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/Downloads/"/>
    </mc:Choice>
  </mc:AlternateContent>
  <xr:revisionPtr revIDLastSave="0" documentId="8_{03549489-12D4-294B-B407-7A0AC110EB66}" xr6:coauthVersionLast="46" xr6:coauthVersionMax="46" xr10:uidLastSave="{00000000-0000-0000-0000-000000000000}"/>
  <bookViews>
    <workbookView xWindow="14380" yWindow="8300" windowWidth="27240" windowHeight="16440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OECD.Stat</author>
  </authors>
  <commentList>
    <comment ref="E40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40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40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40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40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40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40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40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40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40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O40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P40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Q40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R40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S40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T40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U40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V40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W40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X40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Y40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Z40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AA40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AB40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AC40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X53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Y53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Z53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AA53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AB53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X54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Y54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Z54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AA54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AB54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AB55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AB56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AB57" authorId="0" shapeId="0">
      <text>
        <r>
          <rPr>
            <sz val="10"/>
            <color rgb="FF000000"/>
            <rFont val="Tahoma"/>
            <family val="2"/>
          </rPr>
          <t>P: Provisional value</t>
        </r>
      </text>
    </comment>
    <comment ref="O58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P58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Q58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R58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S58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T58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U58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V58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W58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X58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Y58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Z58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AA58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AB58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AC58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179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179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179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179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179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179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179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179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179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179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O179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P179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Q179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R179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S179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T179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U179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V179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W179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X179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Y179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Z179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AA179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AB179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184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184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184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184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184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184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184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184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184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184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O184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P184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Q184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R184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S184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T184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U184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V184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W184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X184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Y184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Z184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AA184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AB184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E186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F186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G186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H186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I186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J186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K186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L186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M186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N186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O186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P186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Q186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R186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S186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T186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U186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V186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W186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X186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Y186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Z186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AA186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AB186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T187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U187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V187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W187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X187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Y187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Z187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AA187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AB187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AC187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S329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T329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U329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V329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W329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X329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Y329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Z329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  <comment ref="AA329" authorId="0" shapeId="0">
      <text>
        <r>
          <rPr>
            <sz val="10"/>
            <color rgb="FF000000"/>
            <rFont val="Tahoma"/>
            <family val="2"/>
          </rPr>
          <t>E: Estimated value</t>
        </r>
      </text>
    </comment>
  </commentList>
</comments>
</file>

<file path=xl/sharedStrings.xml><?xml version="1.0" encoding="utf-8"?>
<sst xmlns="http://schemas.openxmlformats.org/spreadsheetml/2006/main" count="4523" uniqueCount="127">
  <si>
    <t>&lt;?xml version="1.0"?&gt;&lt;WebTableParameter xmlns:xsd="http://www.w3.org/2001/XMLSchema" xmlns:xsi="http://www.w3.org/2001/XMLSchema-instance" xmlns=""&gt;&lt;DataTable Code="SNA_TABLE10" HasMetadata="true"&gt;&lt;Name LocaleIsoCode="en"&gt;10. Taxes and social contributions receipts&lt;/Name&gt;&lt;Name LocaleIsoCode="fr"&gt;10. Impôts et cotisations sociales&lt;/Name&gt;&lt;Dimension Code="LOCATION" CommonCode="LOCATION" Display="labels"&gt;&lt;Name LocaleIsoCode="en"&gt;Country&lt;/Name&gt;&lt;Name LocaleIsoCode="fr"&gt;Pays&lt;/Name&gt;&lt;Member Code="AUS" HasMetadata="true" HasOnlyUnitMetadata="false"&gt;&lt;Name LocaleIsoCode="en"&gt;Australia&lt;/Name&gt;&lt;Name LocaleIsoCode="fr"&gt;Australie&lt;/Name&gt;&lt;/Member&gt;&lt;Member Code="AUT" HasMetadata="true" HasOnlyUnitMetadata="false"&gt;&lt;Name LocaleIsoCode="en"&gt;Austria&lt;/Name&gt;&lt;Name LocaleIsoCode="fr"&gt;Autriche&lt;/Name&gt;&lt;/Member&gt;&lt;Member Code="BEL" HasMetadata="true" HasOnlyUnitMetadata="false"&gt;&lt;Name LocaleIsoCode="en"&gt;Belgium&lt;/Name&gt;&lt;Name LocaleIsoCode="fr"&gt;Belgique&lt;/Name&gt;&lt;/Member&gt;&lt;Member Code="CAN" HasMetadata="true" HasOnlyUnitMetadata="false"&gt;&lt;Name LocaleIsoCode="en"&gt;Canada&lt;/Name&gt;&lt;Name LocaleIsoCode="fr"&gt;Canada&lt;/Name&gt;&lt;/Member&gt;&lt;Member Code="CHL" HasMetadata="true" HasOnlyUnitMetadata="false"&gt;&lt;Name LocaleIsoCode="en"&gt;Chile&lt;/Name&gt;&lt;Name LocaleIsoCode="fr"&gt;Chili&lt;/Name&gt;&lt;/Member&gt;&lt;Member Code="COL" HasMetadata="true" HasOnlyUnitMetadata="false"&gt;&lt;Name LocaleIsoCode="en"&gt;Colombia&lt;/Name&gt;&lt;Name LocaleIsoCode="fr"&gt;Colombie&lt;/Name&gt;&lt;/Member&gt;&lt;Member Code="CRI" HasMetadata="true" HasOnlyUnitMetadata="false"&gt;&lt;Name LocaleIsoCode="en"&gt;Costa Rica&lt;/Name&gt;&lt;Name LocaleIsoCode="fr"&gt;Costa Rica&lt;/Name&gt;&lt;/Member&gt;&lt;Member Code="CZE" HasMetadata="true" HasOnlyUnitMetadata="false"&gt;&lt;Name LocaleIsoCode="en"&gt;Czech Republic&lt;/Name&gt;&lt;Name LocaleIsoCode="fr"&gt;République tchèque&lt;/Name&gt;&lt;/Member&gt;&lt;Member Code="DNK" HasMetadata="true" HasOnlyUnitMetadata="false"&gt;&lt;Name LocaleIsoCode="en"&gt;Denmark&lt;/Name&gt;&lt;Name LocaleIsoCode="fr"&gt;Danemark&lt;/Name&gt;&lt;/Member&gt;&lt;Member Code="EST" HasMetadata="true" HasOnlyUnitMetadata="false"&gt;&lt;Name LocaleIsoCode="en"&gt;Estonia&lt;/Name&gt;&lt;Name LocaleIsoCode="fr"&gt;Estonie&lt;/Name&gt;&lt;/Member&gt;&lt;Member Code="FIN" HasMetadata="true" HasOnlyUnitMetadata="false"&gt;&lt;Name LocaleIsoCode="en"&gt;Finland&lt;/Name&gt;&lt;Name LocaleIsoCode="fr"&gt;Finlande&lt;/Name&gt;&lt;/Member&gt;&lt;Member Code="FRA" HasMetadata="true" HasOnlyUnitMetadata="false"&gt;&lt;Name LocaleIsoCode="en"&gt;France&lt;/Name&gt;&lt;Name LocaleIsoCode="fr"&gt;France&lt;/Name&gt;&lt;/Member&gt;&lt;Member Code="DEU" HasMetadata="true" HasOnlyUnitMetadata="false"&gt;&lt;Name LocaleIsoCode="en"&gt;Germany&lt;/Name&gt;&lt;Name LocaleIsoCode="fr"&gt;Allemagne&lt;/Name&gt;&lt;/Member&gt;&lt;Member Code="GRC" HasMetadata="true" HasOnlyUnitMetadata="false"&gt;&lt;Name LocaleIsoCode="en"&gt;Greece&lt;/Name&gt;&lt;Name LocaleIsoCode="fr"&gt;Grèce&lt;/Name&gt;&lt;/Member&gt;&lt;Member Code="HUN" HasMetadata="true" HasOnlyUnitMetadata="false"&gt;&lt;Name LocaleIsoCode="en"&gt;Hungary&lt;/Name&gt;&lt;Name LocaleIsoCode="fr"&gt;Hongrie&lt;/Name&gt;&lt;/Member&gt;&lt;Member Code="ISL" HasMetadata="true" HasOnlyUnitMetadata="false"&gt;&lt;Name LocaleIsoCode="en"&gt;Iceland&lt;/Name&gt;&lt;Name LocaleIsoCode="fr"&gt;Islande&lt;/Name&gt;&lt;/Member&gt;&lt;Member Code="IRL" HasMetadata="true" HasOnlyUnitMetadata="false"&gt;&lt;Name LocaleIsoCode="en"&gt;Ireland&lt;/Name&gt;&lt;Name LocaleIsoCode="fr"&gt;Irlande&lt;/Name&gt;&lt;/Member&gt;&lt;Member Code="ISR" HasMetadata="true" HasOnlyUnitMetadata="false"&gt;&lt;Name LocaleIsoCode="en"&gt;Israel&lt;/Name&gt;&lt;Name LocaleIsoCode="fr"&gt;Israël&lt;/Name&gt;&lt;/Member&gt;&lt;Member Code="ITA" HasMetadata="true" HasOnlyUnitMetadata="false"&gt;&lt;Name LocaleIsoCode="en"&gt;Italy&lt;/Name&gt;&lt;Name LocaleIsoCode="fr"&gt;Italie&lt;/Name&gt;&lt;/Member&gt;&lt;Member Code="JPN" HasMetadata="true" HasOnlyUnitMetadata="false"&gt;&lt;Name LocaleIsoCode="en"&gt;Japan&lt;/Name&gt;&lt;Name LocaleIsoCode="fr"&gt;Japon&lt;/Name&gt;&lt;/Member&gt;&lt;Member Code="KOR" HasMetadata="true" HasOnlyUnitMetadata="false"&gt;&lt;Name LocaleIsoCode="en"&gt;Korea&lt;/Name&gt;&lt;Name LocaleIsoCode="fr"&gt;Corée&lt;/Name&gt;&lt;/Member&gt;&lt;Member Code="LVA" HasMetadata="true" HasOnlyUnitMetadata="false"&gt;&lt;Name LocaleIsoCode="en"&gt;Latvia&lt;/Name&gt;&lt;Name LocaleIsoCode="fr"&gt;Lettonie&lt;/Name&gt;&lt;/Member&gt;&lt;Member Code="LTU" HasMetadata="true" HasOnlyUnitMetadata="false"&gt;&lt;Name LocaleIsoCode="en"&gt;Lithuania&lt;/Name&gt;&lt;Name LocaleIsoCode="fr"&gt;Lituanie&lt;/Name&gt;&lt;/Member&gt;&lt;Member Code="LUX" HasMetadata="true" HasOnlyUnitMetadata="false"&gt;&lt;Name LocaleIsoCode="en"&gt;Luxembourg&lt;/Name&gt;&lt;Name LocaleIsoCode="fr"&gt;Luxembourg&lt;/Name&gt;&lt;/Member&gt;&lt;Member Code="MEX" HasMetadata="true" HasOnlyUnitMetadata="false"&gt;&lt;Name LocaleIsoCode="en"&gt;Mexico&lt;/Name&gt;&lt;Name LocaleIsoCode="fr"&gt;Mexique&lt;/Name&gt;&lt;/Member&gt;&lt;Member Code="NLD" HasMetadata="true" HasOnlyUnitMetadata="false"&gt;&lt;Name LocaleIsoCode="en"&gt;Netherlands&lt;/Name&gt;&lt;Name LocaleIsoCode="fr"&gt;Pays-Bas&lt;/Name&gt;&lt;/Member&gt;&lt;Member Code="NZL" HasMetadata="true" HasOnlyUnitMetadata="false"&gt;&lt;Name LocaleIsoCode="en"&gt;New Zealand&lt;/Name&gt;&lt;Name LocaleIsoCode="fr"&gt;Nouvelle-Zélande&lt;/Name&gt;&lt;/Member&gt;&lt;Member Code="NOR" HasMetadata="true" HasOnlyUnitMetadata="false"&gt;&lt;Name LocaleIsoCode="en"&gt;Norway&lt;/Name&gt;&lt;Name LocaleIsoCode="fr"&gt;Norvège&lt;/Name&gt;&lt;/Member&gt;&lt;Member Code="POL" HasMetadata="true" HasOnlyUnitMetadata="false"&gt;&lt;Name LocaleIsoCode="en"&gt;Poland&lt;/Name&gt;&lt;Name LocaleIsoCode="fr"&gt;Pologne&lt;/Name&gt;&lt;/Member&gt;&lt;Member Code="PRT" HasMetadata="true" HasOnlyUnitMetadata="false"&gt;&lt;Name LocaleIsoCode="en"&gt;Portugal&lt;/Name&gt;&lt;Name LocaleIsoCode="fr"&gt;Portugal&lt;/Name&gt;&lt;/Member&gt;&lt;Member Code="SVK" HasMetadata="true" HasOnlyUnitMetadata="false"&gt;&lt;Name LocaleIsoCode="en"&gt;Slovak Republic&lt;/Name&gt;&lt;Name LocaleIsoCode="fr"&gt;République slovaque&lt;/Name&gt;&lt;/Member&gt;&lt;Member Code="SVN" HasMetadata="true" HasOnlyUnitMetadata="false"&gt;&lt;Name LocaleIsoCode="en"&gt;Slovenia&lt;/Name&gt;&lt;Name LocaleIsoCode="fr"&gt;Slovénie&lt;/Name&gt;&lt;/Member&gt;&lt;Member Code="ESP" HasMetadata="true" HasOnlyUnitMetadata="false"&gt;&lt;Name LocaleIsoCode="en"&gt;Spain&lt;/Name&gt;&lt;Name LocaleIsoCode="fr"&gt;Espagne&lt;/Name&gt;&lt;/Member&gt;&lt;Member Code="SWE" HasMetadata="true" HasOnlyUnitMetadata="false"&gt;&lt;Name LocaleIsoCode="en"&gt;Sweden&lt;/Name&gt;&lt;Name LocaleIsoCode="fr"&gt;Suède&lt;/Name&gt;&lt;/Member&gt;&lt;Member Code="CHE" HasMetadata="true" HasOnlyUnitMetadata="false"&gt;&lt;Name LocaleIsoCode="en"&gt;Switzerland&lt;/Name&gt;&lt;Name LocaleIsoCode="fr"&gt;Suisse&lt;/Name&gt;&lt;/Member&gt;&lt;Member Code="TUR" HasOnlyUnitMetadata="false"&gt;&lt;Name LocaleIsoCode="en"&gt;Turkey&lt;/Name&gt;&lt;Name LocaleIsoCode="fr"&gt;Turquie&lt;/Name&gt;&lt;/Member&gt;&lt;Member Code="GBR" HasMetadata="true" HasOnlyUnitMetadata="false"&gt;&lt;Name LocaleIsoCode="en"&gt;United Kingdom&lt;/Name&gt;&lt;Name LocaleIsoCode="fr"&gt;Royaume-Uni&lt;/Name&gt;&lt;/Member&gt;&lt;Member Code="USA" HasMetadata="true" HasOnlyUnitMetadata="false"&gt;&lt;Name LocaleIsoCode="en"&gt;United States&lt;/Name&gt;&lt;Name LocaleIsoCode="fr"&gt;États-Unis&lt;/Name&gt;&lt;/Member&gt;&lt;Member Code="NMEC" HasOnlyUnitMetadata="false"&gt;&lt;Name LocaleIsoCode="en"&gt;Non-OECD Economies&lt;/Name&gt;&lt;Name LocaleIsoCode="fr"&gt;Économies non-OCDE&lt;/Name&gt;&lt;ChildMember Code="CHN" HasMetadata="true" HasOnlyUnitMetadata="false"&gt;&lt;Name LocaleIsoCode="en"&gt;China (People's Republic of)&lt;/Name&gt;&lt;Name LocaleIsoCode="fr"&gt;Chine (République populaire de)&lt;/Name&gt;&lt;/ChildMember&gt;&lt;ChildMember Code="IND" HasMetadata="true" HasOnlyUnitMetadata="false"&gt;&lt;Name LocaleIsoCode="en"&gt;India&lt;/Name&gt;&lt;Name LocaleIsoCode="fr"&gt;Inde&lt;/Name&gt;&lt;/ChildMember&gt;&lt;ChildMember Code="IDN" HasMetadata="true" HasOnlyUnitMetadata="false"&gt;&lt;Name LocaleIsoCode="en"&gt;Indonesia&lt;/Name&gt;&lt;Name LocaleIsoCode="fr"&gt;Indonésie&lt;/Name&gt;&lt;/ChildMember&gt;&lt;ChildMember Code="RUS" HasMetadata="true" HasOnlyUnitMetadata="false"&gt;&lt;Name LocaleIsoCode="en"&gt;Russia&lt;/Name&gt;&lt;Name LocaleIsoCode="fr"&gt;Russie&lt;/Name&gt;&lt;/ChildMember&gt;&lt;ChildMember Code="ZAF" HasMetadata="true" HasOnlyUnitMetadata="false"&gt;&lt;Name LocaleIsoCode="en"&gt;South Africa&lt;/Name&gt;&lt;Name LocaleIsoCode="fr"&gt;Afrique du Sud&lt;/Name&gt;&lt;/ChildMember&gt;&lt;ChildMember Code="FRME" HasOnlyUnitMetadata="false"&gt;&lt;Name LocaleIsoCode="en"&gt;Former Economies&lt;/Name&gt;&lt;Name LocaleIsoCode="fr"&gt;Anciennes Économies&lt;/Name&gt;&lt;ChildMember Code="DEW" HasMetadata="true" HasOnlyUnitMetadata="true"&gt;&lt;Name LocaleIsoCode="en"&gt;Former Federal Republic of Germany&lt;/Name&gt;&lt;Name LocaleIsoCode="fr"&gt;Ex-République fédérale d'Allemagne&lt;/Name&gt;&lt;/ChildMember&gt;&lt;/ChildMember&gt;&lt;/Member&gt;&lt;/Dimension&gt;&lt;Dimension Code="TRANSACT" Display="codesandlabels"&gt;&lt;Name LocaleIsoCode="en"&gt;Transaction&lt;/Name&gt;&lt;Name LocaleIsoCode="fr"&gt;Transaction&lt;/Name&gt;&lt;Member Code="TREC" HasOnlyUnitMetadata="false"&gt;&lt;Name LocaleIsoCode="en"&gt;Total receipts from taxes and social contrib., less various amounts&lt;/Name&gt;&lt;Name LocaleIsoCode="fr"&gt;Total des impôts + cotisations sociales, - montants divers&lt;/Name&gt;&lt;ChildMember Code="D2D5D91D611" HasOnlyUnitMetadata="false"&gt;&lt;Name LocaleIsoCode="en"&gt;Total tax receipts and actual social contributions&lt;/Name&gt;&lt;Name LocaleIsoCode="fr"&gt;Total des recettes des impôts et des cotisations sociales effectives&lt;/Name&gt;&lt;ChildMember Code="D2D5D91" HasOnlyUnitMetadata="false"&gt;&lt;Name LocaleIsoCode="en"&gt;Total tax receipts&lt;/Name&gt;&lt;Name LocaleIsoCode="fr"&gt;Total des impôts&lt;/Name&gt;&lt;ChildMember Code="D2" HasOnlyUnitMetadata="false"&gt;&lt;Name LocaleIsoCode="en"&gt;Taxes on production and imports&lt;/Name&gt;&lt;Name LocaleIsoCode="fr"&gt;Impôts sur la production et les importations&lt;/Name&gt;&lt;/ChildMember&gt;&lt;ChildMember Code="D5" HasOnlyUnitMetadata="false"&gt;&lt;Name LocaleIsoCode="en"&gt; Current taxes on income, wealth, etc.&lt;/Name&gt;&lt;Name LocaleIsoCode="fr"&gt;Impôts courants sur le revenu, le patrimoine, etc.&lt;/Name&gt;&lt;/ChildMember&gt;&lt;ChildMember Code="D91" HasOnlyUnitMetadata="false"&gt;&lt;Name LocaleIsoCode="en"&gt; Capital Taxes&lt;/Name&gt;&lt;Name LocaleIsoCode="fr"&gt;Impôts en capital&lt;/Name&gt;&lt;/ChildMember&gt;&lt;/ChildMember&gt;&lt;ChildMember Code="D611" HasOnlyUnitMetadata="false"&gt;&lt;Name LocaleIsoCode="en"&gt; Actual social contributions&lt;/Name&gt;&lt;Name LocaleIsoCode="fr"&gt;Cotisations sociales effectives&lt;/Name&gt;&lt;/ChildMember&gt;&lt;/ChildMember&gt;&lt;ChildMember Code="TAXB" HasOnlyUnitMetadata="false"&gt;&lt;Name LocaleIsoCode="en"&gt;Tax burden: total receipts from taxes and compulsory SC - various amounts&lt;/Name&gt;&lt;Name LocaleIsoCode="fr"&gt;Charges fiscales: Total des impôts + CS obligatoires  - montants divers&lt;/Name&gt;&lt;/ChildMember&gt;&lt;ChildMember Code="D612" HasOnlyUnitMetadata="false"&gt;&lt;Name LocaleIsoCode="en"&gt;Imputed social contributions&lt;/Name&gt;&lt;Name LocaleIsoCode="fr"&gt;Cotisations sociales imputées&lt;/Name&gt;&lt;/ChildMember&gt;&lt;/Member&gt;&lt;/Dimension&gt;&lt;Dimension Code="SECTOR" Display="codesandlabels"&gt;&lt;Name LocaleIsoCode="en"&gt;Sector&lt;/Name&gt;&lt;Name LocaleIsoCode="fr"&gt;Secteur&lt;/Name&gt;&lt;Member Code="TS13" HasOnlyUnitMetadata="false"&gt;&lt;Name LocaleIsoCode="en"&gt; General government&lt;/Name&gt;&lt;Name LocaleIsoCode="fr"&gt;Administrations publiques&lt;/Name&gt;&lt;/Member&gt;&lt;/Dimension&gt;&lt;Dimension Code="MEASURE" Display="labels"&gt;&lt;Name LocaleIsoCode="en"&gt;Measure&lt;/Name&gt;&lt;Name LocaleIsoCode="fr"&gt;Mesure&lt;/Name&gt;&lt;Member Code="C" HasOnlyUnitMetadata="false"&gt;&lt;Name LocaleIsoCode="en"&gt;Current prices&lt;/Name&gt;&lt;Name LocaleIsoCode="fr"&gt;Prix courants&lt;/Name&gt;&lt;/Member&gt;&lt;/Dimension&gt;&lt;Dimension Code="FAKEUNITDIM" xmlns=""&gt;&lt;Name LocaleIsoCode="en"&gt;Unit&lt;/Name&gt;&lt;Name LocaleIsoCode="fr"&gt;Unité&lt;/Name&gt;&lt;Member Code="FAKEUNITMEMBERCODE"&gt;&lt;Name LocaleIsoCode="en"&gt;Default Unit&lt;/Name&gt;&lt;Name LocaleIsoCode="fr"&gt;Unité par défaut&lt;/Name&gt;&lt;/Member&gt;&lt;/Dimension&gt;&lt;Dimension Code="TIME" CommonCode="TIME" Display="labels"&gt;&lt;Name LocaleIsoCode="en"&gt;Year&lt;/Name&gt;&lt;Name LocaleIsoCode="fr"&gt;Année&lt;/Name&gt;&lt;Member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Code="2013"&gt;&lt;Name LocaleIsoCode="en"&gt;2013&lt;/Name&gt;&lt;Name LocaleIsoCode="fr"&gt;2013&lt;/Name&gt;&lt;/Member&gt;&lt;Member Code="2014"&gt;&lt;Name LocaleIsoCode="en"&gt;2014&lt;/Name&gt;&lt;Name LocaleIsoCode="fr"&gt;2014&lt;/Name&gt;&lt;/Member&gt;&lt;Member Code="2015"&gt;&lt;Name LocaleIsoCode="en"&gt;2015&lt;/Name&gt;&lt;Name LocaleIsoCode="fr"&gt;2015&lt;/Name&gt;&lt;/Member&gt;&lt;Member Code="2016"&gt;&lt;Name LocaleIsoCode="en"&gt;2016&lt;/Name&gt;&lt;Name LocaleIsoCode="fr"&gt;2016&lt;/Name&gt;&lt;/Member&gt;&lt;Member Code="2017"&gt;&lt;Name LocaleIsoCode="en"&gt;2017&lt;/Name&gt;&lt;Name LocaleIsoCode="fr"&gt;2017&lt;/Name&gt;&lt;/Member&gt;&lt;Member Code="2018"&gt;&lt;Name LocaleIsoCode="en"&gt;2018&lt;/Name&gt;&lt;Name LocaleIsoCode="fr"&gt;2018&lt;/Name&gt;&lt;/Member&gt;&lt;Member Code="2019"&gt;&lt;Name LocaleIsoCode="en"&gt;2019&lt;/Name&gt;&lt;Name LocaleIsoCode="fr"&gt;2019&lt;/Name&gt;&lt;/Member&gt;&lt;Member Code="2020"&gt;&lt;Name LocaleIsoCode="en"&gt;2020&lt;/Name&gt;&lt;Name LocaleIsoCode="fr"&gt;2020&lt;/Name&gt;&lt;/Member&gt;&lt;/Dimension&gt;&lt;WBOSInformations&gt;&lt;TimeDimension WebTreeWasUsed="false"&gt;&lt;StartCodes Annual="1995" /&gt;&lt;/TimeDimension&gt;&lt;/WBOSInformations&gt;&lt;Tabulation Axis="horizontal"&gt;&lt;Dimension Code="TIME" /&gt;&lt;/Tabulation&gt;&lt;Tabulation Axis="vertical"&gt;&lt;Dimension Code="LOCATION" /&gt;&lt;Dimension Code="TRANSACT" /&gt;&lt;Dimension xmlns="" Code="FAKEUNITDIM" /&gt;&lt;/Tabulation&gt;&lt;Tabulation Axis="page"&gt;&lt;Dimension Code="SECTOR" /&gt;&lt;Dimension Code="MEASURE" /&gt;&lt;/Tabulation&gt;&lt;Formatting&gt;&lt;Labels LocaleIsoCode="en" /&gt;&lt;Power&gt;0&lt;/Power&gt;&lt;Decimals&gt;1&lt;/Decimals&gt;&lt;SkipEmptyLines&gt;fals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false&lt;/FreezePanes&gt;&lt;MaxBarChartLen&gt;65&lt;/MaxBarChartLen&gt;&lt;/Format&gt;&lt;Query&gt;&lt;Name LocaleIsoCode="en"&gt;10. Taxes and social contributions receipts&lt;/Name&gt;&lt;AbsoluteUri&gt;http://stats.oecd.org//View.aspx?QueryId=60743&amp;amp;QueryType=Public&amp;amp;Lang=en&lt;/AbsoluteUri&gt;&lt;/Query&gt;&lt;/WebTableParameter&gt;</t>
  </si>
  <si>
    <t>Dataset: 10. Taxes and social contributions receipts</t>
  </si>
  <si>
    <t>Sector</t>
  </si>
  <si>
    <t>TS13:  General government</t>
  </si>
  <si>
    <t>Measure</t>
  </si>
  <si>
    <t>Current prices</t>
  </si>
  <si>
    <t>Year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</si>
  <si>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</si>
  <si>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</si>
  <si>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</si>
  <si>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</si>
  <si>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</si>
  <si>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</si>
  <si>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</si>
  <si>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</si>
  <si>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</si>
  <si>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</si>
  <si>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</si>
  <si>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</si>
  <si>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</si>
  <si>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</si>
  <si>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</si>
  <si>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</si>
  <si>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</si>
  <si>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</si>
  <si>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</si>
  <si>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</si>
  <si>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</si>
  <si>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</si>
  <si>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</si>
  <si>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</si>
  <si>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</si>
  <si>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</si>
  <si>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Country</t>
  </si>
  <si>
    <t>Transaction</t>
  </si>
  <si>
    <t>Unit</t>
  </si>
  <si>
    <t/>
  </si>
  <si>
    <t>Australia</t>
  </si>
  <si>
    <t>TREC: Total receipts from taxes and social contrib., less various amounts</t>
  </si>
  <si>
    <t>Australian Dollar, Millions</t>
  </si>
  <si>
    <t>i</t>
  </si>
  <si>
    <t>..</t>
  </si>
  <si>
    <t xml:space="preserve">  D2D5D91D611: Total tax receipts and actual social contributions</t>
  </si>
  <si>
    <t xml:space="preserve">    D2D5D91: Total tax receipts</t>
  </si>
  <si>
    <t xml:space="preserve">      D2: Taxes on production and imports</t>
  </si>
  <si>
    <t xml:space="preserve">      D5:  Current taxes on income, wealth, etc.</t>
  </si>
  <si>
    <t xml:space="preserve">      D91:  Capital Taxes</t>
  </si>
  <si>
    <t xml:space="preserve">    D611:  Actual social contributions</t>
  </si>
  <si>
    <t xml:space="preserve">  TAXB: Tax burden: total receipts from taxes and compulsory SC - various amounts</t>
  </si>
  <si>
    <t xml:space="preserve">  D612: Imputed social contributions</t>
  </si>
  <si>
    <t>Austria</t>
  </si>
  <si>
    <t>Euro, Millions</t>
  </si>
  <si>
    <t>Belgium</t>
  </si>
  <si>
    <t>Canada</t>
  </si>
  <si>
    <t>Canadian Dollar, Millions</t>
  </si>
  <si>
    <t>Chile</t>
  </si>
  <si>
    <t>Chilean Peso, Millions</t>
  </si>
  <si>
    <t>Colombia</t>
  </si>
  <si>
    <t>Colombian Peso, Millions</t>
  </si>
  <si>
    <t>Costa Rica</t>
  </si>
  <si>
    <t>Costa Rican Colon, Millions</t>
  </si>
  <si>
    <t>Czech Republic</t>
  </si>
  <si>
    <t>Czech Koruna, Millions</t>
  </si>
  <si>
    <t>Denmark</t>
  </si>
  <si>
    <t>Danish Krone, Millions</t>
  </si>
  <si>
    <t>Estonia</t>
  </si>
  <si>
    <t>Finland</t>
  </si>
  <si>
    <t>France</t>
  </si>
  <si>
    <t>Germany</t>
  </si>
  <si>
    <t>Greece</t>
  </si>
  <si>
    <t>Hungary</t>
  </si>
  <si>
    <t>Forint, Millions</t>
  </si>
  <si>
    <t>Iceland</t>
  </si>
  <si>
    <t>Iceland Krona, Millions</t>
  </si>
  <si>
    <t>Ireland</t>
  </si>
  <si>
    <t>Israel</t>
  </si>
  <si>
    <t>New Israeli Sheqel, Millions</t>
  </si>
  <si>
    <t>Italy</t>
  </si>
  <si>
    <t>Japan</t>
  </si>
  <si>
    <t>Yen, Millions</t>
  </si>
  <si>
    <t>Korea</t>
  </si>
  <si>
    <t>Won, Millions</t>
  </si>
  <si>
    <t>Latvia</t>
  </si>
  <si>
    <t>Lithuania</t>
  </si>
  <si>
    <t>Luxembourg</t>
  </si>
  <si>
    <t>Mexico</t>
  </si>
  <si>
    <t>Mexican Peso, Millions</t>
  </si>
  <si>
    <t>Netherlands</t>
  </si>
  <si>
    <t>New Zealand</t>
  </si>
  <si>
    <t>New Zealand Dollar, Millions</t>
  </si>
  <si>
    <t>Norway</t>
  </si>
  <si>
    <t>Norwegian Krone, Millions</t>
  </si>
  <si>
    <t>Poland</t>
  </si>
  <si>
    <t>Zloty, Millions</t>
  </si>
  <si>
    <t>Portugal</t>
  </si>
  <si>
    <t>Slovak Republic</t>
  </si>
  <si>
    <t>Slovenia</t>
  </si>
  <si>
    <t>Spain</t>
  </si>
  <si>
    <t>Sweden</t>
  </si>
  <si>
    <t>Swedish Krona, Millions</t>
  </si>
  <si>
    <t>Switzerland</t>
  </si>
  <si>
    <t>Swiss Franc, Millions</t>
  </si>
  <si>
    <t>Turkey</t>
  </si>
  <si>
    <t>Turkish Lira, Millions</t>
  </si>
  <si>
    <t>United Kingdom</t>
  </si>
  <si>
    <t>Pound Sterling, Millions</t>
  </si>
  <si>
    <t>United States</t>
  </si>
  <si>
    <t>US Dollar, Millions</t>
  </si>
  <si>
    <t>Non-OECD Economies</t>
  </si>
  <si>
    <t xml:space="preserve">  China (People's Republic of)</t>
  </si>
  <si>
    <t>Yuan Renminbi, Millions</t>
  </si>
  <si>
    <t xml:space="preserve">  India</t>
  </si>
  <si>
    <t>Indian Rupee, Millions</t>
  </si>
  <si>
    <t xml:space="preserve">  Indonesia</t>
  </si>
  <si>
    <t>Rupiah, Millions</t>
  </si>
  <si>
    <t xml:space="preserve">  Russia</t>
  </si>
  <si>
    <t>Russian Ruble, Millions</t>
  </si>
  <si>
    <t xml:space="preserve">  South Africa</t>
  </si>
  <si>
    <t>Rand, Millions</t>
  </si>
  <si>
    <t xml:space="preserve">  Former Economies</t>
  </si>
  <si>
    <t xml:space="preserve">    Former Federal Republic of Germany</t>
  </si>
  <si>
    <t>Data extracted on 11 Mar 2021 09:13 UTC (GMT) from OECD.Stat</t>
  </si>
  <si>
    <t>Legend:</t>
  </si>
  <si>
    <t>E:</t>
  </si>
  <si>
    <t>Estimated value</t>
  </si>
  <si>
    <t>P:</t>
  </si>
  <si>
    <t>Provisional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</si>
</sst>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,##0.0_ ;\-#,##0.0\ "/>
  </numFmts>
  <fonts count="27" x14ac:knownFonts="1">
    <font>
      <sz val="10"/>
      <name val="Arial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10"/>
      <color rgb="FF000000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23" fillId="0" borderId="10" xfId="0" applyFont="1" applyBorder="1"/>
    <xf numFmtId="0" fontId="24" fillId="0" borderId="10" xfId="0" applyFont="1" applyBorder="1" applyAlignment="1">
      <alignment horizontal="left" wrapText="1"/>
    </xf>
    <xf numFmtId="0" fontId="22" fillId="33" borderId="11" xfId="0" applyFont="1" applyFill="1" applyBorder="1" applyAlignment="1">
      <alignment horizontal="right" vertical="top" wrapText="1"/>
    </xf>
    <xf numFmtId="0" fontId="22" fillId="33" borderId="12" xfId="0" applyFont="1" applyFill="1" applyBorder="1" applyAlignment="1">
      <alignment horizontal="right" vertical="top" wrapText="1"/>
    </xf>
    <xf numFmtId="0" fontId="22" fillId="33" borderId="13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2" fillId="34" borderId="11" xfId="0" applyFont="1" applyFill="1" applyBorder="1" applyAlignment="1">
      <alignment horizontal="right" vertical="center" wrapText="1"/>
    </xf>
    <xf numFmtId="0" fontId="22" fillId="34" borderId="12" xfId="0" applyFont="1" applyFill="1" applyBorder="1" applyAlignment="1">
      <alignment horizontal="right" vertical="center" wrapText="1"/>
    </xf>
    <xf numFmtId="0" fontId="22" fillId="34" borderId="13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5" fillId="36" borderId="10" xfId="0" applyFont="1" applyFill="1" applyBorder="1" applyAlignment="1">
      <alignment horizontal="center"/>
    </xf>
    <xf numFmtId="0" fontId="19" fillId="35" borderId="14" xfId="0" applyFont="1" applyFill="1" applyBorder="1" applyAlignment="1">
      <alignment vertical="top" wrapText="1"/>
    </xf>
    <xf numFmtId="0" fontId="19" fillId="35" borderId="15" xfId="0" applyFont="1" applyFill="1" applyBorder="1" applyAlignment="1">
      <alignment vertical="top" wrapText="1"/>
    </xf>
    <xf numFmtId="0" fontId="19" fillId="35" borderId="16" xfId="0" applyFont="1" applyFill="1" applyBorder="1" applyAlignment="1">
      <alignment vertical="top" wrapText="1"/>
    </xf>
    <xf numFmtId="0" fontId="18" fillId="35" borderId="10" xfId="0" applyFont="1" applyFill="1" applyBorder="1" applyAlignment="1">
      <alignment vertical="top" wrapText="1"/>
    </xf>
    <xf numFmtId="0" fontId="18" fillId="35" borderId="14" xfId="0" applyFont="1" applyFill="1" applyBorder="1" applyAlignment="1">
      <alignment vertical="top" wrapText="1"/>
    </xf>
    <xf numFmtId="0" fontId="18" fillId="35" borderId="15" xfId="0" applyFont="1" applyFill="1" applyBorder="1" applyAlignment="1">
      <alignment vertical="top" wrapText="1"/>
    </xf>
    <xf numFmtId="0" fontId="18" fillId="35" borderId="16" xfId="0" applyFont="1" applyFill="1" applyBorder="1" applyAlignment="1">
      <alignment vertical="top" wrapText="1"/>
    </xf>
    <xf numFmtId="168" fontId="23" fillId="0" borderId="10" xfId="0" applyNumberFormat="1" applyFont="1" applyBorder="1" applyAlignment="1">
      <alignment horizontal="right"/>
    </xf>
    <xf numFmtId="168" fontId="23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 customBuiltin="1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stats.oecd.org/OECDStat_Metadata/ShowMetadata.ashx?Dataset=SNA_TABLE10&amp;Coords=%5bSECTOR%5d.%5bTS13%5d,%5bMEASURE%5d.%5bC%5d,%5bTRANSACT%5d.%5bD5%5d,%5bLOCATION%5d.%5bFRA%5d&amp;ShowOnWeb=true" TargetMode="External"/><Relationship Id="rId299" Type="http://schemas.openxmlformats.org/officeDocument/2006/relationships/hyperlink" Target="http://stats.oecd.org/OECDStat_Metadata/ShowMetadata.ashx?Dataset=SNA_TABLE10&amp;Coords=%5bSECTOR%5d.%5bTS13%5d,%5bMEASURE%5d.%5bC%5d,%5bTRANSACT%5d.%5bD611%5d,%5bLOCATION%5d.%5bPRT%5d&amp;ShowOnWeb=true" TargetMode="External"/><Relationship Id="rId21" Type="http://schemas.openxmlformats.org/officeDocument/2006/relationships/hyperlink" Target="http://stats.oecd.org/OECDStat_Metadata/ShowMetadata.ashx?Dataset=SNA_TABLE10&amp;Coords=%5bSECTOR%5d.%5bTS13%5d,%5bMEASURE%5d.%5bC%5d,%5bTRANSACT%5d.%5bD612%5d,%5bLOCATION%5d.%5bAUT%5d&amp;ShowOnWeb=true" TargetMode="External"/><Relationship Id="rId63" Type="http://schemas.openxmlformats.org/officeDocument/2006/relationships/hyperlink" Target="http://stats.oecd.org/OECDStat_Metadata/ShowMetadata.ashx?Dataset=SNA_TABLE10&amp;Coords=%5bSECTOR%5d.%5bTS13%5d,%5bMEASURE%5d.%5bC%5d,%5bTRANSACT%5d.%5bTREC%5d,%5bLOCATION%5d.%5bCRI%5d&amp;ShowOnWeb=true" TargetMode="External"/><Relationship Id="rId159" Type="http://schemas.openxmlformats.org/officeDocument/2006/relationships/hyperlink" Target="http://stats.oecd.org/OECDStat_Metadata/ShowMetadata.ashx?Dataset=SNA_TABLE10&amp;Coords=%5bSECTOR%5d.%5bTS13%5d,%5bMEASURE%5d.%5bC%5d,%5bTRANSACT%5d.%5bD611%5d,%5bLOCATION%5d.%5bISL%5d&amp;ShowOnWeb=true" TargetMode="External"/><Relationship Id="rId324" Type="http://schemas.openxmlformats.org/officeDocument/2006/relationships/hyperlink" Target="http://stats.oecd.org/OECDStat_Metadata/ShowMetadata.ashx?Dataset=SNA_TABLE10&amp;Coords=%5bSECTOR%5d.%5bTS13%5d,%5bMEASURE%5d.%5bC%5d,%5bTRANSACT%5d.%5bD2D5D91D611%5d,%5bLOCATION%5d.%5bESP%5d&amp;ShowOnWeb=true" TargetMode="External"/><Relationship Id="rId366" Type="http://schemas.openxmlformats.org/officeDocument/2006/relationships/hyperlink" Target="http://stats.oecd.org/OECDStat_Metadata/ShowMetadata.ashx?Dataset=SNA_TABLE10&amp;Coords=%5bSECTOR%5d.%5bTS13%5d,%5bMEASURE%5d.%5bC%5d,%5bTRANSACT%5d.%5bD5%5d,%5bLOCATION%5d.%5bGBR%5d&amp;ShowOnWeb=true" TargetMode="External"/><Relationship Id="rId170" Type="http://schemas.openxmlformats.org/officeDocument/2006/relationships/hyperlink" Target="http://stats.oecd.org/OECDStat_Metadata/ShowMetadata.ashx?Dataset=SNA_TABLE10&amp;Coords=%5bSECTOR%5d.%5bTS13%5d,%5bMEASURE%5d.%5bC%5d,%5bTRANSACT%5d.%5bTAXB%5d,%5bLOCATION%5d.%5bIRL%5d&amp;ShowOnWeb=true" TargetMode="External"/><Relationship Id="rId226" Type="http://schemas.openxmlformats.org/officeDocument/2006/relationships/hyperlink" Target="http://stats.oecd.org/OECDStat_Metadata/ShowMetadata.ashx?Dataset=SNA_TABLE10&amp;Coords=%5bSECTOR%5d.%5bTS13%5d,%5bMEASURE%5d.%5bC%5d,%5bTRANSACT%5d.%5bD2%5d,%5bLOCATION%5d.%5bLTU%5d&amp;ShowOnWeb=true" TargetMode="External"/><Relationship Id="rId433" Type="http://schemas.openxmlformats.org/officeDocument/2006/relationships/vmlDrawing" Target="../drawings/vmlDrawing1.vml"/><Relationship Id="rId268" Type="http://schemas.openxmlformats.org/officeDocument/2006/relationships/hyperlink" Target="http://stats.oecd.org/OECDStat_Metadata/ShowMetadata.ashx?Dataset=SNA_TABLE10&amp;Coords=%5bSECTOR%5d.%5bTS13%5d,%5bMEASURE%5d.%5bC%5d,%5bTRANSACT%5d.%5bD91%5d,%5bLOCATION%5d.%5bNZL%5d&amp;ShowOnWeb=true" TargetMode="External"/><Relationship Id="rId32" Type="http://schemas.openxmlformats.org/officeDocument/2006/relationships/hyperlink" Target="http://stats.oecd.org/OECDStat_Metadata/ShowMetadata.ashx?Dataset=SNA_TABLE10&amp;Coords=%5bLOCATION%5d.%5bCAN%5d&amp;ShowOnWeb=true&amp;Lang=en" TargetMode="External"/><Relationship Id="rId74" Type="http://schemas.openxmlformats.org/officeDocument/2006/relationships/hyperlink" Target="http://stats.oecd.org/OECDStat_Metadata/ShowMetadata.ashx?Dataset=SNA_TABLE10&amp;Coords=%5bSECTOR%5d.%5bTS13%5d,%5bMEASURE%5d.%5bC%5d,%5bTRANSACT%5d.%5bD2D5D91D611%5d,%5bLOCATION%5d.%5bCZE%5d&amp;ShowOnWeb=true" TargetMode="External"/><Relationship Id="rId128" Type="http://schemas.openxmlformats.org/officeDocument/2006/relationships/hyperlink" Target="http://stats.oecd.org/OECDStat_Metadata/ShowMetadata.ashx?Dataset=SNA_TABLE10&amp;Coords=%5bSECTOR%5d.%5bTS13%5d,%5bMEASURE%5d.%5bC%5d,%5bTRANSACT%5d.%5bD91%5d,%5bLOCATION%5d.%5bDEU%5d&amp;ShowOnWeb=true" TargetMode="External"/><Relationship Id="rId335" Type="http://schemas.openxmlformats.org/officeDocument/2006/relationships/hyperlink" Target="http://stats.oecd.org/OECDStat_Metadata/ShowMetadata.ashx?Dataset=SNA_TABLE10&amp;Coords=%5bSECTOR%5d.%5bTS13%5d,%5bMEASURE%5d.%5bC%5d,%5bTRANSACT%5d.%5bD2D5D91%5d,%5bLOCATION%5d.%5bSWE%5d&amp;ShowOnWeb=true" TargetMode="External"/><Relationship Id="rId377" Type="http://schemas.openxmlformats.org/officeDocument/2006/relationships/hyperlink" Target="http://stats.oecd.org/OECDStat_Metadata/ShowMetadata.ashx?Dataset=SNA_TABLE10&amp;Coords=%5bSECTOR%5d.%5bTS13%5d,%5bMEASURE%5d.%5bC%5d,%5bTRANSACT%5d.%5bD91%5d,%5bLOCATION%5d.%5bUSA%5d&amp;ShowOnWeb=true" TargetMode="External"/><Relationship Id="rId5" Type="http://schemas.openxmlformats.org/officeDocument/2006/relationships/hyperlink" Target="http://stats.oecd.org/OECDStat_Metadata/ShowMetadata.ashx?Dataset=SNA_TABLE10&amp;Coords=%5bSECTOR%5d.%5bTS13%5d,%5bMEASURE%5d.%5bC%5d,%5bTRANSACT%5d.%5bD2D5D91%5d,%5bLOCATION%5d.%5bAUS%5d&amp;ShowOnWeb=true" TargetMode="External"/><Relationship Id="rId181" Type="http://schemas.openxmlformats.org/officeDocument/2006/relationships/hyperlink" Target="http://stats.oecd.org/OECDStat_Metadata/ShowMetadata.ashx?Dataset=SNA_TABLE10&amp;Coords=%5bSECTOR%5d.%5bTS13%5d,%5bMEASURE%5d.%5bC%5d,%5bTRANSACT%5d.%5bD612%5d,%5bLOCATION%5d.%5bISR%5d&amp;ShowOnWeb=true" TargetMode="External"/><Relationship Id="rId237" Type="http://schemas.openxmlformats.org/officeDocument/2006/relationships/hyperlink" Target="http://stats.oecd.org/OECDStat_Metadata/ShowMetadata.ashx?Dataset=SNA_TABLE10&amp;Coords=%5bSECTOR%5d.%5bTS13%5d,%5bMEASURE%5d.%5bC%5d,%5bTRANSACT%5d.%5bD5%5d,%5bLOCATION%5d.%5bLUX%5d&amp;ShowOnWeb=true" TargetMode="External"/><Relationship Id="rId402" Type="http://schemas.openxmlformats.org/officeDocument/2006/relationships/hyperlink" Target="http://stats.oecd.org/OECDStat_Metadata/ShowMetadata.ashx?Dataset=SNA_TABLE10&amp;Coords=%5bSECTOR%5d.%5bTS13%5d,%5bMEASURE%5d.%5bC%5d,%5bTRANSACT%5d.%5bTREC%5d,%5bLOCATION%5d.%5bIDN%5d&amp;ShowOnWeb=true" TargetMode="External"/><Relationship Id="rId279" Type="http://schemas.openxmlformats.org/officeDocument/2006/relationships/hyperlink" Target="http://stats.oecd.org/OECDStat_Metadata/ShowMetadata.ashx?Dataset=SNA_TABLE10&amp;Coords=%5bSECTOR%5d.%5bTS13%5d,%5bMEASURE%5d.%5bC%5d,%5bTRANSACT%5d.%5bD611%5d,%5bLOCATION%5d.%5bNOR%5d&amp;ShowOnWeb=true" TargetMode="External"/><Relationship Id="rId43" Type="http://schemas.openxmlformats.org/officeDocument/2006/relationships/hyperlink" Target="http://stats.oecd.org/OECDStat_Metadata/ShowMetadata.ashx?Dataset=SNA_TABLE10&amp;Coords=%5bSECTOR%5d.%5bTS13%5d,%5bMEASURE%5d.%5bC%5d,%5bTRANSACT%5d.%5bTREC%5d,%5bLOCATION%5d.%5bCHL%5d&amp;ShowOnWeb=true" TargetMode="External"/><Relationship Id="rId139" Type="http://schemas.openxmlformats.org/officeDocument/2006/relationships/hyperlink" Target="http://stats.oecd.org/OECDStat_Metadata/ShowMetadata.ashx?Dataset=SNA_TABLE10&amp;Coords=%5bSECTOR%5d.%5bTS13%5d,%5bMEASURE%5d.%5bC%5d,%5bTRANSACT%5d.%5bD611%5d,%5bLOCATION%5d.%5bGRC%5d&amp;ShowOnWeb=true" TargetMode="External"/><Relationship Id="rId290" Type="http://schemas.openxmlformats.org/officeDocument/2006/relationships/hyperlink" Target="http://stats.oecd.org/OECDStat_Metadata/ShowMetadata.ashx?Dataset=SNA_TABLE10&amp;Coords=%5bSECTOR%5d.%5bTS13%5d,%5bMEASURE%5d.%5bC%5d,%5bTRANSACT%5d.%5bTAXB%5d,%5bLOCATION%5d.%5bPOL%5d&amp;ShowOnWeb=true" TargetMode="External"/><Relationship Id="rId304" Type="http://schemas.openxmlformats.org/officeDocument/2006/relationships/hyperlink" Target="http://stats.oecd.org/OECDStat_Metadata/ShowMetadata.ashx?Dataset=SNA_TABLE10&amp;Coords=%5bSECTOR%5d.%5bTS13%5d,%5bMEASURE%5d.%5bC%5d,%5bTRANSACT%5d.%5bD2D5D91D611%5d,%5bLOCATION%5d.%5bSVK%5d&amp;ShowOnWeb=true" TargetMode="External"/><Relationship Id="rId346" Type="http://schemas.openxmlformats.org/officeDocument/2006/relationships/hyperlink" Target="http://stats.oecd.org/OECDStat_Metadata/ShowMetadata.ashx?Dataset=SNA_TABLE10&amp;Coords=%5bSECTOR%5d.%5bTS13%5d,%5bMEASURE%5d.%5bC%5d,%5bTRANSACT%5d.%5bD2%5d,%5bLOCATION%5d.%5bCHE%5d&amp;ShowOnWeb=true" TargetMode="External"/><Relationship Id="rId388" Type="http://schemas.openxmlformats.org/officeDocument/2006/relationships/hyperlink" Target="http://stats.oecd.org/OECDStat_Metadata/ShowMetadata.ashx?Dataset=SNA_TABLE10&amp;Coords=%5bSECTOR%5d.%5bTS13%5d,%5bMEASURE%5d.%5bC%5d,%5bTRANSACT%5d.%5bD611%5d,%5bLOCATION%5d.%5bCHN%5d&amp;ShowOnWeb=true" TargetMode="External"/><Relationship Id="rId85" Type="http://schemas.openxmlformats.org/officeDocument/2006/relationships/hyperlink" Target="http://stats.oecd.org/OECDStat_Metadata/ShowMetadata.ashx?Dataset=SNA_TABLE10&amp;Coords=%5bSECTOR%5d.%5bTS13%5d,%5bMEASURE%5d.%5bC%5d,%5bTRANSACT%5d.%5bD2D5D91%5d,%5bLOCATION%5d.%5bDNK%5d&amp;ShowOnWeb=true" TargetMode="External"/><Relationship Id="rId150" Type="http://schemas.openxmlformats.org/officeDocument/2006/relationships/hyperlink" Target="http://stats.oecd.org/OECDStat_Metadata/ShowMetadata.ashx?Dataset=SNA_TABLE10&amp;Coords=%5bSECTOR%5d.%5bTS13%5d,%5bMEASURE%5d.%5bC%5d,%5bTRANSACT%5d.%5bTAXB%5d,%5bLOCATION%5d.%5bHUN%5d&amp;ShowOnWeb=true" TargetMode="External"/><Relationship Id="rId192" Type="http://schemas.openxmlformats.org/officeDocument/2006/relationships/hyperlink" Target="http://stats.oecd.org/OECDStat_Metadata/ShowMetadata.ashx?Dataset=SNA_TABLE10&amp;Coords=%5bLOCATION%5d.%5bJPN%5d&amp;ShowOnWeb=true&amp;Lang=en" TargetMode="External"/><Relationship Id="rId206" Type="http://schemas.openxmlformats.org/officeDocument/2006/relationships/hyperlink" Target="http://stats.oecd.org/OECDStat_Metadata/ShowMetadata.ashx?Dataset=SNA_TABLE10&amp;Coords=%5bSECTOR%5d.%5bTS13%5d,%5bMEASURE%5d.%5bC%5d,%5bTRANSACT%5d.%5bD2%5d,%5bLOCATION%5d.%5bKOR%5d&amp;ShowOnWeb=true" TargetMode="External"/><Relationship Id="rId413" Type="http://schemas.openxmlformats.org/officeDocument/2006/relationships/hyperlink" Target="http://stats.oecd.org/OECDStat_Metadata/ShowMetadata.ashx?Dataset=SNA_TABLE10&amp;Coords=%5bSECTOR%5d.%5bTS13%5d,%5bMEASURE%5d.%5bC%5d,%5bTRANSACT%5d.%5bD2D5D91D611%5d,%5bLOCATION%5d.%5bRUS%5d&amp;ShowOnWeb=true" TargetMode="External"/><Relationship Id="rId248" Type="http://schemas.openxmlformats.org/officeDocument/2006/relationships/hyperlink" Target="http://stats.oecd.org/OECDStat_Metadata/ShowMetadata.ashx?Dataset=SNA_TABLE10&amp;Coords=%5bSECTOR%5d.%5bTS13%5d,%5bMEASURE%5d.%5bC%5d,%5bTRANSACT%5d.%5bD91%5d,%5bLOCATION%5d.%5bMEX%5d&amp;ShowOnWeb=true" TargetMode="External"/><Relationship Id="rId12" Type="http://schemas.openxmlformats.org/officeDocument/2006/relationships/hyperlink" Target="http://stats.oecd.org/OECDStat_Metadata/ShowMetadata.ashx?Dataset=SNA_TABLE10&amp;Coords=%5bLOCATION%5d.%5bAUT%5d&amp;ShowOnWeb=true&amp;Lang=en" TargetMode="External"/><Relationship Id="rId108" Type="http://schemas.openxmlformats.org/officeDocument/2006/relationships/hyperlink" Target="http://stats.oecd.org/OECDStat_Metadata/ShowMetadata.ashx?Dataset=SNA_TABLE10&amp;Coords=%5bSECTOR%5d.%5bTS13%5d,%5bMEASURE%5d.%5bC%5d,%5bTRANSACT%5d.%5bD91%5d,%5bLOCATION%5d.%5bFIN%5d&amp;ShowOnWeb=true" TargetMode="External"/><Relationship Id="rId315" Type="http://schemas.openxmlformats.org/officeDocument/2006/relationships/hyperlink" Target="http://stats.oecd.org/OECDStat_Metadata/ShowMetadata.ashx?Dataset=SNA_TABLE10&amp;Coords=%5bSECTOR%5d.%5bTS13%5d,%5bMEASURE%5d.%5bC%5d,%5bTRANSACT%5d.%5bD2D5D91%5d,%5bLOCATION%5d.%5bSVN%5d&amp;ShowOnWeb=true" TargetMode="External"/><Relationship Id="rId357" Type="http://schemas.openxmlformats.org/officeDocument/2006/relationships/hyperlink" Target="http://stats.oecd.org/OECDStat_Metadata/ShowMetadata.ashx?Dataset=SNA_TABLE10&amp;Coords=%5bSECTOR%5d.%5bTS13%5d,%5bMEASURE%5d.%5bC%5d,%5bTRANSACT%5d.%5bD91%5d,%5bLOCATION%5d.%5bTUR%5d&amp;ShowOnWeb=true" TargetMode="External"/><Relationship Id="rId54" Type="http://schemas.openxmlformats.org/officeDocument/2006/relationships/hyperlink" Target="http://stats.oecd.org/OECDStat_Metadata/ShowMetadata.ashx?Dataset=SNA_TABLE10&amp;Coords=%5bSECTOR%5d.%5bTS13%5d,%5bMEASURE%5d.%5bC%5d,%5bTRANSACT%5d.%5bD2D5D91D611%5d,%5bLOCATION%5d.%5bCOL%5d&amp;ShowOnWeb=true" TargetMode="External"/><Relationship Id="rId96" Type="http://schemas.openxmlformats.org/officeDocument/2006/relationships/hyperlink" Target="http://stats.oecd.org/OECDStat_Metadata/ShowMetadata.ashx?Dataset=SNA_TABLE10&amp;Coords=%5bSECTOR%5d.%5bTS13%5d,%5bMEASURE%5d.%5bC%5d,%5bTRANSACT%5d.%5bD2%5d,%5bLOCATION%5d.%5bEST%5d&amp;ShowOnWeb=true" TargetMode="External"/><Relationship Id="rId161" Type="http://schemas.openxmlformats.org/officeDocument/2006/relationships/hyperlink" Target="http://stats.oecd.org/OECDStat_Metadata/ShowMetadata.ashx?Dataset=SNA_TABLE10&amp;Coords=%5bSECTOR%5d.%5bTS13%5d,%5bMEASURE%5d.%5bC%5d,%5bTRANSACT%5d.%5bD612%5d,%5bLOCATION%5d.%5bISL%5d&amp;ShowOnWeb=true" TargetMode="External"/><Relationship Id="rId217" Type="http://schemas.openxmlformats.org/officeDocument/2006/relationships/hyperlink" Target="http://stats.oecd.org/OECDStat_Metadata/ShowMetadata.ashx?Dataset=SNA_TABLE10&amp;Coords=%5bSECTOR%5d.%5bTS13%5d,%5bMEASURE%5d.%5bC%5d,%5bTRANSACT%5d.%5bD5%5d,%5bLOCATION%5d.%5bLVA%5d&amp;ShowOnWeb=true" TargetMode="External"/><Relationship Id="rId399" Type="http://schemas.openxmlformats.org/officeDocument/2006/relationships/hyperlink" Target="http://stats.oecd.org/OECDStat_Metadata/ShowMetadata.ashx?Dataset=SNA_TABLE10&amp;Coords=%5bSECTOR%5d.%5bTS13%5d,%5bMEASURE%5d.%5bC%5d,%5bTRANSACT%5d.%5bTAXB%5d,%5bLOCATION%5d.%5bIND%5d&amp;ShowOnWeb=true" TargetMode="External"/><Relationship Id="rId259" Type="http://schemas.openxmlformats.org/officeDocument/2006/relationships/hyperlink" Target="http://stats.oecd.org/OECDStat_Metadata/ShowMetadata.ashx?Dataset=SNA_TABLE10&amp;Coords=%5bSECTOR%5d.%5bTS13%5d,%5bMEASURE%5d.%5bC%5d,%5bTRANSACT%5d.%5bD611%5d,%5bLOCATION%5d.%5bNLD%5d&amp;ShowOnWeb=true" TargetMode="External"/><Relationship Id="rId424" Type="http://schemas.openxmlformats.org/officeDocument/2006/relationships/hyperlink" Target="http://stats.oecd.org/OECDStat_Metadata/ShowMetadata.ashx?Dataset=SNA_TABLE10&amp;Coords=%5bSECTOR%5d.%5bTS13%5d,%5bMEASURE%5d.%5bC%5d,%5bTRANSACT%5d.%5bD2D5D91%5d,%5bLOCATION%5d.%5bZAF%5d&amp;ShowOnWeb=true" TargetMode="External"/><Relationship Id="rId23" Type="http://schemas.openxmlformats.org/officeDocument/2006/relationships/hyperlink" Target="http://stats.oecd.org/OECDStat_Metadata/ShowMetadata.ashx?Dataset=SNA_TABLE10&amp;Coords=%5bSECTOR%5d.%5bTS13%5d,%5bMEASURE%5d.%5bC%5d,%5bTRANSACT%5d.%5bTREC%5d,%5bLOCATION%5d.%5bBEL%5d&amp;ShowOnWeb=true" TargetMode="External"/><Relationship Id="rId119" Type="http://schemas.openxmlformats.org/officeDocument/2006/relationships/hyperlink" Target="http://stats.oecd.org/OECDStat_Metadata/ShowMetadata.ashx?Dataset=SNA_TABLE10&amp;Coords=%5bSECTOR%5d.%5bTS13%5d,%5bMEASURE%5d.%5bC%5d,%5bTRANSACT%5d.%5bD611%5d,%5bLOCATION%5d.%5bFRA%5d&amp;ShowOnWeb=true" TargetMode="External"/><Relationship Id="rId270" Type="http://schemas.openxmlformats.org/officeDocument/2006/relationships/hyperlink" Target="http://stats.oecd.org/OECDStat_Metadata/ShowMetadata.ashx?Dataset=SNA_TABLE10&amp;Coords=%5bSECTOR%5d.%5bTS13%5d,%5bMEASURE%5d.%5bC%5d,%5bTRANSACT%5d.%5bTAXB%5d,%5bLOCATION%5d.%5bNZL%5d&amp;ShowOnWeb=true" TargetMode="External"/><Relationship Id="rId326" Type="http://schemas.openxmlformats.org/officeDocument/2006/relationships/hyperlink" Target="http://stats.oecd.org/OECDStat_Metadata/ShowMetadata.ashx?Dataset=SNA_TABLE10&amp;Coords=%5bSECTOR%5d.%5bTS13%5d,%5bMEASURE%5d.%5bC%5d,%5bTRANSACT%5d.%5bD2%5d,%5bLOCATION%5d.%5bESP%5d&amp;ShowOnWeb=true" TargetMode="External"/><Relationship Id="rId65" Type="http://schemas.openxmlformats.org/officeDocument/2006/relationships/hyperlink" Target="http://stats.oecd.org/OECDStat_Metadata/ShowMetadata.ashx?Dataset=SNA_TABLE10&amp;Coords=%5bSECTOR%5d.%5bTS13%5d,%5bMEASURE%5d.%5bC%5d,%5bTRANSACT%5d.%5bD2D5D91%5d,%5bLOCATION%5d.%5bCRI%5d&amp;ShowOnWeb=true" TargetMode="External"/><Relationship Id="rId130" Type="http://schemas.openxmlformats.org/officeDocument/2006/relationships/hyperlink" Target="http://stats.oecd.org/OECDStat_Metadata/ShowMetadata.ashx?Dataset=SNA_TABLE10&amp;Coords=%5bSECTOR%5d.%5bTS13%5d,%5bMEASURE%5d.%5bC%5d,%5bTRANSACT%5d.%5bTAXB%5d,%5bLOCATION%5d.%5bDEU%5d&amp;ShowOnWeb=true" TargetMode="External"/><Relationship Id="rId368" Type="http://schemas.openxmlformats.org/officeDocument/2006/relationships/hyperlink" Target="http://stats.oecd.org/OECDStat_Metadata/ShowMetadata.ashx?Dataset=SNA_TABLE10&amp;Coords=%5bSECTOR%5d.%5bTS13%5d,%5bMEASURE%5d.%5bC%5d,%5bTRANSACT%5d.%5bD611%5d,%5bLOCATION%5d.%5bGBR%5d&amp;ShowOnWeb=true" TargetMode="External"/><Relationship Id="rId172" Type="http://schemas.openxmlformats.org/officeDocument/2006/relationships/hyperlink" Target="http://stats.oecd.org/OECDStat_Metadata/ShowMetadata.ashx?Dataset=SNA_TABLE10&amp;Coords=%5bLOCATION%5d.%5bISR%5d&amp;ShowOnWeb=true&amp;Lang=en" TargetMode="External"/><Relationship Id="rId228" Type="http://schemas.openxmlformats.org/officeDocument/2006/relationships/hyperlink" Target="http://stats.oecd.org/OECDStat_Metadata/ShowMetadata.ashx?Dataset=SNA_TABLE10&amp;Coords=%5bSECTOR%5d.%5bTS13%5d,%5bMEASURE%5d.%5bC%5d,%5bTRANSACT%5d.%5bD91%5d,%5bLOCATION%5d.%5bLTU%5d&amp;ShowOnWeb=true" TargetMode="External"/><Relationship Id="rId281" Type="http://schemas.openxmlformats.org/officeDocument/2006/relationships/hyperlink" Target="http://stats.oecd.org/OECDStat_Metadata/ShowMetadata.ashx?Dataset=SNA_TABLE10&amp;Coords=%5bSECTOR%5d.%5bTS13%5d,%5bMEASURE%5d.%5bC%5d,%5bTRANSACT%5d.%5bD612%5d,%5bLOCATION%5d.%5bNOR%5d&amp;ShowOnWeb=true" TargetMode="External"/><Relationship Id="rId337" Type="http://schemas.openxmlformats.org/officeDocument/2006/relationships/hyperlink" Target="http://stats.oecd.org/OECDStat_Metadata/ShowMetadata.ashx?Dataset=SNA_TABLE10&amp;Coords=%5bSECTOR%5d.%5bTS13%5d,%5bMEASURE%5d.%5bC%5d,%5bTRANSACT%5d.%5bD5%5d,%5bLOCATION%5d.%5bSWE%5d&amp;ShowOnWeb=true" TargetMode="External"/><Relationship Id="rId34" Type="http://schemas.openxmlformats.org/officeDocument/2006/relationships/hyperlink" Target="http://stats.oecd.org/OECDStat_Metadata/ShowMetadata.ashx?Dataset=SNA_TABLE10&amp;Coords=%5bSECTOR%5d.%5bTS13%5d,%5bMEASURE%5d.%5bC%5d,%5bTRANSACT%5d.%5bD2D5D91D611%5d,%5bLOCATION%5d.%5bCAN%5d&amp;ShowOnWeb=true" TargetMode="External"/><Relationship Id="rId76" Type="http://schemas.openxmlformats.org/officeDocument/2006/relationships/hyperlink" Target="http://stats.oecd.org/OECDStat_Metadata/ShowMetadata.ashx?Dataset=SNA_TABLE10&amp;Coords=%5bSECTOR%5d.%5bTS13%5d,%5bMEASURE%5d.%5bC%5d,%5bTRANSACT%5d.%5bD2%5d,%5bLOCATION%5d.%5bCZE%5d&amp;ShowOnWeb=true" TargetMode="External"/><Relationship Id="rId141" Type="http://schemas.openxmlformats.org/officeDocument/2006/relationships/hyperlink" Target="http://stats.oecd.org/OECDStat_Metadata/ShowMetadata.ashx?Dataset=SNA_TABLE10&amp;Coords=%5bSECTOR%5d.%5bTS13%5d,%5bMEASURE%5d.%5bC%5d,%5bTRANSACT%5d.%5bD612%5d,%5bLOCATION%5d.%5bGRC%5d&amp;ShowOnWeb=true" TargetMode="External"/><Relationship Id="rId379" Type="http://schemas.openxmlformats.org/officeDocument/2006/relationships/hyperlink" Target="http://stats.oecd.org/OECDStat_Metadata/ShowMetadata.ashx?Dataset=SNA_TABLE10&amp;Coords=%5bSECTOR%5d.%5bTS13%5d,%5bMEASURE%5d.%5bC%5d,%5bTRANSACT%5d.%5bTAXB%5d,%5bLOCATION%5d.%5bUSA%5d&amp;ShowOnWeb=true" TargetMode="External"/><Relationship Id="rId7" Type="http://schemas.openxmlformats.org/officeDocument/2006/relationships/hyperlink" Target="http://stats.oecd.org/OECDStat_Metadata/ShowMetadata.ashx?Dataset=SNA_TABLE10&amp;Coords=%5bSECTOR%5d.%5bTS13%5d,%5bMEASURE%5d.%5bC%5d,%5bTRANSACT%5d.%5bD5%5d,%5bLOCATION%5d.%5bAUS%5d&amp;ShowOnWeb=true" TargetMode="External"/><Relationship Id="rId183" Type="http://schemas.openxmlformats.org/officeDocument/2006/relationships/hyperlink" Target="http://stats.oecd.org/OECDStat_Metadata/ShowMetadata.ashx?Dataset=SNA_TABLE10&amp;Coords=%5bSECTOR%5d.%5bTS13%5d,%5bMEASURE%5d.%5bC%5d,%5bTRANSACT%5d.%5bTREC%5d,%5bLOCATION%5d.%5bITA%5d&amp;ShowOnWeb=true" TargetMode="External"/><Relationship Id="rId239" Type="http://schemas.openxmlformats.org/officeDocument/2006/relationships/hyperlink" Target="http://stats.oecd.org/OECDStat_Metadata/ShowMetadata.ashx?Dataset=SNA_TABLE10&amp;Coords=%5bSECTOR%5d.%5bTS13%5d,%5bMEASURE%5d.%5bC%5d,%5bTRANSACT%5d.%5bD611%5d,%5bLOCATION%5d.%5bLUX%5d&amp;ShowOnWeb=true" TargetMode="External"/><Relationship Id="rId390" Type="http://schemas.openxmlformats.org/officeDocument/2006/relationships/hyperlink" Target="http://stats.oecd.org/OECDStat_Metadata/ShowMetadata.ashx?Dataset=SNA_TABLE10&amp;Coords=%5bSECTOR%5d.%5bTS13%5d,%5bMEASURE%5d.%5bC%5d,%5bTRANSACT%5d.%5bD612%5d,%5bLOCATION%5d.%5bCHN%5d&amp;ShowOnWeb=true" TargetMode="External"/><Relationship Id="rId404" Type="http://schemas.openxmlformats.org/officeDocument/2006/relationships/hyperlink" Target="http://stats.oecd.org/OECDStat_Metadata/ShowMetadata.ashx?Dataset=SNA_TABLE10&amp;Coords=%5bSECTOR%5d.%5bTS13%5d,%5bMEASURE%5d.%5bC%5d,%5bTRANSACT%5d.%5bD2D5D91%5d,%5bLOCATION%5d.%5bIDN%5d&amp;ShowOnWeb=true" TargetMode="External"/><Relationship Id="rId250" Type="http://schemas.openxmlformats.org/officeDocument/2006/relationships/hyperlink" Target="http://stats.oecd.org/OECDStat_Metadata/ShowMetadata.ashx?Dataset=SNA_TABLE10&amp;Coords=%5bSECTOR%5d.%5bTS13%5d,%5bMEASURE%5d.%5bC%5d,%5bTRANSACT%5d.%5bTAXB%5d,%5bLOCATION%5d.%5bMEX%5d&amp;ShowOnWeb=true" TargetMode="External"/><Relationship Id="rId292" Type="http://schemas.openxmlformats.org/officeDocument/2006/relationships/hyperlink" Target="http://stats.oecd.org/OECDStat_Metadata/ShowMetadata.ashx?Dataset=SNA_TABLE10&amp;Coords=%5bLOCATION%5d.%5bPRT%5d&amp;ShowOnWeb=true&amp;Lang=en" TargetMode="External"/><Relationship Id="rId306" Type="http://schemas.openxmlformats.org/officeDocument/2006/relationships/hyperlink" Target="http://stats.oecd.org/OECDStat_Metadata/ShowMetadata.ashx?Dataset=SNA_TABLE10&amp;Coords=%5bSECTOR%5d.%5bTS13%5d,%5bMEASURE%5d.%5bC%5d,%5bTRANSACT%5d.%5bD2%5d,%5bLOCATION%5d.%5bSVK%5d&amp;ShowOnWeb=true" TargetMode="External"/><Relationship Id="rId45" Type="http://schemas.openxmlformats.org/officeDocument/2006/relationships/hyperlink" Target="http://stats.oecd.org/OECDStat_Metadata/ShowMetadata.ashx?Dataset=SNA_TABLE10&amp;Coords=%5bSECTOR%5d.%5bTS13%5d,%5bMEASURE%5d.%5bC%5d,%5bTRANSACT%5d.%5bD2D5D91%5d,%5bLOCATION%5d.%5bCHL%5d&amp;ShowOnWeb=true" TargetMode="External"/><Relationship Id="rId87" Type="http://schemas.openxmlformats.org/officeDocument/2006/relationships/hyperlink" Target="http://stats.oecd.org/OECDStat_Metadata/ShowMetadata.ashx?Dataset=SNA_TABLE10&amp;Coords=%5bSECTOR%5d.%5bTS13%5d,%5bMEASURE%5d.%5bC%5d,%5bTRANSACT%5d.%5bD5%5d,%5bLOCATION%5d.%5bDNK%5d&amp;ShowOnWeb=true" TargetMode="External"/><Relationship Id="rId110" Type="http://schemas.openxmlformats.org/officeDocument/2006/relationships/hyperlink" Target="http://stats.oecd.org/OECDStat_Metadata/ShowMetadata.ashx?Dataset=SNA_TABLE10&amp;Coords=%5bSECTOR%5d.%5bTS13%5d,%5bMEASURE%5d.%5bC%5d,%5bTRANSACT%5d.%5bTAXB%5d,%5bLOCATION%5d.%5bFIN%5d&amp;ShowOnWeb=true" TargetMode="External"/><Relationship Id="rId348" Type="http://schemas.openxmlformats.org/officeDocument/2006/relationships/hyperlink" Target="http://stats.oecd.org/OECDStat_Metadata/ShowMetadata.ashx?Dataset=SNA_TABLE10&amp;Coords=%5bSECTOR%5d.%5bTS13%5d,%5bMEASURE%5d.%5bC%5d,%5bTRANSACT%5d.%5bD91%5d,%5bLOCATION%5d.%5bCHE%5d&amp;ShowOnWeb=true" TargetMode="External"/><Relationship Id="rId152" Type="http://schemas.openxmlformats.org/officeDocument/2006/relationships/hyperlink" Target="http://stats.oecd.org/OECDStat_Metadata/ShowMetadata.ashx?Dataset=SNA_TABLE10&amp;Coords=%5bLOCATION%5d.%5bISL%5d&amp;ShowOnWeb=true&amp;Lang=en" TargetMode="External"/><Relationship Id="rId194" Type="http://schemas.openxmlformats.org/officeDocument/2006/relationships/hyperlink" Target="http://stats.oecd.org/OECDStat_Metadata/ShowMetadata.ashx?Dataset=SNA_TABLE10&amp;Coords=%5bSECTOR%5d.%5bTS13%5d,%5bMEASURE%5d.%5bC%5d,%5bTRANSACT%5d.%5bD2D5D91D611%5d,%5bLOCATION%5d.%5bJPN%5d&amp;ShowOnWeb=true" TargetMode="External"/><Relationship Id="rId208" Type="http://schemas.openxmlformats.org/officeDocument/2006/relationships/hyperlink" Target="http://stats.oecd.org/OECDStat_Metadata/ShowMetadata.ashx?Dataset=SNA_TABLE10&amp;Coords=%5bSECTOR%5d.%5bTS13%5d,%5bMEASURE%5d.%5bC%5d,%5bTRANSACT%5d.%5bD91%5d,%5bLOCATION%5d.%5bKOR%5d&amp;ShowOnWeb=true" TargetMode="External"/><Relationship Id="rId415" Type="http://schemas.openxmlformats.org/officeDocument/2006/relationships/hyperlink" Target="http://stats.oecd.org/OECDStat_Metadata/ShowMetadata.ashx?Dataset=SNA_TABLE10&amp;Coords=%5bSECTOR%5d.%5bTS13%5d,%5bMEASURE%5d.%5bC%5d,%5bTRANSACT%5d.%5bD2%5d,%5bLOCATION%5d.%5bRUS%5d&amp;ShowOnWeb=true" TargetMode="External"/><Relationship Id="rId261" Type="http://schemas.openxmlformats.org/officeDocument/2006/relationships/hyperlink" Target="http://stats.oecd.org/OECDStat_Metadata/ShowMetadata.ashx?Dataset=SNA_TABLE10&amp;Coords=%5bSECTOR%5d.%5bTS13%5d,%5bMEASURE%5d.%5bC%5d,%5bTRANSACT%5d.%5bD612%5d,%5bLOCATION%5d.%5bNLD%5d&amp;ShowOnWeb=true" TargetMode="External"/><Relationship Id="rId14" Type="http://schemas.openxmlformats.org/officeDocument/2006/relationships/hyperlink" Target="http://stats.oecd.org/OECDStat_Metadata/ShowMetadata.ashx?Dataset=SNA_TABLE10&amp;Coords=%5bSECTOR%5d.%5bTS13%5d,%5bMEASURE%5d.%5bC%5d,%5bTRANSACT%5d.%5bD2D5D91D611%5d,%5bLOCATION%5d.%5bAUT%5d&amp;ShowOnWeb=true" TargetMode="External"/><Relationship Id="rId56" Type="http://schemas.openxmlformats.org/officeDocument/2006/relationships/hyperlink" Target="http://stats.oecd.org/OECDStat_Metadata/ShowMetadata.ashx?Dataset=SNA_TABLE10&amp;Coords=%5bSECTOR%5d.%5bTS13%5d,%5bMEASURE%5d.%5bC%5d,%5bTRANSACT%5d.%5bD2%5d,%5bLOCATION%5d.%5bCOL%5d&amp;ShowOnWeb=true" TargetMode="External"/><Relationship Id="rId317" Type="http://schemas.openxmlformats.org/officeDocument/2006/relationships/hyperlink" Target="http://stats.oecd.org/OECDStat_Metadata/ShowMetadata.ashx?Dataset=SNA_TABLE10&amp;Coords=%5bSECTOR%5d.%5bTS13%5d,%5bMEASURE%5d.%5bC%5d,%5bTRANSACT%5d.%5bD5%5d,%5bLOCATION%5d.%5bSVN%5d&amp;ShowOnWeb=true" TargetMode="External"/><Relationship Id="rId359" Type="http://schemas.openxmlformats.org/officeDocument/2006/relationships/hyperlink" Target="http://stats.oecd.org/OECDStat_Metadata/ShowMetadata.ashx?Dataset=SNA_TABLE10&amp;Coords=%5bSECTOR%5d.%5bTS13%5d,%5bMEASURE%5d.%5bC%5d,%5bTRANSACT%5d.%5bTAXB%5d,%5bLOCATION%5d.%5bTUR%5d&amp;ShowOnWeb=true" TargetMode="External"/><Relationship Id="rId98" Type="http://schemas.openxmlformats.org/officeDocument/2006/relationships/hyperlink" Target="http://stats.oecd.org/OECDStat_Metadata/ShowMetadata.ashx?Dataset=SNA_TABLE10&amp;Coords=%5bSECTOR%5d.%5bTS13%5d,%5bMEASURE%5d.%5bC%5d,%5bTRANSACT%5d.%5bD91%5d,%5bLOCATION%5d.%5bEST%5d&amp;ShowOnWeb=true" TargetMode="External"/><Relationship Id="rId121" Type="http://schemas.openxmlformats.org/officeDocument/2006/relationships/hyperlink" Target="http://stats.oecd.org/OECDStat_Metadata/ShowMetadata.ashx?Dataset=SNA_TABLE10&amp;Coords=%5bSECTOR%5d.%5bTS13%5d,%5bMEASURE%5d.%5bC%5d,%5bTRANSACT%5d.%5bD612%5d,%5bLOCATION%5d.%5bFRA%5d&amp;ShowOnWeb=true" TargetMode="External"/><Relationship Id="rId163" Type="http://schemas.openxmlformats.org/officeDocument/2006/relationships/hyperlink" Target="http://stats.oecd.org/OECDStat_Metadata/ShowMetadata.ashx?Dataset=SNA_TABLE10&amp;Coords=%5bSECTOR%5d.%5bTS13%5d,%5bMEASURE%5d.%5bC%5d,%5bTRANSACT%5d.%5bTREC%5d,%5bLOCATION%5d.%5bIRL%5d&amp;ShowOnWeb=true" TargetMode="External"/><Relationship Id="rId219" Type="http://schemas.openxmlformats.org/officeDocument/2006/relationships/hyperlink" Target="http://stats.oecd.org/OECDStat_Metadata/ShowMetadata.ashx?Dataset=SNA_TABLE10&amp;Coords=%5bSECTOR%5d.%5bTS13%5d,%5bMEASURE%5d.%5bC%5d,%5bTRANSACT%5d.%5bD611%5d,%5bLOCATION%5d.%5bLVA%5d&amp;ShowOnWeb=true" TargetMode="External"/><Relationship Id="rId370" Type="http://schemas.openxmlformats.org/officeDocument/2006/relationships/hyperlink" Target="http://stats.oecd.org/OECDStat_Metadata/ShowMetadata.ashx?Dataset=SNA_TABLE10&amp;Coords=%5bSECTOR%5d.%5bTS13%5d,%5bMEASURE%5d.%5bC%5d,%5bTRANSACT%5d.%5bD612%5d,%5bLOCATION%5d.%5bGBR%5d&amp;ShowOnWeb=true" TargetMode="External"/><Relationship Id="rId426" Type="http://schemas.openxmlformats.org/officeDocument/2006/relationships/hyperlink" Target="http://stats.oecd.org/OECDStat_Metadata/ShowMetadata.ashx?Dataset=SNA_TABLE10&amp;Coords=%5bSECTOR%5d.%5bTS13%5d,%5bMEASURE%5d.%5bC%5d,%5bTRANSACT%5d.%5bD5%5d,%5bLOCATION%5d.%5bZAF%5d&amp;ShowOnWeb=true" TargetMode="External"/><Relationship Id="rId230" Type="http://schemas.openxmlformats.org/officeDocument/2006/relationships/hyperlink" Target="http://stats.oecd.org/OECDStat_Metadata/ShowMetadata.ashx?Dataset=SNA_TABLE10&amp;Coords=%5bSECTOR%5d.%5bTS13%5d,%5bMEASURE%5d.%5bC%5d,%5bTRANSACT%5d.%5bTAXB%5d,%5bLOCATION%5d.%5bLTU%5d&amp;ShowOnWeb=true" TargetMode="External"/><Relationship Id="rId25" Type="http://schemas.openxmlformats.org/officeDocument/2006/relationships/hyperlink" Target="http://stats.oecd.org/OECDStat_Metadata/ShowMetadata.ashx?Dataset=SNA_TABLE10&amp;Coords=%5bSECTOR%5d.%5bTS13%5d,%5bMEASURE%5d.%5bC%5d,%5bTRANSACT%5d.%5bD2D5D91%5d,%5bLOCATION%5d.%5bBEL%5d&amp;ShowOnWeb=true" TargetMode="External"/><Relationship Id="rId67" Type="http://schemas.openxmlformats.org/officeDocument/2006/relationships/hyperlink" Target="http://stats.oecd.org/OECDStat_Metadata/ShowMetadata.ashx?Dataset=SNA_TABLE10&amp;Coords=%5bSECTOR%5d.%5bTS13%5d,%5bMEASURE%5d.%5bC%5d,%5bTRANSACT%5d.%5bD5%5d,%5bLOCATION%5d.%5bCRI%5d&amp;ShowOnWeb=true" TargetMode="External"/><Relationship Id="rId272" Type="http://schemas.openxmlformats.org/officeDocument/2006/relationships/hyperlink" Target="http://stats.oecd.org/OECDStat_Metadata/ShowMetadata.ashx?Dataset=SNA_TABLE10&amp;Coords=%5bLOCATION%5d.%5bNOR%5d&amp;ShowOnWeb=true&amp;Lang=en" TargetMode="External"/><Relationship Id="rId328" Type="http://schemas.openxmlformats.org/officeDocument/2006/relationships/hyperlink" Target="http://stats.oecd.org/OECDStat_Metadata/ShowMetadata.ashx?Dataset=SNA_TABLE10&amp;Coords=%5bSECTOR%5d.%5bTS13%5d,%5bMEASURE%5d.%5bC%5d,%5bTRANSACT%5d.%5bD91%5d,%5bLOCATION%5d.%5bESP%5d&amp;ShowOnWeb=true" TargetMode="External"/><Relationship Id="rId132" Type="http://schemas.openxmlformats.org/officeDocument/2006/relationships/hyperlink" Target="http://stats.oecd.org/OECDStat_Metadata/ShowMetadata.ashx?Dataset=SNA_TABLE10&amp;Coords=%5bLOCATION%5d.%5bGRC%5d&amp;ShowOnWeb=true&amp;Lang=en" TargetMode="External"/><Relationship Id="rId174" Type="http://schemas.openxmlformats.org/officeDocument/2006/relationships/hyperlink" Target="http://stats.oecd.org/OECDStat_Metadata/ShowMetadata.ashx?Dataset=SNA_TABLE10&amp;Coords=%5bSECTOR%5d.%5bTS13%5d,%5bMEASURE%5d.%5bC%5d,%5bTRANSACT%5d.%5bD2D5D91D611%5d,%5bLOCATION%5d.%5bISR%5d&amp;ShowOnWeb=true" TargetMode="External"/><Relationship Id="rId381" Type="http://schemas.openxmlformats.org/officeDocument/2006/relationships/hyperlink" Target="http://stats.oecd.org/OECDStat_Metadata/ShowMetadata.ashx?Dataset=SNA_TABLE10&amp;Coords=%5bLOCATION%5d.%5bCHN%5d&amp;ShowOnWeb=true&amp;Lang=en" TargetMode="External"/><Relationship Id="rId241" Type="http://schemas.openxmlformats.org/officeDocument/2006/relationships/hyperlink" Target="http://stats.oecd.org/OECDStat_Metadata/ShowMetadata.ashx?Dataset=SNA_TABLE10&amp;Coords=%5bSECTOR%5d.%5bTS13%5d,%5bMEASURE%5d.%5bC%5d,%5bTRANSACT%5d.%5bD612%5d,%5bLOCATION%5d.%5bLUX%5d&amp;ShowOnWeb=true" TargetMode="External"/><Relationship Id="rId36" Type="http://schemas.openxmlformats.org/officeDocument/2006/relationships/hyperlink" Target="http://stats.oecd.org/OECDStat_Metadata/ShowMetadata.ashx?Dataset=SNA_TABLE10&amp;Coords=%5bSECTOR%5d.%5bTS13%5d,%5bMEASURE%5d.%5bC%5d,%5bTRANSACT%5d.%5bD2%5d,%5bLOCATION%5d.%5bCAN%5d&amp;ShowOnWeb=true" TargetMode="External"/><Relationship Id="rId283" Type="http://schemas.openxmlformats.org/officeDocument/2006/relationships/hyperlink" Target="http://stats.oecd.org/OECDStat_Metadata/ShowMetadata.ashx?Dataset=SNA_TABLE10&amp;Coords=%5bSECTOR%5d.%5bTS13%5d,%5bMEASURE%5d.%5bC%5d,%5bTRANSACT%5d.%5bTREC%5d,%5bLOCATION%5d.%5bPOL%5d&amp;ShowOnWeb=true" TargetMode="External"/><Relationship Id="rId339" Type="http://schemas.openxmlformats.org/officeDocument/2006/relationships/hyperlink" Target="http://stats.oecd.org/OECDStat_Metadata/ShowMetadata.ashx?Dataset=SNA_TABLE10&amp;Coords=%5bSECTOR%5d.%5bTS13%5d,%5bMEASURE%5d.%5bC%5d,%5bTRANSACT%5d.%5bD611%5d,%5bLOCATION%5d.%5bSWE%5d&amp;ShowOnWeb=true" TargetMode="External"/><Relationship Id="rId78" Type="http://schemas.openxmlformats.org/officeDocument/2006/relationships/hyperlink" Target="http://stats.oecd.org/OECDStat_Metadata/ShowMetadata.ashx?Dataset=SNA_TABLE10&amp;Coords=%5bSECTOR%5d.%5bTS13%5d,%5bMEASURE%5d.%5bC%5d,%5bTRANSACT%5d.%5bD91%5d,%5bLOCATION%5d.%5bCZE%5d&amp;ShowOnWeb=true" TargetMode="External"/><Relationship Id="rId101" Type="http://schemas.openxmlformats.org/officeDocument/2006/relationships/hyperlink" Target="http://stats.oecd.org/OECDStat_Metadata/ShowMetadata.ashx?Dataset=SNA_TABLE10&amp;Coords=%5bSECTOR%5d.%5bTS13%5d,%5bMEASURE%5d.%5bC%5d,%5bTRANSACT%5d.%5bD612%5d,%5bLOCATION%5d.%5bEST%5d&amp;ShowOnWeb=true" TargetMode="External"/><Relationship Id="rId143" Type="http://schemas.openxmlformats.org/officeDocument/2006/relationships/hyperlink" Target="http://stats.oecd.org/OECDStat_Metadata/ShowMetadata.ashx?Dataset=SNA_TABLE10&amp;Coords=%5bSECTOR%5d.%5bTS13%5d,%5bMEASURE%5d.%5bC%5d,%5bTRANSACT%5d.%5bTREC%5d,%5bLOCATION%5d.%5bHUN%5d&amp;ShowOnWeb=true" TargetMode="External"/><Relationship Id="rId185" Type="http://schemas.openxmlformats.org/officeDocument/2006/relationships/hyperlink" Target="http://stats.oecd.org/OECDStat_Metadata/ShowMetadata.ashx?Dataset=SNA_TABLE10&amp;Coords=%5bSECTOR%5d.%5bTS13%5d,%5bMEASURE%5d.%5bC%5d,%5bTRANSACT%5d.%5bD2D5D91%5d,%5bLOCATION%5d.%5bITA%5d&amp;ShowOnWeb=true" TargetMode="External"/><Relationship Id="rId350" Type="http://schemas.openxmlformats.org/officeDocument/2006/relationships/hyperlink" Target="http://stats.oecd.org/OECDStat_Metadata/ShowMetadata.ashx?Dataset=SNA_TABLE10&amp;Coords=%5bSECTOR%5d.%5bTS13%5d,%5bMEASURE%5d.%5bC%5d,%5bTRANSACT%5d.%5bTAXB%5d,%5bLOCATION%5d.%5bCHE%5d&amp;ShowOnWeb=true" TargetMode="External"/><Relationship Id="rId406" Type="http://schemas.openxmlformats.org/officeDocument/2006/relationships/hyperlink" Target="http://stats.oecd.org/OECDStat_Metadata/ShowMetadata.ashx?Dataset=SNA_TABLE10&amp;Coords=%5bSECTOR%5d.%5bTS13%5d,%5bMEASURE%5d.%5bC%5d,%5bTRANSACT%5d.%5bD5%5d,%5bLOCATION%5d.%5bIDN%5d&amp;ShowOnWeb=true" TargetMode="External"/><Relationship Id="rId9" Type="http://schemas.openxmlformats.org/officeDocument/2006/relationships/hyperlink" Target="http://stats.oecd.org/OECDStat_Metadata/ShowMetadata.ashx?Dataset=SNA_TABLE10&amp;Coords=%5bSECTOR%5d.%5bTS13%5d,%5bMEASURE%5d.%5bC%5d,%5bTRANSACT%5d.%5bD611%5d,%5bLOCATION%5d.%5bAUS%5d&amp;ShowOnWeb=true" TargetMode="External"/><Relationship Id="rId210" Type="http://schemas.openxmlformats.org/officeDocument/2006/relationships/hyperlink" Target="http://stats.oecd.org/OECDStat_Metadata/ShowMetadata.ashx?Dataset=SNA_TABLE10&amp;Coords=%5bSECTOR%5d.%5bTS13%5d,%5bMEASURE%5d.%5bC%5d,%5bTRANSACT%5d.%5bTAXB%5d,%5bLOCATION%5d.%5bKOR%5d&amp;ShowOnWeb=true" TargetMode="External"/><Relationship Id="rId392" Type="http://schemas.openxmlformats.org/officeDocument/2006/relationships/hyperlink" Target="http://stats.oecd.org/OECDStat_Metadata/ShowMetadata.ashx?Dataset=SNA_TABLE10&amp;Coords=%5bSECTOR%5d.%5bTS13%5d,%5bMEASURE%5d.%5bC%5d,%5bTRANSACT%5d.%5bTREC%5d,%5bLOCATION%5d.%5bIND%5d&amp;ShowOnWeb=true" TargetMode="External"/><Relationship Id="rId252" Type="http://schemas.openxmlformats.org/officeDocument/2006/relationships/hyperlink" Target="http://stats.oecd.org/OECDStat_Metadata/ShowMetadata.ashx?Dataset=SNA_TABLE10&amp;Coords=%5bLOCATION%5d.%5bNLD%5d&amp;ShowOnWeb=true&amp;Lang=en" TargetMode="External"/><Relationship Id="rId294" Type="http://schemas.openxmlformats.org/officeDocument/2006/relationships/hyperlink" Target="http://stats.oecd.org/OECDStat_Metadata/ShowMetadata.ashx?Dataset=SNA_TABLE10&amp;Coords=%5bSECTOR%5d.%5bTS13%5d,%5bMEASURE%5d.%5bC%5d,%5bTRANSACT%5d.%5bD2D5D91D611%5d,%5bLOCATION%5d.%5bPRT%5d&amp;ShowOnWeb=true" TargetMode="External"/><Relationship Id="rId308" Type="http://schemas.openxmlformats.org/officeDocument/2006/relationships/hyperlink" Target="http://stats.oecd.org/OECDStat_Metadata/ShowMetadata.ashx?Dataset=SNA_TABLE10&amp;Coords=%5bSECTOR%5d.%5bTS13%5d,%5bMEASURE%5d.%5bC%5d,%5bTRANSACT%5d.%5bD91%5d,%5bLOCATION%5d.%5bSVK%5d&amp;ShowOnWeb=true" TargetMode="External"/><Relationship Id="rId47" Type="http://schemas.openxmlformats.org/officeDocument/2006/relationships/hyperlink" Target="http://stats.oecd.org/OECDStat_Metadata/ShowMetadata.ashx?Dataset=SNA_TABLE10&amp;Coords=%5bSECTOR%5d.%5bTS13%5d,%5bMEASURE%5d.%5bC%5d,%5bTRANSACT%5d.%5bD5%5d,%5bLOCATION%5d.%5bCHL%5d&amp;ShowOnWeb=true" TargetMode="External"/><Relationship Id="rId89" Type="http://schemas.openxmlformats.org/officeDocument/2006/relationships/hyperlink" Target="http://stats.oecd.org/OECDStat_Metadata/ShowMetadata.ashx?Dataset=SNA_TABLE10&amp;Coords=%5bSECTOR%5d.%5bTS13%5d,%5bMEASURE%5d.%5bC%5d,%5bTRANSACT%5d.%5bD611%5d,%5bLOCATION%5d.%5bDNK%5d&amp;ShowOnWeb=true" TargetMode="External"/><Relationship Id="rId112" Type="http://schemas.openxmlformats.org/officeDocument/2006/relationships/hyperlink" Target="http://stats.oecd.org/OECDStat_Metadata/ShowMetadata.ashx?Dataset=SNA_TABLE10&amp;Coords=%5bLOCATION%5d.%5bFRA%5d&amp;ShowOnWeb=true&amp;Lang=en" TargetMode="External"/><Relationship Id="rId154" Type="http://schemas.openxmlformats.org/officeDocument/2006/relationships/hyperlink" Target="http://stats.oecd.org/OECDStat_Metadata/ShowMetadata.ashx?Dataset=SNA_TABLE10&amp;Coords=%5bSECTOR%5d.%5bTS13%5d,%5bMEASURE%5d.%5bC%5d,%5bTRANSACT%5d.%5bD2D5D91D611%5d,%5bLOCATION%5d.%5bISL%5d&amp;ShowOnWeb=true" TargetMode="External"/><Relationship Id="rId361" Type="http://schemas.openxmlformats.org/officeDocument/2006/relationships/hyperlink" Target="http://stats.oecd.org/OECDStat_Metadata/ShowMetadata.ashx?Dataset=SNA_TABLE10&amp;Coords=%5bLOCATION%5d.%5bGBR%5d&amp;ShowOnWeb=true&amp;Lang=en" TargetMode="External"/><Relationship Id="rId196" Type="http://schemas.openxmlformats.org/officeDocument/2006/relationships/hyperlink" Target="http://stats.oecd.org/OECDStat_Metadata/ShowMetadata.ashx?Dataset=SNA_TABLE10&amp;Coords=%5bSECTOR%5d.%5bTS13%5d,%5bMEASURE%5d.%5bC%5d,%5bTRANSACT%5d.%5bD2%5d,%5bLOCATION%5d.%5bJPN%5d&amp;ShowOnWeb=true" TargetMode="External"/><Relationship Id="rId417" Type="http://schemas.openxmlformats.org/officeDocument/2006/relationships/hyperlink" Target="http://stats.oecd.org/OECDStat_Metadata/ShowMetadata.ashx?Dataset=SNA_TABLE10&amp;Coords=%5bSECTOR%5d.%5bTS13%5d,%5bMEASURE%5d.%5bC%5d,%5bTRANSACT%5d.%5bD91%5d,%5bLOCATION%5d.%5bRUS%5d&amp;ShowOnWeb=true" TargetMode="External"/><Relationship Id="rId16" Type="http://schemas.openxmlformats.org/officeDocument/2006/relationships/hyperlink" Target="http://stats.oecd.org/OECDStat_Metadata/ShowMetadata.ashx?Dataset=SNA_TABLE10&amp;Coords=%5bSECTOR%5d.%5bTS13%5d,%5bMEASURE%5d.%5bC%5d,%5bTRANSACT%5d.%5bD2%5d,%5bLOCATION%5d.%5bAUT%5d&amp;ShowOnWeb=true" TargetMode="External"/><Relationship Id="rId221" Type="http://schemas.openxmlformats.org/officeDocument/2006/relationships/hyperlink" Target="http://stats.oecd.org/OECDStat_Metadata/ShowMetadata.ashx?Dataset=SNA_TABLE10&amp;Coords=%5bSECTOR%5d.%5bTS13%5d,%5bMEASURE%5d.%5bC%5d,%5bTRANSACT%5d.%5bD612%5d,%5bLOCATION%5d.%5bLVA%5d&amp;ShowOnWeb=true" TargetMode="External"/><Relationship Id="rId263" Type="http://schemas.openxmlformats.org/officeDocument/2006/relationships/hyperlink" Target="http://stats.oecd.org/OECDStat_Metadata/ShowMetadata.ashx?Dataset=SNA_TABLE10&amp;Coords=%5bSECTOR%5d.%5bTS13%5d,%5bMEASURE%5d.%5bC%5d,%5bTRANSACT%5d.%5bTREC%5d,%5bLOCATION%5d.%5bNZL%5d&amp;ShowOnWeb=true" TargetMode="External"/><Relationship Id="rId319" Type="http://schemas.openxmlformats.org/officeDocument/2006/relationships/hyperlink" Target="http://stats.oecd.org/OECDStat_Metadata/ShowMetadata.ashx?Dataset=SNA_TABLE10&amp;Coords=%5bSECTOR%5d.%5bTS13%5d,%5bMEASURE%5d.%5bC%5d,%5bTRANSACT%5d.%5bD611%5d,%5bLOCATION%5d.%5bSVN%5d&amp;ShowOnWeb=true" TargetMode="External"/><Relationship Id="rId58" Type="http://schemas.openxmlformats.org/officeDocument/2006/relationships/hyperlink" Target="http://stats.oecd.org/OECDStat_Metadata/ShowMetadata.ashx?Dataset=SNA_TABLE10&amp;Coords=%5bSECTOR%5d.%5bTS13%5d,%5bMEASURE%5d.%5bC%5d,%5bTRANSACT%5d.%5bD91%5d,%5bLOCATION%5d.%5bCOL%5d&amp;ShowOnWeb=true" TargetMode="External"/><Relationship Id="rId123" Type="http://schemas.openxmlformats.org/officeDocument/2006/relationships/hyperlink" Target="http://stats.oecd.org/OECDStat_Metadata/ShowMetadata.ashx?Dataset=SNA_TABLE10&amp;Coords=%5bSECTOR%5d.%5bTS13%5d,%5bMEASURE%5d.%5bC%5d,%5bTRANSACT%5d.%5bTREC%5d,%5bLOCATION%5d.%5bDEU%5d&amp;ShowOnWeb=true" TargetMode="External"/><Relationship Id="rId330" Type="http://schemas.openxmlformats.org/officeDocument/2006/relationships/hyperlink" Target="http://stats.oecd.org/OECDStat_Metadata/ShowMetadata.ashx?Dataset=SNA_TABLE10&amp;Coords=%5bSECTOR%5d.%5bTS13%5d,%5bMEASURE%5d.%5bC%5d,%5bTRANSACT%5d.%5bTAXB%5d,%5bLOCATION%5d.%5bESP%5d&amp;ShowOnWeb=true" TargetMode="External"/><Relationship Id="rId165" Type="http://schemas.openxmlformats.org/officeDocument/2006/relationships/hyperlink" Target="http://stats.oecd.org/OECDStat_Metadata/ShowMetadata.ashx?Dataset=SNA_TABLE10&amp;Coords=%5bSECTOR%5d.%5bTS13%5d,%5bMEASURE%5d.%5bC%5d,%5bTRANSACT%5d.%5bD2D5D91%5d,%5bLOCATION%5d.%5bIRL%5d&amp;ShowOnWeb=true" TargetMode="External"/><Relationship Id="rId372" Type="http://schemas.openxmlformats.org/officeDocument/2006/relationships/hyperlink" Target="http://stats.oecd.org/OECDStat_Metadata/ShowMetadata.ashx?Dataset=SNA_TABLE10&amp;Coords=%5bSECTOR%5d.%5bTS13%5d,%5bMEASURE%5d.%5bC%5d,%5bTRANSACT%5d.%5bTREC%5d,%5bLOCATION%5d.%5bUSA%5d&amp;ShowOnWeb=true" TargetMode="External"/><Relationship Id="rId428" Type="http://schemas.openxmlformats.org/officeDocument/2006/relationships/hyperlink" Target="http://stats.oecd.org/OECDStat_Metadata/ShowMetadata.ashx?Dataset=SNA_TABLE10&amp;Coords=%5bSECTOR%5d.%5bTS13%5d,%5bMEASURE%5d.%5bC%5d,%5bTRANSACT%5d.%5bD611%5d,%5bLOCATION%5d.%5bZAF%5d&amp;ShowOnWeb=true" TargetMode="External"/><Relationship Id="rId232" Type="http://schemas.openxmlformats.org/officeDocument/2006/relationships/hyperlink" Target="http://stats.oecd.org/OECDStat_Metadata/ShowMetadata.ashx?Dataset=SNA_TABLE10&amp;Coords=%5bLOCATION%5d.%5bLUX%5d&amp;ShowOnWeb=true&amp;Lang=en" TargetMode="External"/><Relationship Id="rId274" Type="http://schemas.openxmlformats.org/officeDocument/2006/relationships/hyperlink" Target="http://stats.oecd.org/OECDStat_Metadata/ShowMetadata.ashx?Dataset=SNA_TABLE10&amp;Coords=%5bSECTOR%5d.%5bTS13%5d,%5bMEASURE%5d.%5bC%5d,%5bTRANSACT%5d.%5bD2D5D91D611%5d,%5bLOCATION%5d.%5bNOR%5d&amp;ShowOnWeb=true" TargetMode="External"/><Relationship Id="rId27" Type="http://schemas.openxmlformats.org/officeDocument/2006/relationships/hyperlink" Target="http://stats.oecd.org/OECDStat_Metadata/ShowMetadata.ashx?Dataset=SNA_TABLE10&amp;Coords=%5bSECTOR%5d.%5bTS13%5d,%5bMEASURE%5d.%5bC%5d,%5bTRANSACT%5d.%5bD5%5d,%5bLOCATION%5d.%5bBEL%5d&amp;ShowOnWeb=true" TargetMode="External"/><Relationship Id="rId69" Type="http://schemas.openxmlformats.org/officeDocument/2006/relationships/hyperlink" Target="http://stats.oecd.org/OECDStat_Metadata/ShowMetadata.ashx?Dataset=SNA_TABLE10&amp;Coords=%5bSECTOR%5d.%5bTS13%5d,%5bMEASURE%5d.%5bC%5d,%5bTRANSACT%5d.%5bD611%5d,%5bLOCATION%5d.%5bCRI%5d&amp;ShowOnWeb=true" TargetMode="External"/><Relationship Id="rId134" Type="http://schemas.openxmlformats.org/officeDocument/2006/relationships/hyperlink" Target="http://stats.oecd.org/OECDStat_Metadata/ShowMetadata.ashx?Dataset=SNA_TABLE10&amp;Coords=%5bSECTOR%5d.%5bTS13%5d,%5bMEASURE%5d.%5bC%5d,%5bTRANSACT%5d.%5bD2D5D91D611%5d,%5bLOCATION%5d.%5bGRC%5d&amp;ShowOnWeb=true" TargetMode="External"/><Relationship Id="rId80" Type="http://schemas.openxmlformats.org/officeDocument/2006/relationships/hyperlink" Target="http://stats.oecd.org/OECDStat_Metadata/ShowMetadata.ashx?Dataset=SNA_TABLE10&amp;Coords=%5bSECTOR%5d.%5bTS13%5d,%5bMEASURE%5d.%5bC%5d,%5bTRANSACT%5d.%5bTAXB%5d,%5bLOCATION%5d.%5bCZE%5d&amp;ShowOnWeb=true" TargetMode="External"/><Relationship Id="rId176" Type="http://schemas.openxmlformats.org/officeDocument/2006/relationships/hyperlink" Target="http://stats.oecd.org/OECDStat_Metadata/ShowMetadata.ashx?Dataset=SNA_TABLE10&amp;Coords=%5bSECTOR%5d.%5bTS13%5d,%5bMEASURE%5d.%5bC%5d,%5bTRANSACT%5d.%5bD2%5d,%5bLOCATION%5d.%5bISR%5d&amp;ShowOnWeb=true" TargetMode="External"/><Relationship Id="rId341" Type="http://schemas.openxmlformats.org/officeDocument/2006/relationships/hyperlink" Target="http://stats.oecd.org/OECDStat_Metadata/ShowMetadata.ashx?Dataset=SNA_TABLE10&amp;Coords=%5bSECTOR%5d.%5bTS13%5d,%5bMEASURE%5d.%5bC%5d,%5bTRANSACT%5d.%5bD612%5d,%5bLOCATION%5d.%5bSWE%5d&amp;ShowOnWeb=true" TargetMode="External"/><Relationship Id="rId383" Type="http://schemas.openxmlformats.org/officeDocument/2006/relationships/hyperlink" Target="http://stats.oecd.org/OECDStat_Metadata/ShowMetadata.ashx?Dataset=SNA_TABLE10&amp;Coords=%5bSECTOR%5d.%5bTS13%5d,%5bMEASURE%5d.%5bC%5d,%5bTRANSACT%5d.%5bD2D5D91D611%5d,%5bLOCATION%5d.%5bCHN%5d&amp;ShowOnWeb=true" TargetMode="External"/><Relationship Id="rId201" Type="http://schemas.openxmlformats.org/officeDocument/2006/relationships/hyperlink" Target="http://stats.oecd.org/OECDStat_Metadata/ShowMetadata.ashx?Dataset=SNA_TABLE10&amp;Coords=%5bSECTOR%5d.%5bTS13%5d,%5bMEASURE%5d.%5bC%5d,%5bTRANSACT%5d.%5bD612%5d,%5bLOCATION%5d.%5bJPN%5d&amp;ShowOnWeb=true" TargetMode="External"/><Relationship Id="rId243" Type="http://schemas.openxmlformats.org/officeDocument/2006/relationships/hyperlink" Target="http://stats.oecd.org/OECDStat_Metadata/ShowMetadata.ashx?Dataset=SNA_TABLE10&amp;Coords=%5bSECTOR%5d.%5bTS13%5d,%5bMEASURE%5d.%5bC%5d,%5bTRANSACT%5d.%5bTREC%5d,%5bLOCATION%5d.%5bMEX%5d&amp;ShowOnWeb=true" TargetMode="External"/><Relationship Id="rId285" Type="http://schemas.openxmlformats.org/officeDocument/2006/relationships/hyperlink" Target="http://stats.oecd.org/OECDStat_Metadata/ShowMetadata.ashx?Dataset=SNA_TABLE10&amp;Coords=%5bSECTOR%5d.%5bTS13%5d,%5bMEASURE%5d.%5bC%5d,%5bTRANSACT%5d.%5bD2D5D91%5d,%5bLOCATION%5d.%5bPOL%5d&amp;ShowOnWeb=true" TargetMode="External"/><Relationship Id="rId38" Type="http://schemas.openxmlformats.org/officeDocument/2006/relationships/hyperlink" Target="http://stats.oecd.org/OECDStat_Metadata/ShowMetadata.ashx?Dataset=SNA_TABLE10&amp;Coords=%5bSECTOR%5d.%5bTS13%5d,%5bMEASURE%5d.%5bC%5d,%5bTRANSACT%5d.%5bD91%5d,%5bLOCATION%5d.%5bCAN%5d&amp;ShowOnWeb=true" TargetMode="External"/><Relationship Id="rId103" Type="http://schemas.openxmlformats.org/officeDocument/2006/relationships/hyperlink" Target="http://stats.oecd.org/OECDStat_Metadata/ShowMetadata.ashx?Dataset=SNA_TABLE10&amp;Coords=%5bSECTOR%5d.%5bTS13%5d,%5bMEASURE%5d.%5bC%5d,%5bTRANSACT%5d.%5bTREC%5d,%5bLOCATION%5d.%5bFIN%5d&amp;ShowOnWeb=true" TargetMode="External"/><Relationship Id="rId310" Type="http://schemas.openxmlformats.org/officeDocument/2006/relationships/hyperlink" Target="http://stats.oecd.org/OECDStat_Metadata/ShowMetadata.ashx?Dataset=SNA_TABLE10&amp;Coords=%5bSECTOR%5d.%5bTS13%5d,%5bMEASURE%5d.%5bC%5d,%5bTRANSACT%5d.%5bTAXB%5d,%5bLOCATION%5d.%5bSVK%5d&amp;ShowOnWeb=true" TargetMode="External"/><Relationship Id="rId91" Type="http://schemas.openxmlformats.org/officeDocument/2006/relationships/hyperlink" Target="http://stats.oecd.org/OECDStat_Metadata/ShowMetadata.ashx?Dataset=SNA_TABLE10&amp;Coords=%5bSECTOR%5d.%5bTS13%5d,%5bMEASURE%5d.%5bC%5d,%5bTRANSACT%5d.%5bD612%5d,%5bLOCATION%5d.%5bDNK%5d&amp;ShowOnWeb=true" TargetMode="External"/><Relationship Id="rId145" Type="http://schemas.openxmlformats.org/officeDocument/2006/relationships/hyperlink" Target="http://stats.oecd.org/OECDStat_Metadata/ShowMetadata.ashx?Dataset=SNA_TABLE10&amp;Coords=%5bSECTOR%5d.%5bTS13%5d,%5bMEASURE%5d.%5bC%5d,%5bTRANSACT%5d.%5bD2D5D91%5d,%5bLOCATION%5d.%5bHUN%5d&amp;ShowOnWeb=true" TargetMode="External"/><Relationship Id="rId187" Type="http://schemas.openxmlformats.org/officeDocument/2006/relationships/hyperlink" Target="http://stats.oecd.org/OECDStat_Metadata/ShowMetadata.ashx?Dataset=SNA_TABLE10&amp;Coords=%5bSECTOR%5d.%5bTS13%5d,%5bMEASURE%5d.%5bC%5d,%5bTRANSACT%5d.%5bD5%5d,%5bLOCATION%5d.%5bITA%5d&amp;ShowOnWeb=true" TargetMode="External"/><Relationship Id="rId352" Type="http://schemas.openxmlformats.org/officeDocument/2006/relationships/hyperlink" Target="http://stats.oecd.org/OECDStat_Metadata/ShowMetadata.ashx?Dataset=SNA_TABLE10&amp;Coords=%5bSECTOR%5d.%5bTS13%5d,%5bMEASURE%5d.%5bC%5d,%5bTRANSACT%5d.%5bTREC%5d,%5bLOCATION%5d.%5bTUR%5d&amp;ShowOnWeb=true" TargetMode="External"/><Relationship Id="rId394" Type="http://schemas.openxmlformats.org/officeDocument/2006/relationships/hyperlink" Target="http://stats.oecd.org/OECDStat_Metadata/ShowMetadata.ashx?Dataset=SNA_TABLE10&amp;Coords=%5bSECTOR%5d.%5bTS13%5d,%5bMEASURE%5d.%5bC%5d,%5bTRANSACT%5d.%5bD2D5D91%5d,%5bLOCATION%5d.%5bIND%5d&amp;ShowOnWeb=true" TargetMode="External"/><Relationship Id="rId408" Type="http://schemas.openxmlformats.org/officeDocument/2006/relationships/hyperlink" Target="http://stats.oecd.org/OECDStat_Metadata/ShowMetadata.ashx?Dataset=SNA_TABLE10&amp;Coords=%5bSECTOR%5d.%5bTS13%5d,%5bMEASURE%5d.%5bC%5d,%5bTRANSACT%5d.%5bD611%5d,%5bLOCATION%5d.%5bIDN%5d&amp;ShowOnWeb=true" TargetMode="External"/><Relationship Id="rId212" Type="http://schemas.openxmlformats.org/officeDocument/2006/relationships/hyperlink" Target="http://stats.oecd.org/OECDStat_Metadata/ShowMetadata.ashx?Dataset=SNA_TABLE10&amp;Coords=%5bLOCATION%5d.%5bLVA%5d&amp;ShowOnWeb=true&amp;Lang=en" TargetMode="External"/><Relationship Id="rId254" Type="http://schemas.openxmlformats.org/officeDocument/2006/relationships/hyperlink" Target="http://stats.oecd.org/OECDStat_Metadata/ShowMetadata.ashx?Dataset=SNA_TABLE10&amp;Coords=%5bSECTOR%5d.%5bTS13%5d,%5bMEASURE%5d.%5bC%5d,%5bTRANSACT%5d.%5bD2D5D91D611%5d,%5bLOCATION%5d.%5bNLD%5d&amp;ShowOnWeb=true" TargetMode="External"/><Relationship Id="rId28" Type="http://schemas.openxmlformats.org/officeDocument/2006/relationships/hyperlink" Target="http://stats.oecd.org/OECDStat_Metadata/ShowMetadata.ashx?Dataset=SNA_TABLE10&amp;Coords=%5bSECTOR%5d.%5bTS13%5d,%5bMEASURE%5d.%5bC%5d,%5bTRANSACT%5d.%5bD91%5d,%5bLOCATION%5d.%5bBEL%5d&amp;ShowOnWeb=true" TargetMode="External"/><Relationship Id="rId49" Type="http://schemas.openxmlformats.org/officeDocument/2006/relationships/hyperlink" Target="http://stats.oecd.org/OECDStat_Metadata/ShowMetadata.ashx?Dataset=SNA_TABLE10&amp;Coords=%5bSECTOR%5d.%5bTS13%5d,%5bMEASURE%5d.%5bC%5d,%5bTRANSACT%5d.%5bD611%5d,%5bLOCATION%5d.%5bCHL%5d&amp;ShowOnWeb=true" TargetMode="External"/><Relationship Id="rId114" Type="http://schemas.openxmlformats.org/officeDocument/2006/relationships/hyperlink" Target="http://stats.oecd.org/OECDStat_Metadata/ShowMetadata.ashx?Dataset=SNA_TABLE10&amp;Coords=%5bSECTOR%5d.%5bTS13%5d,%5bMEASURE%5d.%5bC%5d,%5bTRANSACT%5d.%5bD2D5D91D611%5d,%5bLOCATION%5d.%5bFRA%5d&amp;ShowOnWeb=true" TargetMode="External"/><Relationship Id="rId275" Type="http://schemas.openxmlformats.org/officeDocument/2006/relationships/hyperlink" Target="http://stats.oecd.org/OECDStat_Metadata/ShowMetadata.ashx?Dataset=SNA_TABLE10&amp;Coords=%5bSECTOR%5d.%5bTS13%5d,%5bMEASURE%5d.%5bC%5d,%5bTRANSACT%5d.%5bD2D5D91%5d,%5bLOCATION%5d.%5bNOR%5d&amp;ShowOnWeb=true" TargetMode="External"/><Relationship Id="rId296" Type="http://schemas.openxmlformats.org/officeDocument/2006/relationships/hyperlink" Target="http://stats.oecd.org/OECDStat_Metadata/ShowMetadata.ashx?Dataset=SNA_TABLE10&amp;Coords=%5bSECTOR%5d.%5bTS13%5d,%5bMEASURE%5d.%5bC%5d,%5bTRANSACT%5d.%5bD2%5d,%5bLOCATION%5d.%5bPRT%5d&amp;ShowOnWeb=true" TargetMode="External"/><Relationship Id="rId300" Type="http://schemas.openxmlformats.org/officeDocument/2006/relationships/hyperlink" Target="http://stats.oecd.org/OECDStat_Metadata/ShowMetadata.ashx?Dataset=SNA_TABLE10&amp;Coords=%5bSECTOR%5d.%5bTS13%5d,%5bMEASURE%5d.%5bC%5d,%5bTRANSACT%5d.%5bTAXB%5d,%5bLOCATION%5d.%5bPRT%5d&amp;ShowOnWeb=true" TargetMode="External"/><Relationship Id="rId60" Type="http://schemas.openxmlformats.org/officeDocument/2006/relationships/hyperlink" Target="http://stats.oecd.org/OECDStat_Metadata/ShowMetadata.ashx?Dataset=SNA_TABLE10&amp;Coords=%5bSECTOR%5d.%5bTS13%5d,%5bMEASURE%5d.%5bC%5d,%5bTRANSACT%5d.%5bTAXB%5d,%5bLOCATION%5d.%5bCOL%5d&amp;ShowOnWeb=true" TargetMode="External"/><Relationship Id="rId81" Type="http://schemas.openxmlformats.org/officeDocument/2006/relationships/hyperlink" Target="http://stats.oecd.org/OECDStat_Metadata/ShowMetadata.ashx?Dataset=SNA_TABLE10&amp;Coords=%5bSECTOR%5d.%5bTS13%5d,%5bMEASURE%5d.%5bC%5d,%5bTRANSACT%5d.%5bD612%5d,%5bLOCATION%5d.%5bCZE%5d&amp;ShowOnWeb=true" TargetMode="External"/><Relationship Id="rId135" Type="http://schemas.openxmlformats.org/officeDocument/2006/relationships/hyperlink" Target="http://stats.oecd.org/OECDStat_Metadata/ShowMetadata.ashx?Dataset=SNA_TABLE10&amp;Coords=%5bSECTOR%5d.%5bTS13%5d,%5bMEASURE%5d.%5bC%5d,%5bTRANSACT%5d.%5bD2D5D91%5d,%5bLOCATION%5d.%5bGRC%5d&amp;ShowOnWeb=true" TargetMode="External"/><Relationship Id="rId156" Type="http://schemas.openxmlformats.org/officeDocument/2006/relationships/hyperlink" Target="http://stats.oecd.org/OECDStat_Metadata/ShowMetadata.ashx?Dataset=SNA_TABLE10&amp;Coords=%5bSECTOR%5d.%5bTS13%5d,%5bMEASURE%5d.%5bC%5d,%5bTRANSACT%5d.%5bD2%5d,%5bLOCATION%5d.%5bISL%5d&amp;ShowOnWeb=true" TargetMode="External"/><Relationship Id="rId177" Type="http://schemas.openxmlformats.org/officeDocument/2006/relationships/hyperlink" Target="http://stats.oecd.org/OECDStat_Metadata/ShowMetadata.ashx?Dataset=SNA_TABLE10&amp;Coords=%5bSECTOR%5d.%5bTS13%5d,%5bMEASURE%5d.%5bC%5d,%5bTRANSACT%5d.%5bD5%5d,%5bLOCATION%5d.%5bISR%5d&amp;ShowOnWeb=true" TargetMode="External"/><Relationship Id="rId198" Type="http://schemas.openxmlformats.org/officeDocument/2006/relationships/hyperlink" Target="http://stats.oecd.org/OECDStat_Metadata/ShowMetadata.ashx?Dataset=SNA_TABLE10&amp;Coords=%5bSECTOR%5d.%5bTS13%5d,%5bMEASURE%5d.%5bC%5d,%5bTRANSACT%5d.%5bD91%5d,%5bLOCATION%5d.%5bJPN%5d&amp;ShowOnWeb=true" TargetMode="External"/><Relationship Id="rId321" Type="http://schemas.openxmlformats.org/officeDocument/2006/relationships/hyperlink" Target="http://stats.oecd.org/OECDStat_Metadata/ShowMetadata.ashx?Dataset=SNA_TABLE10&amp;Coords=%5bSECTOR%5d.%5bTS13%5d,%5bMEASURE%5d.%5bC%5d,%5bTRANSACT%5d.%5bD612%5d,%5bLOCATION%5d.%5bSVN%5d&amp;ShowOnWeb=true" TargetMode="External"/><Relationship Id="rId342" Type="http://schemas.openxmlformats.org/officeDocument/2006/relationships/hyperlink" Target="http://stats.oecd.org/OECDStat_Metadata/ShowMetadata.ashx?Dataset=SNA_TABLE10&amp;Coords=%5bLOCATION%5d.%5bCHE%5d&amp;ShowOnWeb=true&amp;Lang=en" TargetMode="External"/><Relationship Id="rId363" Type="http://schemas.openxmlformats.org/officeDocument/2006/relationships/hyperlink" Target="http://stats.oecd.org/OECDStat_Metadata/ShowMetadata.ashx?Dataset=SNA_TABLE10&amp;Coords=%5bSECTOR%5d.%5bTS13%5d,%5bMEASURE%5d.%5bC%5d,%5bTRANSACT%5d.%5bD2D5D91D611%5d,%5bLOCATION%5d.%5bGBR%5d&amp;ShowOnWeb=true" TargetMode="External"/><Relationship Id="rId384" Type="http://schemas.openxmlformats.org/officeDocument/2006/relationships/hyperlink" Target="http://stats.oecd.org/OECDStat_Metadata/ShowMetadata.ashx?Dataset=SNA_TABLE10&amp;Coords=%5bSECTOR%5d.%5bTS13%5d,%5bMEASURE%5d.%5bC%5d,%5bTRANSACT%5d.%5bD2D5D91%5d,%5bLOCATION%5d.%5bCHN%5d&amp;ShowOnWeb=true" TargetMode="External"/><Relationship Id="rId419" Type="http://schemas.openxmlformats.org/officeDocument/2006/relationships/hyperlink" Target="http://stats.oecd.org/OECDStat_Metadata/ShowMetadata.ashx?Dataset=SNA_TABLE10&amp;Coords=%5bSECTOR%5d.%5bTS13%5d,%5bMEASURE%5d.%5bC%5d,%5bTRANSACT%5d.%5bTAXB%5d,%5bLOCATION%5d.%5bRUS%5d&amp;ShowOnWeb=true" TargetMode="External"/><Relationship Id="rId202" Type="http://schemas.openxmlformats.org/officeDocument/2006/relationships/hyperlink" Target="http://stats.oecd.org/OECDStat_Metadata/ShowMetadata.ashx?Dataset=SNA_TABLE10&amp;Coords=%5bLOCATION%5d.%5bKOR%5d&amp;ShowOnWeb=true&amp;Lang=en" TargetMode="External"/><Relationship Id="rId223" Type="http://schemas.openxmlformats.org/officeDocument/2006/relationships/hyperlink" Target="http://stats.oecd.org/OECDStat_Metadata/ShowMetadata.ashx?Dataset=SNA_TABLE10&amp;Coords=%5bSECTOR%5d.%5bTS13%5d,%5bMEASURE%5d.%5bC%5d,%5bTRANSACT%5d.%5bTREC%5d,%5bLOCATION%5d.%5bLTU%5d&amp;ShowOnWeb=true" TargetMode="External"/><Relationship Id="rId244" Type="http://schemas.openxmlformats.org/officeDocument/2006/relationships/hyperlink" Target="http://stats.oecd.org/OECDStat_Metadata/ShowMetadata.ashx?Dataset=SNA_TABLE10&amp;Coords=%5bSECTOR%5d.%5bTS13%5d,%5bMEASURE%5d.%5bC%5d,%5bTRANSACT%5d.%5bD2D5D91D611%5d,%5bLOCATION%5d.%5bMEX%5d&amp;ShowOnWeb=true" TargetMode="External"/><Relationship Id="rId430" Type="http://schemas.openxmlformats.org/officeDocument/2006/relationships/hyperlink" Target="http://stats.oecd.org/OECDStat_Metadata/ShowMetadata.ashx?Dataset=SNA_TABLE10&amp;Coords=%5bSECTOR%5d.%5bTS13%5d,%5bMEASURE%5d.%5bC%5d,%5bTRANSACT%5d.%5bD612%5d,%5bLOCATION%5d.%5bZAF%5d&amp;ShowOnWeb=true" TargetMode="External"/><Relationship Id="rId18" Type="http://schemas.openxmlformats.org/officeDocument/2006/relationships/hyperlink" Target="http://stats.oecd.org/OECDStat_Metadata/ShowMetadata.ashx?Dataset=SNA_TABLE10&amp;Coords=%5bSECTOR%5d.%5bTS13%5d,%5bMEASURE%5d.%5bC%5d,%5bTRANSACT%5d.%5bD91%5d,%5bLOCATION%5d.%5bAUT%5d&amp;ShowOnWeb=true" TargetMode="External"/><Relationship Id="rId39" Type="http://schemas.openxmlformats.org/officeDocument/2006/relationships/hyperlink" Target="http://stats.oecd.org/OECDStat_Metadata/ShowMetadata.ashx?Dataset=SNA_TABLE10&amp;Coords=%5bSECTOR%5d.%5bTS13%5d,%5bMEASURE%5d.%5bC%5d,%5bTRANSACT%5d.%5bD611%5d,%5bLOCATION%5d.%5bCAN%5d&amp;ShowOnWeb=true" TargetMode="External"/><Relationship Id="rId265" Type="http://schemas.openxmlformats.org/officeDocument/2006/relationships/hyperlink" Target="http://stats.oecd.org/OECDStat_Metadata/ShowMetadata.ashx?Dataset=SNA_TABLE10&amp;Coords=%5bSECTOR%5d.%5bTS13%5d,%5bMEASURE%5d.%5bC%5d,%5bTRANSACT%5d.%5bD2D5D91%5d,%5bLOCATION%5d.%5bNZL%5d&amp;ShowOnWeb=true" TargetMode="External"/><Relationship Id="rId286" Type="http://schemas.openxmlformats.org/officeDocument/2006/relationships/hyperlink" Target="http://stats.oecd.org/OECDStat_Metadata/ShowMetadata.ashx?Dataset=SNA_TABLE10&amp;Coords=%5bSECTOR%5d.%5bTS13%5d,%5bMEASURE%5d.%5bC%5d,%5bTRANSACT%5d.%5bD2%5d,%5bLOCATION%5d.%5bPOL%5d&amp;ShowOnWeb=true" TargetMode="External"/><Relationship Id="rId50" Type="http://schemas.openxmlformats.org/officeDocument/2006/relationships/hyperlink" Target="http://stats.oecd.org/OECDStat_Metadata/ShowMetadata.ashx?Dataset=SNA_TABLE10&amp;Coords=%5bSECTOR%5d.%5bTS13%5d,%5bMEASURE%5d.%5bC%5d,%5bTRANSACT%5d.%5bTAXB%5d,%5bLOCATION%5d.%5bCHL%5d&amp;ShowOnWeb=true" TargetMode="External"/><Relationship Id="rId104" Type="http://schemas.openxmlformats.org/officeDocument/2006/relationships/hyperlink" Target="http://stats.oecd.org/OECDStat_Metadata/ShowMetadata.ashx?Dataset=SNA_TABLE10&amp;Coords=%5bSECTOR%5d.%5bTS13%5d,%5bMEASURE%5d.%5bC%5d,%5bTRANSACT%5d.%5bD2D5D91D611%5d,%5bLOCATION%5d.%5bFIN%5d&amp;ShowOnWeb=true" TargetMode="External"/><Relationship Id="rId125" Type="http://schemas.openxmlformats.org/officeDocument/2006/relationships/hyperlink" Target="http://stats.oecd.org/OECDStat_Metadata/ShowMetadata.ashx?Dataset=SNA_TABLE10&amp;Coords=%5bSECTOR%5d.%5bTS13%5d,%5bMEASURE%5d.%5bC%5d,%5bTRANSACT%5d.%5bD2D5D91%5d,%5bLOCATION%5d.%5bDEU%5d&amp;ShowOnWeb=true" TargetMode="External"/><Relationship Id="rId146" Type="http://schemas.openxmlformats.org/officeDocument/2006/relationships/hyperlink" Target="http://stats.oecd.org/OECDStat_Metadata/ShowMetadata.ashx?Dataset=SNA_TABLE10&amp;Coords=%5bSECTOR%5d.%5bTS13%5d,%5bMEASURE%5d.%5bC%5d,%5bTRANSACT%5d.%5bD2%5d,%5bLOCATION%5d.%5bHUN%5d&amp;ShowOnWeb=true" TargetMode="External"/><Relationship Id="rId167" Type="http://schemas.openxmlformats.org/officeDocument/2006/relationships/hyperlink" Target="http://stats.oecd.org/OECDStat_Metadata/ShowMetadata.ashx?Dataset=SNA_TABLE10&amp;Coords=%5bSECTOR%5d.%5bTS13%5d,%5bMEASURE%5d.%5bC%5d,%5bTRANSACT%5d.%5bD5%5d,%5bLOCATION%5d.%5bIRL%5d&amp;ShowOnWeb=true" TargetMode="External"/><Relationship Id="rId188" Type="http://schemas.openxmlformats.org/officeDocument/2006/relationships/hyperlink" Target="http://stats.oecd.org/OECDStat_Metadata/ShowMetadata.ashx?Dataset=SNA_TABLE10&amp;Coords=%5bSECTOR%5d.%5bTS13%5d,%5bMEASURE%5d.%5bC%5d,%5bTRANSACT%5d.%5bD91%5d,%5bLOCATION%5d.%5bITA%5d&amp;ShowOnWeb=true" TargetMode="External"/><Relationship Id="rId311" Type="http://schemas.openxmlformats.org/officeDocument/2006/relationships/hyperlink" Target="http://stats.oecd.org/OECDStat_Metadata/ShowMetadata.ashx?Dataset=SNA_TABLE10&amp;Coords=%5bSECTOR%5d.%5bTS13%5d,%5bMEASURE%5d.%5bC%5d,%5bTRANSACT%5d.%5bD612%5d,%5bLOCATION%5d.%5bSVK%5d&amp;ShowOnWeb=true" TargetMode="External"/><Relationship Id="rId332" Type="http://schemas.openxmlformats.org/officeDocument/2006/relationships/hyperlink" Target="http://stats.oecd.org/OECDStat_Metadata/ShowMetadata.ashx?Dataset=SNA_TABLE10&amp;Coords=%5bLOCATION%5d.%5bSWE%5d&amp;ShowOnWeb=true&amp;Lang=en" TargetMode="External"/><Relationship Id="rId353" Type="http://schemas.openxmlformats.org/officeDocument/2006/relationships/hyperlink" Target="http://stats.oecd.org/OECDStat_Metadata/ShowMetadata.ashx?Dataset=SNA_TABLE10&amp;Coords=%5bSECTOR%5d.%5bTS13%5d,%5bMEASURE%5d.%5bC%5d,%5bTRANSACT%5d.%5bD2D5D91D611%5d,%5bLOCATION%5d.%5bTUR%5d&amp;ShowOnWeb=true" TargetMode="External"/><Relationship Id="rId374" Type="http://schemas.openxmlformats.org/officeDocument/2006/relationships/hyperlink" Target="http://stats.oecd.org/OECDStat_Metadata/ShowMetadata.ashx?Dataset=SNA_TABLE10&amp;Coords=%5bSECTOR%5d.%5bTS13%5d,%5bMEASURE%5d.%5bC%5d,%5bTRANSACT%5d.%5bD2D5D91%5d,%5bLOCATION%5d.%5bUSA%5d&amp;ShowOnWeb=true" TargetMode="External"/><Relationship Id="rId395" Type="http://schemas.openxmlformats.org/officeDocument/2006/relationships/hyperlink" Target="http://stats.oecd.org/OECDStat_Metadata/ShowMetadata.ashx?Dataset=SNA_TABLE10&amp;Coords=%5bSECTOR%5d.%5bTS13%5d,%5bMEASURE%5d.%5bC%5d,%5bTRANSACT%5d.%5bD2%5d,%5bLOCATION%5d.%5bIND%5d&amp;ShowOnWeb=true" TargetMode="External"/><Relationship Id="rId409" Type="http://schemas.openxmlformats.org/officeDocument/2006/relationships/hyperlink" Target="http://stats.oecd.org/OECDStat_Metadata/ShowMetadata.ashx?Dataset=SNA_TABLE10&amp;Coords=%5bSECTOR%5d.%5bTS13%5d,%5bMEASURE%5d.%5bC%5d,%5bTRANSACT%5d.%5bTAXB%5d,%5bLOCATION%5d.%5bIDN%5d&amp;ShowOnWeb=true" TargetMode="External"/><Relationship Id="rId71" Type="http://schemas.openxmlformats.org/officeDocument/2006/relationships/hyperlink" Target="http://stats.oecd.org/OECDStat_Metadata/ShowMetadata.ashx?Dataset=SNA_TABLE10&amp;Coords=%5bSECTOR%5d.%5bTS13%5d,%5bMEASURE%5d.%5bC%5d,%5bTRANSACT%5d.%5bD612%5d,%5bLOCATION%5d.%5bCRI%5d&amp;ShowOnWeb=true" TargetMode="External"/><Relationship Id="rId92" Type="http://schemas.openxmlformats.org/officeDocument/2006/relationships/hyperlink" Target="http://stats.oecd.org/OECDStat_Metadata/ShowMetadata.ashx?Dataset=SNA_TABLE10&amp;Coords=%5bLOCATION%5d.%5bEST%5d&amp;ShowOnWeb=true&amp;Lang=en" TargetMode="External"/><Relationship Id="rId213" Type="http://schemas.openxmlformats.org/officeDocument/2006/relationships/hyperlink" Target="http://stats.oecd.org/OECDStat_Metadata/ShowMetadata.ashx?Dataset=SNA_TABLE10&amp;Coords=%5bSECTOR%5d.%5bTS13%5d,%5bMEASURE%5d.%5bC%5d,%5bTRANSACT%5d.%5bTREC%5d,%5bLOCATION%5d.%5bLVA%5d&amp;ShowOnWeb=true" TargetMode="External"/><Relationship Id="rId234" Type="http://schemas.openxmlformats.org/officeDocument/2006/relationships/hyperlink" Target="http://stats.oecd.org/OECDStat_Metadata/ShowMetadata.ashx?Dataset=SNA_TABLE10&amp;Coords=%5bSECTOR%5d.%5bTS13%5d,%5bMEASURE%5d.%5bC%5d,%5bTRANSACT%5d.%5bD2D5D91D611%5d,%5bLOCATION%5d.%5bLUX%5d&amp;ShowOnWeb=true" TargetMode="External"/><Relationship Id="rId420" Type="http://schemas.openxmlformats.org/officeDocument/2006/relationships/hyperlink" Target="http://stats.oecd.org/OECDStat_Metadata/ShowMetadata.ashx?Dataset=SNA_TABLE10&amp;Coords=%5bSECTOR%5d.%5bTS13%5d,%5bMEASURE%5d.%5bC%5d,%5bTRANSACT%5d.%5bD612%5d,%5bLOCATION%5d.%5bRUS%5d&amp;ShowOnWeb=true" TargetMode="External"/><Relationship Id="rId2" Type="http://schemas.openxmlformats.org/officeDocument/2006/relationships/hyperlink" Target="http://stats.oecd.org/OECDStat_Metadata/ShowMetadata.ashx?Dataset=SNA_TABLE10&amp;Coords=%5bLOCATION%5d.%5bAUS%5d&amp;ShowOnWeb=true&amp;Lang=en" TargetMode="External"/><Relationship Id="rId29" Type="http://schemas.openxmlformats.org/officeDocument/2006/relationships/hyperlink" Target="http://stats.oecd.org/OECDStat_Metadata/ShowMetadata.ashx?Dataset=SNA_TABLE10&amp;Coords=%5bSECTOR%5d.%5bTS13%5d,%5bMEASURE%5d.%5bC%5d,%5bTRANSACT%5d.%5bD611%5d,%5bLOCATION%5d.%5bBEL%5d&amp;ShowOnWeb=true" TargetMode="External"/><Relationship Id="rId255" Type="http://schemas.openxmlformats.org/officeDocument/2006/relationships/hyperlink" Target="http://stats.oecd.org/OECDStat_Metadata/ShowMetadata.ashx?Dataset=SNA_TABLE10&amp;Coords=%5bSECTOR%5d.%5bTS13%5d,%5bMEASURE%5d.%5bC%5d,%5bTRANSACT%5d.%5bD2D5D91%5d,%5bLOCATION%5d.%5bNLD%5d&amp;ShowOnWeb=true" TargetMode="External"/><Relationship Id="rId276" Type="http://schemas.openxmlformats.org/officeDocument/2006/relationships/hyperlink" Target="http://stats.oecd.org/OECDStat_Metadata/ShowMetadata.ashx?Dataset=SNA_TABLE10&amp;Coords=%5bSECTOR%5d.%5bTS13%5d,%5bMEASURE%5d.%5bC%5d,%5bTRANSACT%5d.%5bD2%5d,%5bLOCATION%5d.%5bNOR%5d&amp;ShowOnWeb=true" TargetMode="External"/><Relationship Id="rId297" Type="http://schemas.openxmlformats.org/officeDocument/2006/relationships/hyperlink" Target="http://stats.oecd.org/OECDStat_Metadata/ShowMetadata.ashx?Dataset=SNA_TABLE10&amp;Coords=%5bSECTOR%5d.%5bTS13%5d,%5bMEASURE%5d.%5bC%5d,%5bTRANSACT%5d.%5bD5%5d,%5bLOCATION%5d.%5bPRT%5d&amp;ShowOnWeb=true" TargetMode="External"/><Relationship Id="rId40" Type="http://schemas.openxmlformats.org/officeDocument/2006/relationships/hyperlink" Target="http://stats.oecd.org/OECDStat_Metadata/ShowMetadata.ashx?Dataset=SNA_TABLE10&amp;Coords=%5bSECTOR%5d.%5bTS13%5d,%5bMEASURE%5d.%5bC%5d,%5bTRANSACT%5d.%5bTAXB%5d,%5bLOCATION%5d.%5bCAN%5d&amp;ShowOnWeb=true" TargetMode="External"/><Relationship Id="rId115" Type="http://schemas.openxmlformats.org/officeDocument/2006/relationships/hyperlink" Target="http://stats.oecd.org/OECDStat_Metadata/ShowMetadata.ashx?Dataset=SNA_TABLE10&amp;Coords=%5bSECTOR%5d.%5bTS13%5d,%5bMEASURE%5d.%5bC%5d,%5bTRANSACT%5d.%5bD2D5D91%5d,%5bLOCATION%5d.%5bFRA%5d&amp;ShowOnWeb=true" TargetMode="External"/><Relationship Id="rId136" Type="http://schemas.openxmlformats.org/officeDocument/2006/relationships/hyperlink" Target="http://stats.oecd.org/OECDStat_Metadata/ShowMetadata.ashx?Dataset=SNA_TABLE10&amp;Coords=%5bSECTOR%5d.%5bTS13%5d,%5bMEASURE%5d.%5bC%5d,%5bTRANSACT%5d.%5bD2%5d,%5bLOCATION%5d.%5bGRC%5d&amp;ShowOnWeb=true" TargetMode="External"/><Relationship Id="rId157" Type="http://schemas.openxmlformats.org/officeDocument/2006/relationships/hyperlink" Target="http://stats.oecd.org/OECDStat_Metadata/ShowMetadata.ashx?Dataset=SNA_TABLE10&amp;Coords=%5bSECTOR%5d.%5bTS13%5d,%5bMEASURE%5d.%5bC%5d,%5bTRANSACT%5d.%5bD5%5d,%5bLOCATION%5d.%5bISL%5d&amp;ShowOnWeb=true" TargetMode="External"/><Relationship Id="rId178" Type="http://schemas.openxmlformats.org/officeDocument/2006/relationships/hyperlink" Target="http://stats.oecd.org/OECDStat_Metadata/ShowMetadata.ashx?Dataset=SNA_TABLE10&amp;Coords=%5bSECTOR%5d.%5bTS13%5d,%5bMEASURE%5d.%5bC%5d,%5bTRANSACT%5d.%5bD91%5d,%5bLOCATION%5d.%5bISR%5d&amp;ShowOnWeb=true" TargetMode="External"/><Relationship Id="rId301" Type="http://schemas.openxmlformats.org/officeDocument/2006/relationships/hyperlink" Target="http://stats.oecd.org/OECDStat_Metadata/ShowMetadata.ashx?Dataset=SNA_TABLE10&amp;Coords=%5bSECTOR%5d.%5bTS13%5d,%5bMEASURE%5d.%5bC%5d,%5bTRANSACT%5d.%5bD612%5d,%5bLOCATION%5d.%5bPRT%5d&amp;ShowOnWeb=true" TargetMode="External"/><Relationship Id="rId322" Type="http://schemas.openxmlformats.org/officeDocument/2006/relationships/hyperlink" Target="http://stats.oecd.org/OECDStat_Metadata/ShowMetadata.ashx?Dataset=SNA_TABLE10&amp;Coords=%5bLOCATION%5d.%5bESP%5d&amp;ShowOnWeb=true&amp;Lang=en" TargetMode="External"/><Relationship Id="rId343" Type="http://schemas.openxmlformats.org/officeDocument/2006/relationships/hyperlink" Target="http://stats.oecd.org/OECDStat_Metadata/ShowMetadata.ashx?Dataset=SNA_TABLE10&amp;Coords=%5bSECTOR%5d.%5bTS13%5d,%5bMEASURE%5d.%5bC%5d,%5bTRANSACT%5d.%5bTREC%5d,%5bLOCATION%5d.%5bCHE%5d&amp;ShowOnWeb=true" TargetMode="External"/><Relationship Id="rId364" Type="http://schemas.openxmlformats.org/officeDocument/2006/relationships/hyperlink" Target="http://stats.oecd.org/OECDStat_Metadata/ShowMetadata.ashx?Dataset=SNA_TABLE10&amp;Coords=%5bSECTOR%5d.%5bTS13%5d,%5bMEASURE%5d.%5bC%5d,%5bTRANSACT%5d.%5bD2D5D91%5d,%5bLOCATION%5d.%5bGBR%5d&amp;ShowOnWeb=true" TargetMode="External"/><Relationship Id="rId61" Type="http://schemas.openxmlformats.org/officeDocument/2006/relationships/hyperlink" Target="http://stats.oecd.org/OECDStat_Metadata/ShowMetadata.ashx?Dataset=SNA_TABLE10&amp;Coords=%5bSECTOR%5d.%5bTS13%5d,%5bMEASURE%5d.%5bC%5d,%5bTRANSACT%5d.%5bD612%5d,%5bLOCATION%5d.%5bCOL%5d&amp;ShowOnWeb=true" TargetMode="External"/><Relationship Id="rId82" Type="http://schemas.openxmlformats.org/officeDocument/2006/relationships/hyperlink" Target="http://stats.oecd.org/OECDStat_Metadata/ShowMetadata.ashx?Dataset=SNA_TABLE10&amp;Coords=%5bLOCATION%5d.%5bDNK%5d&amp;ShowOnWeb=true&amp;Lang=en" TargetMode="External"/><Relationship Id="rId199" Type="http://schemas.openxmlformats.org/officeDocument/2006/relationships/hyperlink" Target="http://stats.oecd.org/OECDStat_Metadata/ShowMetadata.ashx?Dataset=SNA_TABLE10&amp;Coords=%5bSECTOR%5d.%5bTS13%5d,%5bMEASURE%5d.%5bC%5d,%5bTRANSACT%5d.%5bD611%5d,%5bLOCATION%5d.%5bJPN%5d&amp;ShowOnWeb=true" TargetMode="External"/><Relationship Id="rId203" Type="http://schemas.openxmlformats.org/officeDocument/2006/relationships/hyperlink" Target="http://stats.oecd.org/OECDStat_Metadata/ShowMetadata.ashx?Dataset=SNA_TABLE10&amp;Coords=%5bSECTOR%5d.%5bTS13%5d,%5bMEASURE%5d.%5bC%5d,%5bTRANSACT%5d.%5bTREC%5d,%5bLOCATION%5d.%5bKOR%5d&amp;ShowOnWeb=true" TargetMode="External"/><Relationship Id="rId385" Type="http://schemas.openxmlformats.org/officeDocument/2006/relationships/hyperlink" Target="http://stats.oecd.org/OECDStat_Metadata/ShowMetadata.ashx?Dataset=SNA_TABLE10&amp;Coords=%5bSECTOR%5d.%5bTS13%5d,%5bMEASURE%5d.%5bC%5d,%5bTRANSACT%5d.%5bD2%5d,%5bLOCATION%5d.%5bCHN%5d&amp;ShowOnWeb=true" TargetMode="External"/><Relationship Id="rId19" Type="http://schemas.openxmlformats.org/officeDocument/2006/relationships/hyperlink" Target="http://stats.oecd.org/OECDStat_Metadata/ShowMetadata.ashx?Dataset=SNA_TABLE10&amp;Coords=%5bSECTOR%5d.%5bTS13%5d,%5bMEASURE%5d.%5bC%5d,%5bTRANSACT%5d.%5bD611%5d,%5bLOCATION%5d.%5bAUT%5d&amp;ShowOnWeb=true" TargetMode="External"/><Relationship Id="rId224" Type="http://schemas.openxmlformats.org/officeDocument/2006/relationships/hyperlink" Target="http://stats.oecd.org/OECDStat_Metadata/ShowMetadata.ashx?Dataset=SNA_TABLE10&amp;Coords=%5bSECTOR%5d.%5bTS13%5d,%5bMEASURE%5d.%5bC%5d,%5bTRANSACT%5d.%5bD2D5D91D611%5d,%5bLOCATION%5d.%5bLTU%5d&amp;ShowOnWeb=true" TargetMode="External"/><Relationship Id="rId245" Type="http://schemas.openxmlformats.org/officeDocument/2006/relationships/hyperlink" Target="http://stats.oecd.org/OECDStat_Metadata/ShowMetadata.ashx?Dataset=SNA_TABLE10&amp;Coords=%5bSECTOR%5d.%5bTS13%5d,%5bMEASURE%5d.%5bC%5d,%5bTRANSACT%5d.%5bD2D5D91%5d,%5bLOCATION%5d.%5bMEX%5d&amp;ShowOnWeb=true" TargetMode="External"/><Relationship Id="rId266" Type="http://schemas.openxmlformats.org/officeDocument/2006/relationships/hyperlink" Target="http://stats.oecd.org/OECDStat_Metadata/ShowMetadata.ashx?Dataset=SNA_TABLE10&amp;Coords=%5bSECTOR%5d.%5bTS13%5d,%5bMEASURE%5d.%5bC%5d,%5bTRANSACT%5d.%5bD2%5d,%5bLOCATION%5d.%5bNZL%5d&amp;ShowOnWeb=true" TargetMode="External"/><Relationship Id="rId287" Type="http://schemas.openxmlformats.org/officeDocument/2006/relationships/hyperlink" Target="http://stats.oecd.org/OECDStat_Metadata/ShowMetadata.ashx?Dataset=SNA_TABLE10&amp;Coords=%5bSECTOR%5d.%5bTS13%5d,%5bMEASURE%5d.%5bC%5d,%5bTRANSACT%5d.%5bD5%5d,%5bLOCATION%5d.%5bPOL%5d&amp;ShowOnWeb=true" TargetMode="External"/><Relationship Id="rId410" Type="http://schemas.openxmlformats.org/officeDocument/2006/relationships/hyperlink" Target="http://stats.oecd.org/OECDStat_Metadata/ShowMetadata.ashx?Dataset=SNA_TABLE10&amp;Coords=%5bSECTOR%5d.%5bTS13%5d,%5bMEASURE%5d.%5bC%5d,%5bTRANSACT%5d.%5bD612%5d,%5bLOCATION%5d.%5bIDN%5d&amp;ShowOnWeb=true" TargetMode="External"/><Relationship Id="rId431" Type="http://schemas.openxmlformats.org/officeDocument/2006/relationships/hyperlink" Target="http://stats.oecd.org/OECDStat_Metadata/ShowMetadata.ashx?Dataset=SNA_TABLE10&amp;Coords=%5bLOCATION%5d.%5bDEW%5d&amp;ShowOnWeb=true&amp;Lang=en" TargetMode="External"/><Relationship Id="rId30" Type="http://schemas.openxmlformats.org/officeDocument/2006/relationships/hyperlink" Target="http://stats.oecd.org/OECDStat_Metadata/ShowMetadata.ashx?Dataset=SNA_TABLE10&amp;Coords=%5bSECTOR%5d.%5bTS13%5d,%5bMEASURE%5d.%5bC%5d,%5bTRANSACT%5d.%5bTAXB%5d,%5bLOCATION%5d.%5bBEL%5d&amp;ShowOnWeb=true" TargetMode="External"/><Relationship Id="rId105" Type="http://schemas.openxmlformats.org/officeDocument/2006/relationships/hyperlink" Target="http://stats.oecd.org/OECDStat_Metadata/ShowMetadata.ashx?Dataset=SNA_TABLE10&amp;Coords=%5bSECTOR%5d.%5bTS13%5d,%5bMEASURE%5d.%5bC%5d,%5bTRANSACT%5d.%5bD2D5D91%5d,%5bLOCATION%5d.%5bFIN%5d&amp;ShowOnWeb=true" TargetMode="External"/><Relationship Id="rId126" Type="http://schemas.openxmlformats.org/officeDocument/2006/relationships/hyperlink" Target="http://stats.oecd.org/OECDStat_Metadata/ShowMetadata.ashx?Dataset=SNA_TABLE10&amp;Coords=%5bSECTOR%5d.%5bTS13%5d,%5bMEASURE%5d.%5bC%5d,%5bTRANSACT%5d.%5bD2%5d,%5bLOCATION%5d.%5bDEU%5d&amp;ShowOnWeb=true" TargetMode="External"/><Relationship Id="rId147" Type="http://schemas.openxmlformats.org/officeDocument/2006/relationships/hyperlink" Target="http://stats.oecd.org/OECDStat_Metadata/ShowMetadata.ashx?Dataset=SNA_TABLE10&amp;Coords=%5bSECTOR%5d.%5bTS13%5d,%5bMEASURE%5d.%5bC%5d,%5bTRANSACT%5d.%5bD5%5d,%5bLOCATION%5d.%5bHUN%5d&amp;ShowOnWeb=true" TargetMode="External"/><Relationship Id="rId168" Type="http://schemas.openxmlformats.org/officeDocument/2006/relationships/hyperlink" Target="http://stats.oecd.org/OECDStat_Metadata/ShowMetadata.ashx?Dataset=SNA_TABLE10&amp;Coords=%5bSECTOR%5d.%5bTS13%5d,%5bMEASURE%5d.%5bC%5d,%5bTRANSACT%5d.%5bD91%5d,%5bLOCATION%5d.%5bIRL%5d&amp;ShowOnWeb=true" TargetMode="External"/><Relationship Id="rId312" Type="http://schemas.openxmlformats.org/officeDocument/2006/relationships/hyperlink" Target="http://stats.oecd.org/OECDStat_Metadata/ShowMetadata.ashx?Dataset=SNA_TABLE10&amp;Coords=%5bLOCATION%5d.%5bSVN%5d&amp;ShowOnWeb=true&amp;Lang=en" TargetMode="External"/><Relationship Id="rId333" Type="http://schemas.openxmlformats.org/officeDocument/2006/relationships/hyperlink" Target="http://stats.oecd.org/OECDStat_Metadata/ShowMetadata.ashx?Dataset=SNA_TABLE10&amp;Coords=%5bSECTOR%5d.%5bTS13%5d,%5bMEASURE%5d.%5bC%5d,%5bTRANSACT%5d.%5bTREC%5d,%5bLOCATION%5d.%5bSWE%5d&amp;ShowOnWeb=true" TargetMode="External"/><Relationship Id="rId354" Type="http://schemas.openxmlformats.org/officeDocument/2006/relationships/hyperlink" Target="http://stats.oecd.org/OECDStat_Metadata/ShowMetadata.ashx?Dataset=SNA_TABLE10&amp;Coords=%5bSECTOR%5d.%5bTS13%5d,%5bMEASURE%5d.%5bC%5d,%5bTRANSACT%5d.%5bD2D5D91%5d,%5bLOCATION%5d.%5bTUR%5d&amp;ShowOnWeb=true" TargetMode="External"/><Relationship Id="rId51" Type="http://schemas.openxmlformats.org/officeDocument/2006/relationships/hyperlink" Target="http://stats.oecd.org/OECDStat_Metadata/ShowMetadata.ashx?Dataset=SNA_TABLE10&amp;Coords=%5bSECTOR%5d.%5bTS13%5d,%5bMEASURE%5d.%5bC%5d,%5bTRANSACT%5d.%5bD612%5d,%5bLOCATION%5d.%5bCHL%5d&amp;ShowOnWeb=true" TargetMode="External"/><Relationship Id="rId72" Type="http://schemas.openxmlformats.org/officeDocument/2006/relationships/hyperlink" Target="http://stats.oecd.org/OECDStat_Metadata/ShowMetadata.ashx?Dataset=SNA_TABLE10&amp;Coords=%5bLOCATION%5d.%5bCZE%5d&amp;ShowOnWeb=true&amp;Lang=en" TargetMode="External"/><Relationship Id="rId93" Type="http://schemas.openxmlformats.org/officeDocument/2006/relationships/hyperlink" Target="http://stats.oecd.org/OECDStat_Metadata/ShowMetadata.ashx?Dataset=SNA_TABLE10&amp;Coords=%5bSECTOR%5d.%5bTS13%5d,%5bMEASURE%5d.%5bC%5d,%5bTRANSACT%5d.%5bTREC%5d,%5bLOCATION%5d.%5bEST%5d&amp;ShowOnWeb=true" TargetMode="External"/><Relationship Id="rId189" Type="http://schemas.openxmlformats.org/officeDocument/2006/relationships/hyperlink" Target="http://stats.oecd.org/OECDStat_Metadata/ShowMetadata.ashx?Dataset=SNA_TABLE10&amp;Coords=%5bSECTOR%5d.%5bTS13%5d,%5bMEASURE%5d.%5bC%5d,%5bTRANSACT%5d.%5bD611%5d,%5bLOCATION%5d.%5bITA%5d&amp;ShowOnWeb=true" TargetMode="External"/><Relationship Id="rId375" Type="http://schemas.openxmlformats.org/officeDocument/2006/relationships/hyperlink" Target="http://stats.oecd.org/OECDStat_Metadata/ShowMetadata.ashx?Dataset=SNA_TABLE10&amp;Coords=%5bSECTOR%5d.%5bTS13%5d,%5bMEASURE%5d.%5bC%5d,%5bTRANSACT%5d.%5bD2%5d,%5bLOCATION%5d.%5bUSA%5d&amp;ShowOnWeb=true" TargetMode="External"/><Relationship Id="rId396" Type="http://schemas.openxmlformats.org/officeDocument/2006/relationships/hyperlink" Target="http://stats.oecd.org/OECDStat_Metadata/ShowMetadata.ashx?Dataset=SNA_TABLE10&amp;Coords=%5bSECTOR%5d.%5bTS13%5d,%5bMEASURE%5d.%5bC%5d,%5bTRANSACT%5d.%5bD5%5d,%5bLOCATION%5d.%5bIND%5d&amp;ShowOnWeb=true" TargetMode="External"/><Relationship Id="rId3" Type="http://schemas.openxmlformats.org/officeDocument/2006/relationships/hyperlink" Target="http://stats.oecd.org/OECDStat_Metadata/ShowMetadata.ashx?Dataset=SNA_TABLE10&amp;Coords=%5bSECTOR%5d.%5bTS13%5d,%5bMEASURE%5d.%5bC%5d,%5bTRANSACT%5d.%5bTREC%5d,%5bLOCATION%5d.%5bAUS%5d&amp;ShowOnWeb=true" TargetMode="External"/><Relationship Id="rId214" Type="http://schemas.openxmlformats.org/officeDocument/2006/relationships/hyperlink" Target="http://stats.oecd.org/OECDStat_Metadata/ShowMetadata.ashx?Dataset=SNA_TABLE10&amp;Coords=%5bSECTOR%5d.%5bTS13%5d,%5bMEASURE%5d.%5bC%5d,%5bTRANSACT%5d.%5bD2D5D91D611%5d,%5bLOCATION%5d.%5bLVA%5d&amp;ShowOnWeb=true" TargetMode="External"/><Relationship Id="rId235" Type="http://schemas.openxmlformats.org/officeDocument/2006/relationships/hyperlink" Target="http://stats.oecd.org/OECDStat_Metadata/ShowMetadata.ashx?Dataset=SNA_TABLE10&amp;Coords=%5bSECTOR%5d.%5bTS13%5d,%5bMEASURE%5d.%5bC%5d,%5bTRANSACT%5d.%5bD2D5D91%5d,%5bLOCATION%5d.%5bLUX%5d&amp;ShowOnWeb=true" TargetMode="External"/><Relationship Id="rId256" Type="http://schemas.openxmlformats.org/officeDocument/2006/relationships/hyperlink" Target="http://stats.oecd.org/OECDStat_Metadata/ShowMetadata.ashx?Dataset=SNA_TABLE10&amp;Coords=%5bSECTOR%5d.%5bTS13%5d,%5bMEASURE%5d.%5bC%5d,%5bTRANSACT%5d.%5bD2%5d,%5bLOCATION%5d.%5bNLD%5d&amp;ShowOnWeb=true" TargetMode="External"/><Relationship Id="rId277" Type="http://schemas.openxmlformats.org/officeDocument/2006/relationships/hyperlink" Target="http://stats.oecd.org/OECDStat_Metadata/ShowMetadata.ashx?Dataset=SNA_TABLE10&amp;Coords=%5bSECTOR%5d.%5bTS13%5d,%5bMEASURE%5d.%5bC%5d,%5bTRANSACT%5d.%5bD5%5d,%5bLOCATION%5d.%5bNOR%5d&amp;ShowOnWeb=true" TargetMode="External"/><Relationship Id="rId298" Type="http://schemas.openxmlformats.org/officeDocument/2006/relationships/hyperlink" Target="http://stats.oecd.org/OECDStat_Metadata/ShowMetadata.ashx?Dataset=SNA_TABLE10&amp;Coords=%5bSECTOR%5d.%5bTS13%5d,%5bMEASURE%5d.%5bC%5d,%5bTRANSACT%5d.%5bD91%5d,%5bLOCATION%5d.%5bPRT%5d&amp;ShowOnWeb=true" TargetMode="External"/><Relationship Id="rId400" Type="http://schemas.openxmlformats.org/officeDocument/2006/relationships/hyperlink" Target="http://stats.oecd.org/OECDStat_Metadata/ShowMetadata.ashx?Dataset=SNA_TABLE10&amp;Coords=%5bSECTOR%5d.%5bTS13%5d,%5bMEASURE%5d.%5bC%5d,%5bTRANSACT%5d.%5bD612%5d,%5bLOCATION%5d.%5bIND%5d&amp;ShowOnWeb=true" TargetMode="External"/><Relationship Id="rId421" Type="http://schemas.openxmlformats.org/officeDocument/2006/relationships/hyperlink" Target="http://stats.oecd.org/OECDStat_Metadata/ShowMetadata.ashx?Dataset=SNA_TABLE10&amp;Coords=%5bLOCATION%5d.%5bZAF%5d&amp;ShowOnWeb=true&amp;Lang=en" TargetMode="External"/><Relationship Id="rId116" Type="http://schemas.openxmlformats.org/officeDocument/2006/relationships/hyperlink" Target="http://stats.oecd.org/OECDStat_Metadata/ShowMetadata.ashx?Dataset=SNA_TABLE10&amp;Coords=%5bSECTOR%5d.%5bTS13%5d,%5bMEASURE%5d.%5bC%5d,%5bTRANSACT%5d.%5bD2%5d,%5bLOCATION%5d.%5bFRA%5d&amp;ShowOnWeb=true" TargetMode="External"/><Relationship Id="rId137" Type="http://schemas.openxmlformats.org/officeDocument/2006/relationships/hyperlink" Target="http://stats.oecd.org/OECDStat_Metadata/ShowMetadata.ashx?Dataset=SNA_TABLE10&amp;Coords=%5bSECTOR%5d.%5bTS13%5d,%5bMEASURE%5d.%5bC%5d,%5bTRANSACT%5d.%5bD5%5d,%5bLOCATION%5d.%5bGRC%5d&amp;ShowOnWeb=true" TargetMode="External"/><Relationship Id="rId158" Type="http://schemas.openxmlformats.org/officeDocument/2006/relationships/hyperlink" Target="http://stats.oecd.org/OECDStat_Metadata/ShowMetadata.ashx?Dataset=SNA_TABLE10&amp;Coords=%5bSECTOR%5d.%5bTS13%5d,%5bMEASURE%5d.%5bC%5d,%5bTRANSACT%5d.%5bD91%5d,%5bLOCATION%5d.%5bISL%5d&amp;ShowOnWeb=true" TargetMode="External"/><Relationship Id="rId302" Type="http://schemas.openxmlformats.org/officeDocument/2006/relationships/hyperlink" Target="http://stats.oecd.org/OECDStat_Metadata/ShowMetadata.ashx?Dataset=SNA_TABLE10&amp;Coords=%5bLOCATION%5d.%5bSVK%5d&amp;ShowOnWeb=true&amp;Lang=en" TargetMode="External"/><Relationship Id="rId323" Type="http://schemas.openxmlformats.org/officeDocument/2006/relationships/hyperlink" Target="http://stats.oecd.org/OECDStat_Metadata/ShowMetadata.ashx?Dataset=SNA_TABLE10&amp;Coords=%5bSECTOR%5d.%5bTS13%5d,%5bMEASURE%5d.%5bC%5d,%5bTRANSACT%5d.%5bTREC%5d,%5bLOCATION%5d.%5bESP%5d&amp;ShowOnWeb=true" TargetMode="External"/><Relationship Id="rId344" Type="http://schemas.openxmlformats.org/officeDocument/2006/relationships/hyperlink" Target="http://stats.oecd.org/OECDStat_Metadata/ShowMetadata.ashx?Dataset=SNA_TABLE10&amp;Coords=%5bSECTOR%5d.%5bTS13%5d,%5bMEASURE%5d.%5bC%5d,%5bTRANSACT%5d.%5bD2D5D91D611%5d,%5bLOCATION%5d.%5bCHE%5d&amp;ShowOnWeb=true" TargetMode="External"/><Relationship Id="rId20" Type="http://schemas.openxmlformats.org/officeDocument/2006/relationships/hyperlink" Target="http://stats.oecd.org/OECDStat_Metadata/ShowMetadata.ashx?Dataset=SNA_TABLE10&amp;Coords=%5bSECTOR%5d.%5bTS13%5d,%5bMEASURE%5d.%5bC%5d,%5bTRANSACT%5d.%5bTAXB%5d,%5bLOCATION%5d.%5bAUT%5d&amp;ShowOnWeb=true" TargetMode="External"/><Relationship Id="rId41" Type="http://schemas.openxmlformats.org/officeDocument/2006/relationships/hyperlink" Target="http://stats.oecd.org/OECDStat_Metadata/ShowMetadata.ashx?Dataset=SNA_TABLE10&amp;Coords=%5bSECTOR%5d.%5bTS13%5d,%5bMEASURE%5d.%5bC%5d,%5bTRANSACT%5d.%5bD612%5d,%5bLOCATION%5d.%5bCAN%5d&amp;ShowOnWeb=true" TargetMode="External"/><Relationship Id="rId62" Type="http://schemas.openxmlformats.org/officeDocument/2006/relationships/hyperlink" Target="http://stats.oecd.org/OECDStat_Metadata/ShowMetadata.ashx?Dataset=SNA_TABLE10&amp;Coords=%5bLOCATION%5d.%5bCRI%5d&amp;ShowOnWeb=true&amp;Lang=en" TargetMode="External"/><Relationship Id="rId83" Type="http://schemas.openxmlformats.org/officeDocument/2006/relationships/hyperlink" Target="http://stats.oecd.org/OECDStat_Metadata/ShowMetadata.ashx?Dataset=SNA_TABLE10&amp;Coords=%5bSECTOR%5d.%5bTS13%5d,%5bMEASURE%5d.%5bC%5d,%5bTRANSACT%5d.%5bTREC%5d,%5bLOCATION%5d.%5bDNK%5d&amp;ShowOnWeb=true" TargetMode="External"/><Relationship Id="rId179" Type="http://schemas.openxmlformats.org/officeDocument/2006/relationships/hyperlink" Target="http://stats.oecd.org/OECDStat_Metadata/ShowMetadata.ashx?Dataset=SNA_TABLE10&amp;Coords=%5bSECTOR%5d.%5bTS13%5d,%5bMEASURE%5d.%5bC%5d,%5bTRANSACT%5d.%5bD611%5d,%5bLOCATION%5d.%5bISR%5d&amp;ShowOnWeb=true" TargetMode="External"/><Relationship Id="rId365" Type="http://schemas.openxmlformats.org/officeDocument/2006/relationships/hyperlink" Target="http://stats.oecd.org/OECDStat_Metadata/ShowMetadata.ashx?Dataset=SNA_TABLE10&amp;Coords=%5bSECTOR%5d.%5bTS13%5d,%5bMEASURE%5d.%5bC%5d,%5bTRANSACT%5d.%5bD2%5d,%5bLOCATION%5d.%5bGBR%5d&amp;ShowOnWeb=true" TargetMode="External"/><Relationship Id="rId386" Type="http://schemas.openxmlformats.org/officeDocument/2006/relationships/hyperlink" Target="http://stats.oecd.org/OECDStat_Metadata/ShowMetadata.ashx?Dataset=SNA_TABLE10&amp;Coords=%5bSECTOR%5d.%5bTS13%5d,%5bMEASURE%5d.%5bC%5d,%5bTRANSACT%5d.%5bD5%5d,%5bLOCATION%5d.%5bCHN%5d&amp;ShowOnWeb=true" TargetMode="External"/><Relationship Id="rId190" Type="http://schemas.openxmlformats.org/officeDocument/2006/relationships/hyperlink" Target="http://stats.oecd.org/OECDStat_Metadata/ShowMetadata.ashx?Dataset=SNA_TABLE10&amp;Coords=%5bSECTOR%5d.%5bTS13%5d,%5bMEASURE%5d.%5bC%5d,%5bTRANSACT%5d.%5bTAXB%5d,%5bLOCATION%5d.%5bITA%5d&amp;ShowOnWeb=true" TargetMode="External"/><Relationship Id="rId204" Type="http://schemas.openxmlformats.org/officeDocument/2006/relationships/hyperlink" Target="http://stats.oecd.org/OECDStat_Metadata/ShowMetadata.ashx?Dataset=SNA_TABLE10&amp;Coords=%5bSECTOR%5d.%5bTS13%5d,%5bMEASURE%5d.%5bC%5d,%5bTRANSACT%5d.%5bD2D5D91D611%5d,%5bLOCATION%5d.%5bKOR%5d&amp;ShowOnWeb=true" TargetMode="External"/><Relationship Id="rId225" Type="http://schemas.openxmlformats.org/officeDocument/2006/relationships/hyperlink" Target="http://stats.oecd.org/OECDStat_Metadata/ShowMetadata.ashx?Dataset=SNA_TABLE10&amp;Coords=%5bSECTOR%5d.%5bTS13%5d,%5bMEASURE%5d.%5bC%5d,%5bTRANSACT%5d.%5bD2D5D91%5d,%5bLOCATION%5d.%5bLTU%5d&amp;ShowOnWeb=true" TargetMode="External"/><Relationship Id="rId246" Type="http://schemas.openxmlformats.org/officeDocument/2006/relationships/hyperlink" Target="http://stats.oecd.org/OECDStat_Metadata/ShowMetadata.ashx?Dataset=SNA_TABLE10&amp;Coords=%5bSECTOR%5d.%5bTS13%5d,%5bMEASURE%5d.%5bC%5d,%5bTRANSACT%5d.%5bD2%5d,%5bLOCATION%5d.%5bMEX%5d&amp;ShowOnWeb=true" TargetMode="External"/><Relationship Id="rId267" Type="http://schemas.openxmlformats.org/officeDocument/2006/relationships/hyperlink" Target="http://stats.oecd.org/OECDStat_Metadata/ShowMetadata.ashx?Dataset=SNA_TABLE10&amp;Coords=%5bSECTOR%5d.%5bTS13%5d,%5bMEASURE%5d.%5bC%5d,%5bTRANSACT%5d.%5bD5%5d,%5bLOCATION%5d.%5bNZL%5d&amp;ShowOnWeb=true" TargetMode="External"/><Relationship Id="rId288" Type="http://schemas.openxmlformats.org/officeDocument/2006/relationships/hyperlink" Target="http://stats.oecd.org/OECDStat_Metadata/ShowMetadata.ashx?Dataset=SNA_TABLE10&amp;Coords=%5bSECTOR%5d.%5bTS13%5d,%5bMEASURE%5d.%5bC%5d,%5bTRANSACT%5d.%5bD91%5d,%5bLOCATION%5d.%5bPOL%5d&amp;ShowOnWeb=true" TargetMode="External"/><Relationship Id="rId411" Type="http://schemas.openxmlformats.org/officeDocument/2006/relationships/hyperlink" Target="http://stats.oecd.org/OECDStat_Metadata/ShowMetadata.ashx?Dataset=SNA_TABLE10&amp;Coords=%5bLOCATION%5d.%5bRUS%5d&amp;ShowOnWeb=true&amp;Lang=en" TargetMode="External"/><Relationship Id="rId432" Type="http://schemas.openxmlformats.org/officeDocument/2006/relationships/hyperlink" Target="https://stats-2.oecd.org/" TargetMode="External"/><Relationship Id="rId106" Type="http://schemas.openxmlformats.org/officeDocument/2006/relationships/hyperlink" Target="http://stats.oecd.org/OECDStat_Metadata/ShowMetadata.ashx?Dataset=SNA_TABLE10&amp;Coords=%5bSECTOR%5d.%5bTS13%5d,%5bMEASURE%5d.%5bC%5d,%5bTRANSACT%5d.%5bD2%5d,%5bLOCATION%5d.%5bFIN%5d&amp;ShowOnWeb=true" TargetMode="External"/><Relationship Id="rId127" Type="http://schemas.openxmlformats.org/officeDocument/2006/relationships/hyperlink" Target="http://stats.oecd.org/OECDStat_Metadata/ShowMetadata.ashx?Dataset=SNA_TABLE10&amp;Coords=%5bSECTOR%5d.%5bTS13%5d,%5bMEASURE%5d.%5bC%5d,%5bTRANSACT%5d.%5bD5%5d,%5bLOCATION%5d.%5bDEU%5d&amp;ShowOnWeb=true" TargetMode="External"/><Relationship Id="rId313" Type="http://schemas.openxmlformats.org/officeDocument/2006/relationships/hyperlink" Target="http://stats.oecd.org/OECDStat_Metadata/ShowMetadata.ashx?Dataset=SNA_TABLE10&amp;Coords=%5bSECTOR%5d.%5bTS13%5d,%5bMEASURE%5d.%5bC%5d,%5bTRANSACT%5d.%5bTREC%5d,%5bLOCATION%5d.%5bSVN%5d&amp;ShowOnWeb=true" TargetMode="External"/><Relationship Id="rId10" Type="http://schemas.openxmlformats.org/officeDocument/2006/relationships/hyperlink" Target="http://stats.oecd.org/OECDStat_Metadata/ShowMetadata.ashx?Dataset=SNA_TABLE10&amp;Coords=%5bSECTOR%5d.%5bTS13%5d,%5bMEASURE%5d.%5bC%5d,%5bTRANSACT%5d.%5bTAXB%5d,%5bLOCATION%5d.%5bAUS%5d&amp;ShowOnWeb=true" TargetMode="External"/><Relationship Id="rId31" Type="http://schemas.openxmlformats.org/officeDocument/2006/relationships/hyperlink" Target="http://stats.oecd.org/OECDStat_Metadata/ShowMetadata.ashx?Dataset=SNA_TABLE10&amp;Coords=%5bSECTOR%5d.%5bTS13%5d,%5bMEASURE%5d.%5bC%5d,%5bTRANSACT%5d.%5bD612%5d,%5bLOCATION%5d.%5bBEL%5d&amp;ShowOnWeb=true" TargetMode="External"/><Relationship Id="rId52" Type="http://schemas.openxmlformats.org/officeDocument/2006/relationships/hyperlink" Target="http://stats.oecd.org/OECDStat_Metadata/ShowMetadata.ashx?Dataset=SNA_TABLE10&amp;Coords=%5bLOCATION%5d.%5bCOL%5d&amp;ShowOnWeb=true&amp;Lang=en" TargetMode="External"/><Relationship Id="rId73" Type="http://schemas.openxmlformats.org/officeDocument/2006/relationships/hyperlink" Target="http://stats.oecd.org/OECDStat_Metadata/ShowMetadata.ashx?Dataset=SNA_TABLE10&amp;Coords=%5bSECTOR%5d.%5bTS13%5d,%5bMEASURE%5d.%5bC%5d,%5bTRANSACT%5d.%5bTREC%5d,%5bLOCATION%5d.%5bCZE%5d&amp;ShowOnWeb=true" TargetMode="External"/><Relationship Id="rId94" Type="http://schemas.openxmlformats.org/officeDocument/2006/relationships/hyperlink" Target="http://stats.oecd.org/OECDStat_Metadata/ShowMetadata.ashx?Dataset=SNA_TABLE10&amp;Coords=%5bSECTOR%5d.%5bTS13%5d,%5bMEASURE%5d.%5bC%5d,%5bTRANSACT%5d.%5bD2D5D91D611%5d,%5bLOCATION%5d.%5bEST%5d&amp;ShowOnWeb=true" TargetMode="External"/><Relationship Id="rId148" Type="http://schemas.openxmlformats.org/officeDocument/2006/relationships/hyperlink" Target="http://stats.oecd.org/OECDStat_Metadata/ShowMetadata.ashx?Dataset=SNA_TABLE10&amp;Coords=%5bSECTOR%5d.%5bTS13%5d,%5bMEASURE%5d.%5bC%5d,%5bTRANSACT%5d.%5bD91%5d,%5bLOCATION%5d.%5bHUN%5d&amp;ShowOnWeb=true" TargetMode="External"/><Relationship Id="rId169" Type="http://schemas.openxmlformats.org/officeDocument/2006/relationships/hyperlink" Target="http://stats.oecd.org/OECDStat_Metadata/ShowMetadata.ashx?Dataset=SNA_TABLE10&amp;Coords=%5bSECTOR%5d.%5bTS13%5d,%5bMEASURE%5d.%5bC%5d,%5bTRANSACT%5d.%5bD611%5d,%5bLOCATION%5d.%5bIRL%5d&amp;ShowOnWeb=true" TargetMode="External"/><Relationship Id="rId334" Type="http://schemas.openxmlformats.org/officeDocument/2006/relationships/hyperlink" Target="http://stats.oecd.org/OECDStat_Metadata/ShowMetadata.ashx?Dataset=SNA_TABLE10&amp;Coords=%5bSECTOR%5d.%5bTS13%5d,%5bMEASURE%5d.%5bC%5d,%5bTRANSACT%5d.%5bD2D5D91D611%5d,%5bLOCATION%5d.%5bSWE%5d&amp;ShowOnWeb=true" TargetMode="External"/><Relationship Id="rId355" Type="http://schemas.openxmlformats.org/officeDocument/2006/relationships/hyperlink" Target="http://stats.oecd.org/OECDStat_Metadata/ShowMetadata.ashx?Dataset=SNA_TABLE10&amp;Coords=%5bSECTOR%5d.%5bTS13%5d,%5bMEASURE%5d.%5bC%5d,%5bTRANSACT%5d.%5bD2%5d,%5bLOCATION%5d.%5bTUR%5d&amp;ShowOnWeb=true" TargetMode="External"/><Relationship Id="rId376" Type="http://schemas.openxmlformats.org/officeDocument/2006/relationships/hyperlink" Target="http://stats.oecd.org/OECDStat_Metadata/ShowMetadata.ashx?Dataset=SNA_TABLE10&amp;Coords=%5bSECTOR%5d.%5bTS13%5d,%5bMEASURE%5d.%5bC%5d,%5bTRANSACT%5d.%5bD5%5d,%5bLOCATION%5d.%5bUSA%5d&amp;ShowOnWeb=true" TargetMode="External"/><Relationship Id="rId397" Type="http://schemas.openxmlformats.org/officeDocument/2006/relationships/hyperlink" Target="http://stats.oecd.org/OECDStat_Metadata/ShowMetadata.ashx?Dataset=SNA_TABLE10&amp;Coords=%5bSECTOR%5d.%5bTS13%5d,%5bMEASURE%5d.%5bC%5d,%5bTRANSACT%5d.%5bD91%5d,%5bLOCATION%5d.%5bIND%5d&amp;ShowOnWeb=true" TargetMode="External"/><Relationship Id="rId4" Type="http://schemas.openxmlformats.org/officeDocument/2006/relationships/hyperlink" Target="http://stats.oecd.org/OECDStat_Metadata/ShowMetadata.ashx?Dataset=SNA_TABLE10&amp;Coords=%5bSECTOR%5d.%5bTS13%5d,%5bMEASURE%5d.%5bC%5d,%5bTRANSACT%5d.%5bD2D5D91D611%5d,%5bLOCATION%5d.%5bAUS%5d&amp;ShowOnWeb=true" TargetMode="External"/><Relationship Id="rId180" Type="http://schemas.openxmlformats.org/officeDocument/2006/relationships/hyperlink" Target="http://stats.oecd.org/OECDStat_Metadata/ShowMetadata.ashx?Dataset=SNA_TABLE10&amp;Coords=%5bSECTOR%5d.%5bTS13%5d,%5bMEASURE%5d.%5bC%5d,%5bTRANSACT%5d.%5bTAXB%5d,%5bLOCATION%5d.%5bISR%5d&amp;ShowOnWeb=true" TargetMode="External"/><Relationship Id="rId215" Type="http://schemas.openxmlformats.org/officeDocument/2006/relationships/hyperlink" Target="http://stats.oecd.org/OECDStat_Metadata/ShowMetadata.ashx?Dataset=SNA_TABLE10&amp;Coords=%5bSECTOR%5d.%5bTS13%5d,%5bMEASURE%5d.%5bC%5d,%5bTRANSACT%5d.%5bD2D5D91%5d,%5bLOCATION%5d.%5bLVA%5d&amp;ShowOnWeb=true" TargetMode="External"/><Relationship Id="rId236" Type="http://schemas.openxmlformats.org/officeDocument/2006/relationships/hyperlink" Target="http://stats.oecd.org/OECDStat_Metadata/ShowMetadata.ashx?Dataset=SNA_TABLE10&amp;Coords=%5bSECTOR%5d.%5bTS13%5d,%5bMEASURE%5d.%5bC%5d,%5bTRANSACT%5d.%5bD2%5d,%5bLOCATION%5d.%5bLUX%5d&amp;ShowOnWeb=true" TargetMode="External"/><Relationship Id="rId257" Type="http://schemas.openxmlformats.org/officeDocument/2006/relationships/hyperlink" Target="http://stats.oecd.org/OECDStat_Metadata/ShowMetadata.ashx?Dataset=SNA_TABLE10&amp;Coords=%5bSECTOR%5d.%5bTS13%5d,%5bMEASURE%5d.%5bC%5d,%5bTRANSACT%5d.%5bD5%5d,%5bLOCATION%5d.%5bNLD%5d&amp;ShowOnWeb=true" TargetMode="External"/><Relationship Id="rId278" Type="http://schemas.openxmlformats.org/officeDocument/2006/relationships/hyperlink" Target="http://stats.oecd.org/OECDStat_Metadata/ShowMetadata.ashx?Dataset=SNA_TABLE10&amp;Coords=%5bSECTOR%5d.%5bTS13%5d,%5bMEASURE%5d.%5bC%5d,%5bTRANSACT%5d.%5bD91%5d,%5bLOCATION%5d.%5bNOR%5d&amp;ShowOnWeb=true" TargetMode="External"/><Relationship Id="rId401" Type="http://schemas.openxmlformats.org/officeDocument/2006/relationships/hyperlink" Target="http://stats.oecd.org/OECDStat_Metadata/ShowMetadata.ashx?Dataset=SNA_TABLE10&amp;Coords=%5bLOCATION%5d.%5bIDN%5d&amp;ShowOnWeb=true&amp;Lang=en" TargetMode="External"/><Relationship Id="rId422" Type="http://schemas.openxmlformats.org/officeDocument/2006/relationships/hyperlink" Target="http://stats.oecd.org/OECDStat_Metadata/ShowMetadata.ashx?Dataset=SNA_TABLE10&amp;Coords=%5bSECTOR%5d.%5bTS13%5d,%5bMEASURE%5d.%5bC%5d,%5bTRANSACT%5d.%5bTREC%5d,%5bLOCATION%5d.%5bZAF%5d&amp;ShowOnWeb=true" TargetMode="External"/><Relationship Id="rId303" Type="http://schemas.openxmlformats.org/officeDocument/2006/relationships/hyperlink" Target="http://stats.oecd.org/OECDStat_Metadata/ShowMetadata.ashx?Dataset=SNA_TABLE10&amp;Coords=%5bSECTOR%5d.%5bTS13%5d,%5bMEASURE%5d.%5bC%5d,%5bTRANSACT%5d.%5bTREC%5d,%5bLOCATION%5d.%5bSVK%5d&amp;ShowOnWeb=true" TargetMode="External"/><Relationship Id="rId42" Type="http://schemas.openxmlformats.org/officeDocument/2006/relationships/hyperlink" Target="http://stats.oecd.org/OECDStat_Metadata/ShowMetadata.ashx?Dataset=SNA_TABLE10&amp;Coords=%5bLOCATION%5d.%5bCHL%5d&amp;ShowOnWeb=true&amp;Lang=en" TargetMode="External"/><Relationship Id="rId84" Type="http://schemas.openxmlformats.org/officeDocument/2006/relationships/hyperlink" Target="http://stats.oecd.org/OECDStat_Metadata/ShowMetadata.ashx?Dataset=SNA_TABLE10&amp;Coords=%5bSECTOR%5d.%5bTS13%5d,%5bMEASURE%5d.%5bC%5d,%5bTRANSACT%5d.%5bD2D5D91D611%5d,%5bLOCATION%5d.%5bDNK%5d&amp;ShowOnWeb=true" TargetMode="External"/><Relationship Id="rId138" Type="http://schemas.openxmlformats.org/officeDocument/2006/relationships/hyperlink" Target="http://stats.oecd.org/OECDStat_Metadata/ShowMetadata.ashx?Dataset=SNA_TABLE10&amp;Coords=%5bSECTOR%5d.%5bTS13%5d,%5bMEASURE%5d.%5bC%5d,%5bTRANSACT%5d.%5bD91%5d,%5bLOCATION%5d.%5bGRC%5d&amp;ShowOnWeb=true" TargetMode="External"/><Relationship Id="rId345" Type="http://schemas.openxmlformats.org/officeDocument/2006/relationships/hyperlink" Target="http://stats.oecd.org/OECDStat_Metadata/ShowMetadata.ashx?Dataset=SNA_TABLE10&amp;Coords=%5bSECTOR%5d.%5bTS13%5d,%5bMEASURE%5d.%5bC%5d,%5bTRANSACT%5d.%5bD2D5D91%5d,%5bLOCATION%5d.%5bCHE%5d&amp;ShowOnWeb=true" TargetMode="External"/><Relationship Id="rId387" Type="http://schemas.openxmlformats.org/officeDocument/2006/relationships/hyperlink" Target="http://stats.oecd.org/OECDStat_Metadata/ShowMetadata.ashx?Dataset=SNA_TABLE10&amp;Coords=%5bSECTOR%5d.%5bTS13%5d,%5bMEASURE%5d.%5bC%5d,%5bTRANSACT%5d.%5bD91%5d,%5bLOCATION%5d.%5bCHN%5d&amp;ShowOnWeb=true" TargetMode="External"/><Relationship Id="rId191" Type="http://schemas.openxmlformats.org/officeDocument/2006/relationships/hyperlink" Target="http://stats.oecd.org/OECDStat_Metadata/ShowMetadata.ashx?Dataset=SNA_TABLE10&amp;Coords=%5bSECTOR%5d.%5bTS13%5d,%5bMEASURE%5d.%5bC%5d,%5bTRANSACT%5d.%5bD612%5d,%5bLOCATION%5d.%5bITA%5d&amp;ShowOnWeb=true" TargetMode="External"/><Relationship Id="rId205" Type="http://schemas.openxmlformats.org/officeDocument/2006/relationships/hyperlink" Target="http://stats.oecd.org/OECDStat_Metadata/ShowMetadata.ashx?Dataset=SNA_TABLE10&amp;Coords=%5bSECTOR%5d.%5bTS13%5d,%5bMEASURE%5d.%5bC%5d,%5bTRANSACT%5d.%5bD2D5D91%5d,%5bLOCATION%5d.%5bKOR%5d&amp;ShowOnWeb=true" TargetMode="External"/><Relationship Id="rId247" Type="http://schemas.openxmlformats.org/officeDocument/2006/relationships/hyperlink" Target="http://stats.oecd.org/OECDStat_Metadata/ShowMetadata.ashx?Dataset=SNA_TABLE10&amp;Coords=%5bSECTOR%5d.%5bTS13%5d,%5bMEASURE%5d.%5bC%5d,%5bTRANSACT%5d.%5bD5%5d,%5bLOCATION%5d.%5bMEX%5d&amp;ShowOnWeb=true" TargetMode="External"/><Relationship Id="rId412" Type="http://schemas.openxmlformats.org/officeDocument/2006/relationships/hyperlink" Target="http://stats.oecd.org/OECDStat_Metadata/ShowMetadata.ashx?Dataset=SNA_TABLE10&amp;Coords=%5bSECTOR%5d.%5bTS13%5d,%5bMEASURE%5d.%5bC%5d,%5bTRANSACT%5d.%5bTREC%5d,%5bLOCATION%5d.%5bRUS%5d&amp;ShowOnWeb=true" TargetMode="External"/><Relationship Id="rId107" Type="http://schemas.openxmlformats.org/officeDocument/2006/relationships/hyperlink" Target="http://stats.oecd.org/OECDStat_Metadata/ShowMetadata.ashx?Dataset=SNA_TABLE10&amp;Coords=%5bSECTOR%5d.%5bTS13%5d,%5bMEASURE%5d.%5bC%5d,%5bTRANSACT%5d.%5bD5%5d,%5bLOCATION%5d.%5bFIN%5d&amp;ShowOnWeb=true" TargetMode="External"/><Relationship Id="rId289" Type="http://schemas.openxmlformats.org/officeDocument/2006/relationships/hyperlink" Target="http://stats.oecd.org/OECDStat_Metadata/ShowMetadata.ashx?Dataset=SNA_TABLE10&amp;Coords=%5bSECTOR%5d.%5bTS13%5d,%5bMEASURE%5d.%5bC%5d,%5bTRANSACT%5d.%5bD611%5d,%5bLOCATION%5d.%5bPOL%5d&amp;ShowOnWeb=true" TargetMode="External"/><Relationship Id="rId11" Type="http://schemas.openxmlformats.org/officeDocument/2006/relationships/hyperlink" Target="http://stats.oecd.org/OECDStat_Metadata/ShowMetadata.ashx?Dataset=SNA_TABLE10&amp;Coords=%5bSECTOR%5d.%5bTS13%5d,%5bMEASURE%5d.%5bC%5d,%5bTRANSACT%5d.%5bD612%5d,%5bLOCATION%5d.%5bAUS%5d&amp;ShowOnWeb=true" TargetMode="External"/><Relationship Id="rId53" Type="http://schemas.openxmlformats.org/officeDocument/2006/relationships/hyperlink" Target="http://stats.oecd.org/OECDStat_Metadata/ShowMetadata.ashx?Dataset=SNA_TABLE10&amp;Coords=%5bSECTOR%5d.%5bTS13%5d,%5bMEASURE%5d.%5bC%5d,%5bTRANSACT%5d.%5bTREC%5d,%5bLOCATION%5d.%5bCOL%5d&amp;ShowOnWeb=true" TargetMode="External"/><Relationship Id="rId149" Type="http://schemas.openxmlformats.org/officeDocument/2006/relationships/hyperlink" Target="http://stats.oecd.org/OECDStat_Metadata/ShowMetadata.ashx?Dataset=SNA_TABLE10&amp;Coords=%5bSECTOR%5d.%5bTS13%5d,%5bMEASURE%5d.%5bC%5d,%5bTRANSACT%5d.%5bD611%5d,%5bLOCATION%5d.%5bHUN%5d&amp;ShowOnWeb=true" TargetMode="External"/><Relationship Id="rId314" Type="http://schemas.openxmlformats.org/officeDocument/2006/relationships/hyperlink" Target="http://stats.oecd.org/OECDStat_Metadata/ShowMetadata.ashx?Dataset=SNA_TABLE10&amp;Coords=%5bSECTOR%5d.%5bTS13%5d,%5bMEASURE%5d.%5bC%5d,%5bTRANSACT%5d.%5bD2D5D91D611%5d,%5bLOCATION%5d.%5bSVN%5d&amp;ShowOnWeb=true" TargetMode="External"/><Relationship Id="rId356" Type="http://schemas.openxmlformats.org/officeDocument/2006/relationships/hyperlink" Target="http://stats.oecd.org/OECDStat_Metadata/ShowMetadata.ashx?Dataset=SNA_TABLE10&amp;Coords=%5bSECTOR%5d.%5bTS13%5d,%5bMEASURE%5d.%5bC%5d,%5bTRANSACT%5d.%5bD5%5d,%5bLOCATION%5d.%5bTUR%5d&amp;ShowOnWeb=true" TargetMode="External"/><Relationship Id="rId398" Type="http://schemas.openxmlformats.org/officeDocument/2006/relationships/hyperlink" Target="http://stats.oecd.org/OECDStat_Metadata/ShowMetadata.ashx?Dataset=SNA_TABLE10&amp;Coords=%5bSECTOR%5d.%5bTS13%5d,%5bMEASURE%5d.%5bC%5d,%5bTRANSACT%5d.%5bD611%5d,%5bLOCATION%5d.%5bIND%5d&amp;ShowOnWeb=true" TargetMode="External"/><Relationship Id="rId95" Type="http://schemas.openxmlformats.org/officeDocument/2006/relationships/hyperlink" Target="http://stats.oecd.org/OECDStat_Metadata/ShowMetadata.ashx?Dataset=SNA_TABLE10&amp;Coords=%5bSECTOR%5d.%5bTS13%5d,%5bMEASURE%5d.%5bC%5d,%5bTRANSACT%5d.%5bD2D5D91%5d,%5bLOCATION%5d.%5bEST%5d&amp;ShowOnWeb=true" TargetMode="External"/><Relationship Id="rId160" Type="http://schemas.openxmlformats.org/officeDocument/2006/relationships/hyperlink" Target="http://stats.oecd.org/OECDStat_Metadata/ShowMetadata.ashx?Dataset=SNA_TABLE10&amp;Coords=%5bSECTOR%5d.%5bTS13%5d,%5bMEASURE%5d.%5bC%5d,%5bTRANSACT%5d.%5bTAXB%5d,%5bLOCATION%5d.%5bISL%5d&amp;ShowOnWeb=true" TargetMode="External"/><Relationship Id="rId216" Type="http://schemas.openxmlformats.org/officeDocument/2006/relationships/hyperlink" Target="http://stats.oecd.org/OECDStat_Metadata/ShowMetadata.ashx?Dataset=SNA_TABLE10&amp;Coords=%5bSECTOR%5d.%5bTS13%5d,%5bMEASURE%5d.%5bC%5d,%5bTRANSACT%5d.%5bD2%5d,%5bLOCATION%5d.%5bLVA%5d&amp;ShowOnWeb=true" TargetMode="External"/><Relationship Id="rId423" Type="http://schemas.openxmlformats.org/officeDocument/2006/relationships/hyperlink" Target="http://stats.oecd.org/OECDStat_Metadata/ShowMetadata.ashx?Dataset=SNA_TABLE10&amp;Coords=%5bSECTOR%5d.%5bTS13%5d,%5bMEASURE%5d.%5bC%5d,%5bTRANSACT%5d.%5bD2D5D91D611%5d,%5bLOCATION%5d.%5bZAF%5d&amp;ShowOnWeb=true" TargetMode="External"/><Relationship Id="rId258" Type="http://schemas.openxmlformats.org/officeDocument/2006/relationships/hyperlink" Target="http://stats.oecd.org/OECDStat_Metadata/ShowMetadata.ashx?Dataset=SNA_TABLE10&amp;Coords=%5bSECTOR%5d.%5bTS13%5d,%5bMEASURE%5d.%5bC%5d,%5bTRANSACT%5d.%5bD91%5d,%5bLOCATION%5d.%5bNLD%5d&amp;ShowOnWeb=true" TargetMode="External"/><Relationship Id="rId22" Type="http://schemas.openxmlformats.org/officeDocument/2006/relationships/hyperlink" Target="http://stats.oecd.org/OECDStat_Metadata/ShowMetadata.ashx?Dataset=SNA_TABLE10&amp;Coords=%5bLOCATION%5d.%5bBEL%5d&amp;ShowOnWeb=true&amp;Lang=en" TargetMode="External"/><Relationship Id="rId64" Type="http://schemas.openxmlformats.org/officeDocument/2006/relationships/hyperlink" Target="http://stats.oecd.org/OECDStat_Metadata/ShowMetadata.ashx?Dataset=SNA_TABLE10&amp;Coords=%5bSECTOR%5d.%5bTS13%5d,%5bMEASURE%5d.%5bC%5d,%5bTRANSACT%5d.%5bD2D5D91D611%5d,%5bLOCATION%5d.%5bCRI%5d&amp;ShowOnWeb=true" TargetMode="External"/><Relationship Id="rId118" Type="http://schemas.openxmlformats.org/officeDocument/2006/relationships/hyperlink" Target="http://stats.oecd.org/OECDStat_Metadata/ShowMetadata.ashx?Dataset=SNA_TABLE10&amp;Coords=%5bSECTOR%5d.%5bTS13%5d,%5bMEASURE%5d.%5bC%5d,%5bTRANSACT%5d.%5bD91%5d,%5bLOCATION%5d.%5bFRA%5d&amp;ShowOnWeb=true" TargetMode="External"/><Relationship Id="rId325" Type="http://schemas.openxmlformats.org/officeDocument/2006/relationships/hyperlink" Target="http://stats.oecd.org/OECDStat_Metadata/ShowMetadata.ashx?Dataset=SNA_TABLE10&amp;Coords=%5bSECTOR%5d.%5bTS13%5d,%5bMEASURE%5d.%5bC%5d,%5bTRANSACT%5d.%5bD2D5D91%5d,%5bLOCATION%5d.%5bESP%5d&amp;ShowOnWeb=true" TargetMode="External"/><Relationship Id="rId367" Type="http://schemas.openxmlformats.org/officeDocument/2006/relationships/hyperlink" Target="http://stats.oecd.org/OECDStat_Metadata/ShowMetadata.ashx?Dataset=SNA_TABLE10&amp;Coords=%5bSECTOR%5d.%5bTS13%5d,%5bMEASURE%5d.%5bC%5d,%5bTRANSACT%5d.%5bD91%5d,%5bLOCATION%5d.%5bGBR%5d&amp;ShowOnWeb=true" TargetMode="External"/><Relationship Id="rId171" Type="http://schemas.openxmlformats.org/officeDocument/2006/relationships/hyperlink" Target="http://stats.oecd.org/OECDStat_Metadata/ShowMetadata.ashx?Dataset=SNA_TABLE10&amp;Coords=%5bSECTOR%5d.%5bTS13%5d,%5bMEASURE%5d.%5bC%5d,%5bTRANSACT%5d.%5bD612%5d,%5bLOCATION%5d.%5bIRL%5d&amp;ShowOnWeb=true" TargetMode="External"/><Relationship Id="rId227" Type="http://schemas.openxmlformats.org/officeDocument/2006/relationships/hyperlink" Target="http://stats.oecd.org/OECDStat_Metadata/ShowMetadata.ashx?Dataset=SNA_TABLE10&amp;Coords=%5bSECTOR%5d.%5bTS13%5d,%5bMEASURE%5d.%5bC%5d,%5bTRANSACT%5d.%5bD5%5d,%5bLOCATION%5d.%5bLTU%5d&amp;ShowOnWeb=true" TargetMode="External"/><Relationship Id="rId269" Type="http://schemas.openxmlformats.org/officeDocument/2006/relationships/hyperlink" Target="http://stats.oecd.org/OECDStat_Metadata/ShowMetadata.ashx?Dataset=SNA_TABLE10&amp;Coords=%5bSECTOR%5d.%5bTS13%5d,%5bMEASURE%5d.%5bC%5d,%5bTRANSACT%5d.%5bD611%5d,%5bLOCATION%5d.%5bNZL%5d&amp;ShowOnWeb=true" TargetMode="External"/><Relationship Id="rId434" Type="http://schemas.openxmlformats.org/officeDocument/2006/relationships/comments" Target="../comments1.xml"/><Relationship Id="rId33" Type="http://schemas.openxmlformats.org/officeDocument/2006/relationships/hyperlink" Target="http://stats.oecd.org/OECDStat_Metadata/ShowMetadata.ashx?Dataset=SNA_TABLE10&amp;Coords=%5bSECTOR%5d.%5bTS13%5d,%5bMEASURE%5d.%5bC%5d,%5bTRANSACT%5d.%5bTREC%5d,%5bLOCATION%5d.%5bCAN%5d&amp;ShowOnWeb=true" TargetMode="External"/><Relationship Id="rId129" Type="http://schemas.openxmlformats.org/officeDocument/2006/relationships/hyperlink" Target="http://stats.oecd.org/OECDStat_Metadata/ShowMetadata.ashx?Dataset=SNA_TABLE10&amp;Coords=%5bSECTOR%5d.%5bTS13%5d,%5bMEASURE%5d.%5bC%5d,%5bTRANSACT%5d.%5bD611%5d,%5bLOCATION%5d.%5bDEU%5d&amp;ShowOnWeb=true" TargetMode="External"/><Relationship Id="rId280" Type="http://schemas.openxmlformats.org/officeDocument/2006/relationships/hyperlink" Target="http://stats.oecd.org/OECDStat_Metadata/ShowMetadata.ashx?Dataset=SNA_TABLE10&amp;Coords=%5bSECTOR%5d.%5bTS13%5d,%5bMEASURE%5d.%5bC%5d,%5bTRANSACT%5d.%5bTAXB%5d,%5bLOCATION%5d.%5bNOR%5d&amp;ShowOnWeb=true" TargetMode="External"/><Relationship Id="rId336" Type="http://schemas.openxmlformats.org/officeDocument/2006/relationships/hyperlink" Target="http://stats.oecd.org/OECDStat_Metadata/ShowMetadata.ashx?Dataset=SNA_TABLE10&amp;Coords=%5bSECTOR%5d.%5bTS13%5d,%5bMEASURE%5d.%5bC%5d,%5bTRANSACT%5d.%5bD2%5d,%5bLOCATION%5d.%5bSWE%5d&amp;ShowOnWeb=true" TargetMode="External"/><Relationship Id="rId75" Type="http://schemas.openxmlformats.org/officeDocument/2006/relationships/hyperlink" Target="http://stats.oecd.org/OECDStat_Metadata/ShowMetadata.ashx?Dataset=SNA_TABLE10&amp;Coords=%5bSECTOR%5d.%5bTS13%5d,%5bMEASURE%5d.%5bC%5d,%5bTRANSACT%5d.%5bD2D5D91%5d,%5bLOCATION%5d.%5bCZE%5d&amp;ShowOnWeb=true" TargetMode="External"/><Relationship Id="rId140" Type="http://schemas.openxmlformats.org/officeDocument/2006/relationships/hyperlink" Target="http://stats.oecd.org/OECDStat_Metadata/ShowMetadata.ashx?Dataset=SNA_TABLE10&amp;Coords=%5bSECTOR%5d.%5bTS13%5d,%5bMEASURE%5d.%5bC%5d,%5bTRANSACT%5d.%5bTAXB%5d,%5bLOCATION%5d.%5bGRC%5d&amp;ShowOnWeb=true" TargetMode="External"/><Relationship Id="rId182" Type="http://schemas.openxmlformats.org/officeDocument/2006/relationships/hyperlink" Target="http://stats.oecd.org/OECDStat_Metadata/ShowMetadata.ashx?Dataset=SNA_TABLE10&amp;Coords=%5bLOCATION%5d.%5bITA%5d&amp;ShowOnWeb=true&amp;Lang=en" TargetMode="External"/><Relationship Id="rId378" Type="http://schemas.openxmlformats.org/officeDocument/2006/relationships/hyperlink" Target="http://stats.oecd.org/OECDStat_Metadata/ShowMetadata.ashx?Dataset=SNA_TABLE10&amp;Coords=%5bSECTOR%5d.%5bTS13%5d,%5bMEASURE%5d.%5bC%5d,%5bTRANSACT%5d.%5bD611%5d,%5bLOCATION%5d.%5bUSA%5d&amp;ShowOnWeb=true" TargetMode="External"/><Relationship Id="rId403" Type="http://schemas.openxmlformats.org/officeDocument/2006/relationships/hyperlink" Target="http://stats.oecd.org/OECDStat_Metadata/ShowMetadata.ashx?Dataset=SNA_TABLE10&amp;Coords=%5bSECTOR%5d.%5bTS13%5d,%5bMEASURE%5d.%5bC%5d,%5bTRANSACT%5d.%5bD2D5D91D611%5d,%5bLOCATION%5d.%5bIDN%5d&amp;ShowOnWeb=true" TargetMode="External"/><Relationship Id="rId6" Type="http://schemas.openxmlformats.org/officeDocument/2006/relationships/hyperlink" Target="http://stats.oecd.org/OECDStat_Metadata/ShowMetadata.ashx?Dataset=SNA_TABLE10&amp;Coords=%5bSECTOR%5d.%5bTS13%5d,%5bMEASURE%5d.%5bC%5d,%5bTRANSACT%5d.%5bD2%5d,%5bLOCATION%5d.%5bAUS%5d&amp;ShowOnWeb=true" TargetMode="External"/><Relationship Id="rId238" Type="http://schemas.openxmlformats.org/officeDocument/2006/relationships/hyperlink" Target="http://stats.oecd.org/OECDStat_Metadata/ShowMetadata.ashx?Dataset=SNA_TABLE10&amp;Coords=%5bSECTOR%5d.%5bTS13%5d,%5bMEASURE%5d.%5bC%5d,%5bTRANSACT%5d.%5bD91%5d,%5bLOCATION%5d.%5bLUX%5d&amp;ShowOnWeb=true" TargetMode="External"/><Relationship Id="rId291" Type="http://schemas.openxmlformats.org/officeDocument/2006/relationships/hyperlink" Target="http://stats.oecd.org/OECDStat_Metadata/ShowMetadata.ashx?Dataset=SNA_TABLE10&amp;Coords=%5bSECTOR%5d.%5bTS13%5d,%5bMEASURE%5d.%5bC%5d,%5bTRANSACT%5d.%5bD612%5d,%5bLOCATION%5d.%5bPOL%5d&amp;ShowOnWeb=true" TargetMode="External"/><Relationship Id="rId305" Type="http://schemas.openxmlformats.org/officeDocument/2006/relationships/hyperlink" Target="http://stats.oecd.org/OECDStat_Metadata/ShowMetadata.ashx?Dataset=SNA_TABLE10&amp;Coords=%5bSECTOR%5d.%5bTS13%5d,%5bMEASURE%5d.%5bC%5d,%5bTRANSACT%5d.%5bD2D5D91%5d,%5bLOCATION%5d.%5bSVK%5d&amp;ShowOnWeb=true" TargetMode="External"/><Relationship Id="rId347" Type="http://schemas.openxmlformats.org/officeDocument/2006/relationships/hyperlink" Target="http://stats.oecd.org/OECDStat_Metadata/ShowMetadata.ashx?Dataset=SNA_TABLE10&amp;Coords=%5bSECTOR%5d.%5bTS13%5d,%5bMEASURE%5d.%5bC%5d,%5bTRANSACT%5d.%5bD5%5d,%5bLOCATION%5d.%5bCHE%5d&amp;ShowOnWeb=true" TargetMode="External"/><Relationship Id="rId44" Type="http://schemas.openxmlformats.org/officeDocument/2006/relationships/hyperlink" Target="http://stats.oecd.org/OECDStat_Metadata/ShowMetadata.ashx?Dataset=SNA_TABLE10&amp;Coords=%5bSECTOR%5d.%5bTS13%5d,%5bMEASURE%5d.%5bC%5d,%5bTRANSACT%5d.%5bD2D5D91D611%5d,%5bLOCATION%5d.%5bCHL%5d&amp;ShowOnWeb=true" TargetMode="External"/><Relationship Id="rId86" Type="http://schemas.openxmlformats.org/officeDocument/2006/relationships/hyperlink" Target="http://stats.oecd.org/OECDStat_Metadata/ShowMetadata.ashx?Dataset=SNA_TABLE10&amp;Coords=%5bSECTOR%5d.%5bTS13%5d,%5bMEASURE%5d.%5bC%5d,%5bTRANSACT%5d.%5bD2%5d,%5bLOCATION%5d.%5bDNK%5d&amp;ShowOnWeb=true" TargetMode="External"/><Relationship Id="rId151" Type="http://schemas.openxmlformats.org/officeDocument/2006/relationships/hyperlink" Target="http://stats.oecd.org/OECDStat_Metadata/ShowMetadata.ashx?Dataset=SNA_TABLE10&amp;Coords=%5bSECTOR%5d.%5bTS13%5d,%5bMEASURE%5d.%5bC%5d,%5bTRANSACT%5d.%5bD612%5d,%5bLOCATION%5d.%5bHUN%5d&amp;ShowOnWeb=true" TargetMode="External"/><Relationship Id="rId389" Type="http://schemas.openxmlformats.org/officeDocument/2006/relationships/hyperlink" Target="http://stats.oecd.org/OECDStat_Metadata/ShowMetadata.ashx?Dataset=SNA_TABLE10&amp;Coords=%5bSECTOR%5d.%5bTS13%5d,%5bMEASURE%5d.%5bC%5d,%5bTRANSACT%5d.%5bTAXB%5d,%5bLOCATION%5d.%5bCHN%5d&amp;ShowOnWeb=true" TargetMode="External"/><Relationship Id="rId193" Type="http://schemas.openxmlformats.org/officeDocument/2006/relationships/hyperlink" Target="http://stats.oecd.org/OECDStat_Metadata/ShowMetadata.ashx?Dataset=SNA_TABLE10&amp;Coords=%5bSECTOR%5d.%5bTS13%5d,%5bMEASURE%5d.%5bC%5d,%5bTRANSACT%5d.%5bTREC%5d,%5bLOCATION%5d.%5bJPN%5d&amp;ShowOnWeb=true" TargetMode="External"/><Relationship Id="rId207" Type="http://schemas.openxmlformats.org/officeDocument/2006/relationships/hyperlink" Target="http://stats.oecd.org/OECDStat_Metadata/ShowMetadata.ashx?Dataset=SNA_TABLE10&amp;Coords=%5bSECTOR%5d.%5bTS13%5d,%5bMEASURE%5d.%5bC%5d,%5bTRANSACT%5d.%5bD5%5d,%5bLOCATION%5d.%5bKOR%5d&amp;ShowOnWeb=true" TargetMode="External"/><Relationship Id="rId249" Type="http://schemas.openxmlformats.org/officeDocument/2006/relationships/hyperlink" Target="http://stats.oecd.org/OECDStat_Metadata/ShowMetadata.ashx?Dataset=SNA_TABLE10&amp;Coords=%5bSECTOR%5d.%5bTS13%5d,%5bMEASURE%5d.%5bC%5d,%5bTRANSACT%5d.%5bD611%5d,%5bLOCATION%5d.%5bMEX%5d&amp;ShowOnWeb=true" TargetMode="External"/><Relationship Id="rId414" Type="http://schemas.openxmlformats.org/officeDocument/2006/relationships/hyperlink" Target="http://stats.oecd.org/OECDStat_Metadata/ShowMetadata.ashx?Dataset=SNA_TABLE10&amp;Coords=%5bSECTOR%5d.%5bTS13%5d,%5bMEASURE%5d.%5bC%5d,%5bTRANSACT%5d.%5bD2D5D91%5d,%5bLOCATION%5d.%5bRUS%5d&amp;ShowOnWeb=true" TargetMode="External"/><Relationship Id="rId13" Type="http://schemas.openxmlformats.org/officeDocument/2006/relationships/hyperlink" Target="http://stats.oecd.org/OECDStat_Metadata/ShowMetadata.ashx?Dataset=SNA_TABLE10&amp;Coords=%5bSECTOR%5d.%5bTS13%5d,%5bMEASURE%5d.%5bC%5d,%5bTRANSACT%5d.%5bTREC%5d,%5bLOCATION%5d.%5bAUT%5d&amp;ShowOnWeb=true" TargetMode="External"/><Relationship Id="rId109" Type="http://schemas.openxmlformats.org/officeDocument/2006/relationships/hyperlink" Target="http://stats.oecd.org/OECDStat_Metadata/ShowMetadata.ashx?Dataset=SNA_TABLE10&amp;Coords=%5bSECTOR%5d.%5bTS13%5d,%5bMEASURE%5d.%5bC%5d,%5bTRANSACT%5d.%5bD611%5d,%5bLOCATION%5d.%5bFIN%5d&amp;ShowOnWeb=true" TargetMode="External"/><Relationship Id="rId260" Type="http://schemas.openxmlformats.org/officeDocument/2006/relationships/hyperlink" Target="http://stats.oecd.org/OECDStat_Metadata/ShowMetadata.ashx?Dataset=SNA_TABLE10&amp;Coords=%5bSECTOR%5d.%5bTS13%5d,%5bMEASURE%5d.%5bC%5d,%5bTRANSACT%5d.%5bTAXB%5d,%5bLOCATION%5d.%5bNLD%5d&amp;ShowOnWeb=true" TargetMode="External"/><Relationship Id="rId316" Type="http://schemas.openxmlformats.org/officeDocument/2006/relationships/hyperlink" Target="http://stats.oecd.org/OECDStat_Metadata/ShowMetadata.ashx?Dataset=SNA_TABLE10&amp;Coords=%5bSECTOR%5d.%5bTS13%5d,%5bMEASURE%5d.%5bC%5d,%5bTRANSACT%5d.%5bD2%5d,%5bLOCATION%5d.%5bSVN%5d&amp;ShowOnWeb=true" TargetMode="External"/><Relationship Id="rId55" Type="http://schemas.openxmlformats.org/officeDocument/2006/relationships/hyperlink" Target="http://stats.oecd.org/OECDStat_Metadata/ShowMetadata.ashx?Dataset=SNA_TABLE10&amp;Coords=%5bSECTOR%5d.%5bTS13%5d,%5bMEASURE%5d.%5bC%5d,%5bTRANSACT%5d.%5bD2D5D91%5d,%5bLOCATION%5d.%5bCOL%5d&amp;ShowOnWeb=true" TargetMode="External"/><Relationship Id="rId97" Type="http://schemas.openxmlformats.org/officeDocument/2006/relationships/hyperlink" Target="http://stats.oecd.org/OECDStat_Metadata/ShowMetadata.ashx?Dataset=SNA_TABLE10&amp;Coords=%5bSECTOR%5d.%5bTS13%5d,%5bMEASURE%5d.%5bC%5d,%5bTRANSACT%5d.%5bD5%5d,%5bLOCATION%5d.%5bEST%5d&amp;ShowOnWeb=true" TargetMode="External"/><Relationship Id="rId120" Type="http://schemas.openxmlformats.org/officeDocument/2006/relationships/hyperlink" Target="http://stats.oecd.org/OECDStat_Metadata/ShowMetadata.ashx?Dataset=SNA_TABLE10&amp;Coords=%5bSECTOR%5d.%5bTS13%5d,%5bMEASURE%5d.%5bC%5d,%5bTRANSACT%5d.%5bTAXB%5d,%5bLOCATION%5d.%5bFRA%5d&amp;ShowOnWeb=true" TargetMode="External"/><Relationship Id="rId358" Type="http://schemas.openxmlformats.org/officeDocument/2006/relationships/hyperlink" Target="http://stats.oecd.org/OECDStat_Metadata/ShowMetadata.ashx?Dataset=SNA_TABLE10&amp;Coords=%5bSECTOR%5d.%5bTS13%5d,%5bMEASURE%5d.%5bC%5d,%5bTRANSACT%5d.%5bD611%5d,%5bLOCATION%5d.%5bTUR%5d&amp;ShowOnWeb=true" TargetMode="External"/><Relationship Id="rId162" Type="http://schemas.openxmlformats.org/officeDocument/2006/relationships/hyperlink" Target="http://stats.oecd.org/OECDStat_Metadata/ShowMetadata.ashx?Dataset=SNA_TABLE10&amp;Coords=%5bLOCATION%5d.%5bIRL%5d&amp;ShowOnWeb=true&amp;Lang=en" TargetMode="External"/><Relationship Id="rId218" Type="http://schemas.openxmlformats.org/officeDocument/2006/relationships/hyperlink" Target="http://stats.oecd.org/OECDStat_Metadata/ShowMetadata.ashx?Dataset=SNA_TABLE10&amp;Coords=%5bSECTOR%5d.%5bTS13%5d,%5bMEASURE%5d.%5bC%5d,%5bTRANSACT%5d.%5bD91%5d,%5bLOCATION%5d.%5bLVA%5d&amp;ShowOnWeb=true" TargetMode="External"/><Relationship Id="rId425" Type="http://schemas.openxmlformats.org/officeDocument/2006/relationships/hyperlink" Target="http://stats.oecd.org/OECDStat_Metadata/ShowMetadata.ashx?Dataset=SNA_TABLE10&amp;Coords=%5bSECTOR%5d.%5bTS13%5d,%5bMEASURE%5d.%5bC%5d,%5bTRANSACT%5d.%5bD2%5d,%5bLOCATION%5d.%5bZAF%5d&amp;ShowOnWeb=true" TargetMode="External"/><Relationship Id="rId271" Type="http://schemas.openxmlformats.org/officeDocument/2006/relationships/hyperlink" Target="http://stats.oecd.org/OECDStat_Metadata/ShowMetadata.ashx?Dataset=SNA_TABLE10&amp;Coords=%5bSECTOR%5d.%5bTS13%5d,%5bMEASURE%5d.%5bC%5d,%5bTRANSACT%5d.%5bD612%5d,%5bLOCATION%5d.%5bNZL%5d&amp;ShowOnWeb=true" TargetMode="External"/><Relationship Id="rId24" Type="http://schemas.openxmlformats.org/officeDocument/2006/relationships/hyperlink" Target="http://stats.oecd.org/OECDStat_Metadata/ShowMetadata.ashx?Dataset=SNA_TABLE10&amp;Coords=%5bSECTOR%5d.%5bTS13%5d,%5bMEASURE%5d.%5bC%5d,%5bTRANSACT%5d.%5bD2D5D91D611%5d,%5bLOCATION%5d.%5bBEL%5d&amp;ShowOnWeb=true" TargetMode="External"/><Relationship Id="rId66" Type="http://schemas.openxmlformats.org/officeDocument/2006/relationships/hyperlink" Target="http://stats.oecd.org/OECDStat_Metadata/ShowMetadata.ashx?Dataset=SNA_TABLE10&amp;Coords=%5bSECTOR%5d.%5bTS13%5d,%5bMEASURE%5d.%5bC%5d,%5bTRANSACT%5d.%5bD2%5d,%5bLOCATION%5d.%5bCRI%5d&amp;ShowOnWeb=true" TargetMode="External"/><Relationship Id="rId131" Type="http://schemas.openxmlformats.org/officeDocument/2006/relationships/hyperlink" Target="http://stats.oecd.org/OECDStat_Metadata/ShowMetadata.ashx?Dataset=SNA_TABLE10&amp;Coords=%5bSECTOR%5d.%5bTS13%5d,%5bMEASURE%5d.%5bC%5d,%5bTRANSACT%5d.%5bD612%5d,%5bLOCATION%5d.%5bDEU%5d&amp;ShowOnWeb=true" TargetMode="External"/><Relationship Id="rId327" Type="http://schemas.openxmlformats.org/officeDocument/2006/relationships/hyperlink" Target="http://stats.oecd.org/OECDStat_Metadata/ShowMetadata.ashx?Dataset=SNA_TABLE10&amp;Coords=%5bSECTOR%5d.%5bTS13%5d,%5bMEASURE%5d.%5bC%5d,%5bTRANSACT%5d.%5bD5%5d,%5bLOCATION%5d.%5bESP%5d&amp;ShowOnWeb=true" TargetMode="External"/><Relationship Id="rId369" Type="http://schemas.openxmlformats.org/officeDocument/2006/relationships/hyperlink" Target="http://stats.oecd.org/OECDStat_Metadata/ShowMetadata.ashx?Dataset=SNA_TABLE10&amp;Coords=%5bSECTOR%5d.%5bTS13%5d,%5bMEASURE%5d.%5bC%5d,%5bTRANSACT%5d.%5bTAXB%5d,%5bLOCATION%5d.%5bGBR%5d&amp;ShowOnWeb=true" TargetMode="External"/><Relationship Id="rId173" Type="http://schemas.openxmlformats.org/officeDocument/2006/relationships/hyperlink" Target="http://stats.oecd.org/OECDStat_Metadata/ShowMetadata.ashx?Dataset=SNA_TABLE10&amp;Coords=%5bSECTOR%5d.%5bTS13%5d,%5bMEASURE%5d.%5bC%5d,%5bTRANSACT%5d.%5bTREC%5d,%5bLOCATION%5d.%5bISR%5d&amp;ShowOnWeb=true" TargetMode="External"/><Relationship Id="rId229" Type="http://schemas.openxmlformats.org/officeDocument/2006/relationships/hyperlink" Target="http://stats.oecd.org/OECDStat_Metadata/ShowMetadata.ashx?Dataset=SNA_TABLE10&amp;Coords=%5bSECTOR%5d.%5bTS13%5d,%5bMEASURE%5d.%5bC%5d,%5bTRANSACT%5d.%5bD611%5d,%5bLOCATION%5d.%5bLTU%5d&amp;ShowOnWeb=true" TargetMode="External"/><Relationship Id="rId380" Type="http://schemas.openxmlformats.org/officeDocument/2006/relationships/hyperlink" Target="http://stats.oecd.org/OECDStat_Metadata/ShowMetadata.ashx?Dataset=SNA_TABLE10&amp;Coords=%5bSECTOR%5d.%5bTS13%5d,%5bMEASURE%5d.%5bC%5d,%5bTRANSACT%5d.%5bD612%5d,%5bLOCATION%5d.%5bUSA%5d&amp;ShowOnWeb=true" TargetMode="External"/><Relationship Id="rId240" Type="http://schemas.openxmlformats.org/officeDocument/2006/relationships/hyperlink" Target="http://stats.oecd.org/OECDStat_Metadata/ShowMetadata.ashx?Dataset=SNA_TABLE10&amp;Coords=%5bSECTOR%5d.%5bTS13%5d,%5bMEASURE%5d.%5bC%5d,%5bTRANSACT%5d.%5bTAXB%5d,%5bLOCATION%5d.%5bLUX%5d&amp;ShowOnWeb=true" TargetMode="External"/><Relationship Id="rId35" Type="http://schemas.openxmlformats.org/officeDocument/2006/relationships/hyperlink" Target="http://stats.oecd.org/OECDStat_Metadata/ShowMetadata.ashx?Dataset=SNA_TABLE10&amp;Coords=%5bSECTOR%5d.%5bTS13%5d,%5bMEASURE%5d.%5bC%5d,%5bTRANSACT%5d.%5bD2D5D91%5d,%5bLOCATION%5d.%5bCAN%5d&amp;ShowOnWeb=true" TargetMode="External"/><Relationship Id="rId77" Type="http://schemas.openxmlformats.org/officeDocument/2006/relationships/hyperlink" Target="http://stats.oecd.org/OECDStat_Metadata/ShowMetadata.ashx?Dataset=SNA_TABLE10&amp;Coords=%5bSECTOR%5d.%5bTS13%5d,%5bMEASURE%5d.%5bC%5d,%5bTRANSACT%5d.%5bD5%5d,%5bLOCATION%5d.%5bCZE%5d&amp;ShowOnWeb=true" TargetMode="External"/><Relationship Id="rId100" Type="http://schemas.openxmlformats.org/officeDocument/2006/relationships/hyperlink" Target="http://stats.oecd.org/OECDStat_Metadata/ShowMetadata.ashx?Dataset=SNA_TABLE10&amp;Coords=%5bSECTOR%5d.%5bTS13%5d,%5bMEASURE%5d.%5bC%5d,%5bTRANSACT%5d.%5bTAXB%5d,%5bLOCATION%5d.%5bEST%5d&amp;ShowOnWeb=true" TargetMode="External"/><Relationship Id="rId282" Type="http://schemas.openxmlformats.org/officeDocument/2006/relationships/hyperlink" Target="http://stats.oecd.org/OECDStat_Metadata/ShowMetadata.ashx?Dataset=SNA_TABLE10&amp;Coords=%5bLOCATION%5d.%5bPOL%5d&amp;ShowOnWeb=true&amp;Lang=en" TargetMode="External"/><Relationship Id="rId338" Type="http://schemas.openxmlformats.org/officeDocument/2006/relationships/hyperlink" Target="http://stats.oecd.org/OECDStat_Metadata/ShowMetadata.ashx?Dataset=SNA_TABLE10&amp;Coords=%5bSECTOR%5d.%5bTS13%5d,%5bMEASURE%5d.%5bC%5d,%5bTRANSACT%5d.%5bD91%5d,%5bLOCATION%5d.%5bSWE%5d&amp;ShowOnWeb=true" TargetMode="External"/><Relationship Id="rId8" Type="http://schemas.openxmlformats.org/officeDocument/2006/relationships/hyperlink" Target="http://stats.oecd.org/OECDStat_Metadata/ShowMetadata.ashx?Dataset=SNA_TABLE10&amp;Coords=%5bSECTOR%5d.%5bTS13%5d,%5bMEASURE%5d.%5bC%5d,%5bTRANSACT%5d.%5bD91%5d,%5bLOCATION%5d.%5bAUS%5d&amp;ShowOnWeb=true" TargetMode="External"/><Relationship Id="rId142" Type="http://schemas.openxmlformats.org/officeDocument/2006/relationships/hyperlink" Target="http://stats.oecd.org/OECDStat_Metadata/ShowMetadata.ashx?Dataset=SNA_TABLE10&amp;Coords=%5bLOCATION%5d.%5bHUN%5d&amp;ShowOnWeb=true&amp;Lang=en" TargetMode="External"/><Relationship Id="rId184" Type="http://schemas.openxmlformats.org/officeDocument/2006/relationships/hyperlink" Target="http://stats.oecd.org/OECDStat_Metadata/ShowMetadata.ashx?Dataset=SNA_TABLE10&amp;Coords=%5bSECTOR%5d.%5bTS13%5d,%5bMEASURE%5d.%5bC%5d,%5bTRANSACT%5d.%5bD2D5D91D611%5d,%5bLOCATION%5d.%5bITA%5d&amp;ShowOnWeb=true" TargetMode="External"/><Relationship Id="rId391" Type="http://schemas.openxmlformats.org/officeDocument/2006/relationships/hyperlink" Target="http://stats.oecd.org/OECDStat_Metadata/ShowMetadata.ashx?Dataset=SNA_TABLE10&amp;Coords=%5bLOCATION%5d.%5bIND%5d&amp;ShowOnWeb=true&amp;Lang=en" TargetMode="External"/><Relationship Id="rId405" Type="http://schemas.openxmlformats.org/officeDocument/2006/relationships/hyperlink" Target="http://stats.oecd.org/OECDStat_Metadata/ShowMetadata.ashx?Dataset=SNA_TABLE10&amp;Coords=%5bSECTOR%5d.%5bTS13%5d,%5bMEASURE%5d.%5bC%5d,%5bTRANSACT%5d.%5bD2%5d,%5bLOCATION%5d.%5bIDN%5d&amp;ShowOnWeb=true" TargetMode="External"/><Relationship Id="rId251" Type="http://schemas.openxmlformats.org/officeDocument/2006/relationships/hyperlink" Target="http://stats.oecd.org/OECDStat_Metadata/ShowMetadata.ashx?Dataset=SNA_TABLE10&amp;Coords=%5bSECTOR%5d.%5bTS13%5d,%5bMEASURE%5d.%5bC%5d,%5bTRANSACT%5d.%5bD612%5d,%5bLOCATION%5d.%5bMEX%5d&amp;ShowOnWeb=true" TargetMode="External"/><Relationship Id="rId46" Type="http://schemas.openxmlformats.org/officeDocument/2006/relationships/hyperlink" Target="http://stats.oecd.org/OECDStat_Metadata/ShowMetadata.ashx?Dataset=SNA_TABLE10&amp;Coords=%5bSECTOR%5d.%5bTS13%5d,%5bMEASURE%5d.%5bC%5d,%5bTRANSACT%5d.%5bD2%5d,%5bLOCATION%5d.%5bCHL%5d&amp;ShowOnWeb=true" TargetMode="External"/><Relationship Id="rId293" Type="http://schemas.openxmlformats.org/officeDocument/2006/relationships/hyperlink" Target="http://stats.oecd.org/OECDStat_Metadata/ShowMetadata.ashx?Dataset=SNA_TABLE10&amp;Coords=%5bSECTOR%5d.%5bTS13%5d,%5bMEASURE%5d.%5bC%5d,%5bTRANSACT%5d.%5bTREC%5d,%5bLOCATION%5d.%5bPRT%5d&amp;ShowOnWeb=true" TargetMode="External"/><Relationship Id="rId307" Type="http://schemas.openxmlformats.org/officeDocument/2006/relationships/hyperlink" Target="http://stats.oecd.org/OECDStat_Metadata/ShowMetadata.ashx?Dataset=SNA_TABLE10&amp;Coords=%5bSECTOR%5d.%5bTS13%5d,%5bMEASURE%5d.%5bC%5d,%5bTRANSACT%5d.%5bD5%5d,%5bLOCATION%5d.%5bSVK%5d&amp;ShowOnWeb=true" TargetMode="External"/><Relationship Id="rId349" Type="http://schemas.openxmlformats.org/officeDocument/2006/relationships/hyperlink" Target="http://stats.oecd.org/OECDStat_Metadata/ShowMetadata.ashx?Dataset=SNA_TABLE10&amp;Coords=%5bSECTOR%5d.%5bTS13%5d,%5bMEASURE%5d.%5bC%5d,%5bTRANSACT%5d.%5bD611%5d,%5bLOCATION%5d.%5bCHE%5d&amp;ShowOnWeb=true" TargetMode="External"/><Relationship Id="rId88" Type="http://schemas.openxmlformats.org/officeDocument/2006/relationships/hyperlink" Target="http://stats.oecd.org/OECDStat_Metadata/ShowMetadata.ashx?Dataset=SNA_TABLE10&amp;Coords=%5bSECTOR%5d.%5bTS13%5d,%5bMEASURE%5d.%5bC%5d,%5bTRANSACT%5d.%5bD91%5d,%5bLOCATION%5d.%5bDNK%5d&amp;ShowOnWeb=true" TargetMode="External"/><Relationship Id="rId111" Type="http://schemas.openxmlformats.org/officeDocument/2006/relationships/hyperlink" Target="http://stats.oecd.org/OECDStat_Metadata/ShowMetadata.ashx?Dataset=SNA_TABLE10&amp;Coords=%5bSECTOR%5d.%5bTS13%5d,%5bMEASURE%5d.%5bC%5d,%5bTRANSACT%5d.%5bD612%5d,%5bLOCATION%5d.%5bFIN%5d&amp;ShowOnWeb=true" TargetMode="External"/><Relationship Id="rId153" Type="http://schemas.openxmlformats.org/officeDocument/2006/relationships/hyperlink" Target="http://stats.oecd.org/OECDStat_Metadata/ShowMetadata.ashx?Dataset=SNA_TABLE10&amp;Coords=%5bSECTOR%5d.%5bTS13%5d,%5bMEASURE%5d.%5bC%5d,%5bTRANSACT%5d.%5bTREC%5d,%5bLOCATION%5d.%5bISL%5d&amp;ShowOnWeb=true" TargetMode="External"/><Relationship Id="rId195" Type="http://schemas.openxmlformats.org/officeDocument/2006/relationships/hyperlink" Target="http://stats.oecd.org/OECDStat_Metadata/ShowMetadata.ashx?Dataset=SNA_TABLE10&amp;Coords=%5bSECTOR%5d.%5bTS13%5d,%5bMEASURE%5d.%5bC%5d,%5bTRANSACT%5d.%5bD2D5D91%5d,%5bLOCATION%5d.%5bJPN%5d&amp;ShowOnWeb=true" TargetMode="External"/><Relationship Id="rId209" Type="http://schemas.openxmlformats.org/officeDocument/2006/relationships/hyperlink" Target="http://stats.oecd.org/OECDStat_Metadata/ShowMetadata.ashx?Dataset=SNA_TABLE10&amp;Coords=%5bSECTOR%5d.%5bTS13%5d,%5bMEASURE%5d.%5bC%5d,%5bTRANSACT%5d.%5bD611%5d,%5bLOCATION%5d.%5bKOR%5d&amp;ShowOnWeb=true" TargetMode="External"/><Relationship Id="rId360" Type="http://schemas.openxmlformats.org/officeDocument/2006/relationships/hyperlink" Target="http://stats.oecd.org/OECDStat_Metadata/ShowMetadata.ashx?Dataset=SNA_TABLE10&amp;Coords=%5bSECTOR%5d.%5bTS13%5d,%5bMEASURE%5d.%5bC%5d,%5bTRANSACT%5d.%5bD612%5d,%5bLOCATION%5d.%5bTUR%5d&amp;ShowOnWeb=true" TargetMode="External"/><Relationship Id="rId416" Type="http://schemas.openxmlformats.org/officeDocument/2006/relationships/hyperlink" Target="http://stats.oecd.org/OECDStat_Metadata/ShowMetadata.ashx?Dataset=SNA_TABLE10&amp;Coords=%5bSECTOR%5d.%5bTS13%5d,%5bMEASURE%5d.%5bC%5d,%5bTRANSACT%5d.%5bD5%5d,%5bLOCATION%5d.%5bRUS%5d&amp;ShowOnWeb=true" TargetMode="External"/><Relationship Id="rId220" Type="http://schemas.openxmlformats.org/officeDocument/2006/relationships/hyperlink" Target="http://stats.oecd.org/OECDStat_Metadata/ShowMetadata.ashx?Dataset=SNA_TABLE10&amp;Coords=%5bSECTOR%5d.%5bTS13%5d,%5bMEASURE%5d.%5bC%5d,%5bTRANSACT%5d.%5bTAXB%5d,%5bLOCATION%5d.%5bLVA%5d&amp;ShowOnWeb=true" TargetMode="External"/><Relationship Id="rId15" Type="http://schemas.openxmlformats.org/officeDocument/2006/relationships/hyperlink" Target="http://stats.oecd.org/OECDStat_Metadata/ShowMetadata.ashx?Dataset=SNA_TABLE10&amp;Coords=%5bSECTOR%5d.%5bTS13%5d,%5bMEASURE%5d.%5bC%5d,%5bTRANSACT%5d.%5bD2D5D91%5d,%5bLOCATION%5d.%5bAUT%5d&amp;ShowOnWeb=true" TargetMode="External"/><Relationship Id="rId57" Type="http://schemas.openxmlformats.org/officeDocument/2006/relationships/hyperlink" Target="http://stats.oecd.org/OECDStat_Metadata/ShowMetadata.ashx?Dataset=SNA_TABLE10&amp;Coords=%5bSECTOR%5d.%5bTS13%5d,%5bMEASURE%5d.%5bC%5d,%5bTRANSACT%5d.%5bD5%5d,%5bLOCATION%5d.%5bCOL%5d&amp;ShowOnWeb=true" TargetMode="External"/><Relationship Id="rId262" Type="http://schemas.openxmlformats.org/officeDocument/2006/relationships/hyperlink" Target="http://stats.oecd.org/OECDStat_Metadata/ShowMetadata.ashx?Dataset=SNA_TABLE10&amp;Coords=%5bLOCATION%5d.%5bNZL%5d&amp;ShowOnWeb=true&amp;Lang=en" TargetMode="External"/><Relationship Id="rId318" Type="http://schemas.openxmlformats.org/officeDocument/2006/relationships/hyperlink" Target="http://stats.oecd.org/OECDStat_Metadata/ShowMetadata.ashx?Dataset=SNA_TABLE10&amp;Coords=%5bSECTOR%5d.%5bTS13%5d,%5bMEASURE%5d.%5bC%5d,%5bTRANSACT%5d.%5bD91%5d,%5bLOCATION%5d.%5bSVN%5d&amp;ShowOnWeb=true" TargetMode="External"/><Relationship Id="rId99" Type="http://schemas.openxmlformats.org/officeDocument/2006/relationships/hyperlink" Target="http://stats.oecd.org/OECDStat_Metadata/ShowMetadata.ashx?Dataset=SNA_TABLE10&amp;Coords=%5bSECTOR%5d.%5bTS13%5d,%5bMEASURE%5d.%5bC%5d,%5bTRANSACT%5d.%5bD611%5d,%5bLOCATION%5d.%5bEST%5d&amp;ShowOnWeb=true" TargetMode="External"/><Relationship Id="rId122" Type="http://schemas.openxmlformats.org/officeDocument/2006/relationships/hyperlink" Target="http://stats.oecd.org/OECDStat_Metadata/ShowMetadata.ashx?Dataset=SNA_TABLE10&amp;Coords=%5bLOCATION%5d.%5bDEU%5d&amp;ShowOnWeb=true&amp;Lang=en" TargetMode="External"/><Relationship Id="rId164" Type="http://schemas.openxmlformats.org/officeDocument/2006/relationships/hyperlink" Target="http://stats.oecd.org/OECDStat_Metadata/ShowMetadata.ashx?Dataset=SNA_TABLE10&amp;Coords=%5bSECTOR%5d.%5bTS13%5d,%5bMEASURE%5d.%5bC%5d,%5bTRANSACT%5d.%5bD2D5D91D611%5d,%5bLOCATION%5d.%5bIRL%5d&amp;ShowOnWeb=true" TargetMode="External"/><Relationship Id="rId371" Type="http://schemas.openxmlformats.org/officeDocument/2006/relationships/hyperlink" Target="http://stats.oecd.org/OECDStat_Metadata/ShowMetadata.ashx?Dataset=SNA_TABLE10&amp;Coords=%5bLOCATION%5d.%5bUSA%5d&amp;ShowOnWeb=true&amp;Lang=en" TargetMode="External"/><Relationship Id="rId427" Type="http://schemas.openxmlformats.org/officeDocument/2006/relationships/hyperlink" Target="http://stats.oecd.org/OECDStat_Metadata/ShowMetadata.ashx?Dataset=SNA_TABLE10&amp;Coords=%5bSECTOR%5d.%5bTS13%5d,%5bMEASURE%5d.%5bC%5d,%5bTRANSACT%5d.%5bD91%5d,%5bLOCATION%5d.%5bZAF%5d&amp;ShowOnWeb=true" TargetMode="External"/><Relationship Id="rId26" Type="http://schemas.openxmlformats.org/officeDocument/2006/relationships/hyperlink" Target="http://stats.oecd.org/OECDStat_Metadata/ShowMetadata.ashx?Dataset=SNA_TABLE10&amp;Coords=%5bSECTOR%5d.%5bTS13%5d,%5bMEASURE%5d.%5bC%5d,%5bTRANSACT%5d.%5bD2%5d,%5bLOCATION%5d.%5bBEL%5d&amp;ShowOnWeb=true" TargetMode="External"/><Relationship Id="rId231" Type="http://schemas.openxmlformats.org/officeDocument/2006/relationships/hyperlink" Target="http://stats.oecd.org/OECDStat_Metadata/ShowMetadata.ashx?Dataset=SNA_TABLE10&amp;Coords=%5bSECTOR%5d.%5bTS13%5d,%5bMEASURE%5d.%5bC%5d,%5bTRANSACT%5d.%5bD612%5d,%5bLOCATION%5d.%5bLTU%5d&amp;ShowOnWeb=true" TargetMode="External"/><Relationship Id="rId273" Type="http://schemas.openxmlformats.org/officeDocument/2006/relationships/hyperlink" Target="http://stats.oecd.org/OECDStat_Metadata/ShowMetadata.ashx?Dataset=SNA_TABLE10&amp;Coords=%5bSECTOR%5d.%5bTS13%5d,%5bMEASURE%5d.%5bC%5d,%5bTRANSACT%5d.%5bTREC%5d,%5bLOCATION%5d.%5bNOR%5d&amp;ShowOnWeb=true" TargetMode="External"/><Relationship Id="rId329" Type="http://schemas.openxmlformats.org/officeDocument/2006/relationships/hyperlink" Target="http://stats.oecd.org/OECDStat_Metadata/ShowMetadata.ashx?Dataset=SNA_TABLE10&amp;Coords=%5bSECTOR%5d.%5bTS13%5d,%5bMEASURE%5d.%5bC%5d,%5bTRANSACT%5d.%5bD611%5d,%5bLOCATION%5d.%5bESP%5d&amp;ShowOnWeb=true" TargetMode="External"/><Relationship Id="rId68" Type="http://schemas.openxmlformats.org/officeDocument/2006/relationships/hyperlink" Target="http://stats.oecd.org/OECDStat_Metadata/ShowMetadata.ashx?Dataset=SNA_TABLE10&amp;Coords=%5bSECTOR%5d.%5bTS13%5d,%5bMEASURE%5d.%5bC%5d,%5bTRANSACT%5d.%5bD91%5d,%5bLOCATION%5d.%5bCRI%5d&amp;ShowOnWeb=true" TargetMode="External"/><Relationship Id="rId133" Type="http://schemas.openxmlformats.org/officeDocument/2006/relationships/hyperlink" Target="http://stats.oecd.org/OECDStat_Metadata/ShowMetadata.ashx?Dataset=SNA_TABLE10&amp;Coords=%5bSECTOR%5d.%5bTS13%5d,%5bMEASURE%5d.%5bC%5d,%5bTRANSACT%5d.%5bTREC%5d,%5bLOCATION%5d.%5bGRC%5d&amp;ShowOnWeb=true" TargetMode="External"/><Relationship Id="rId175" Type="http://schemas.openxmlformats.org/officeDocument/2006/relationships/hyperlink" Target="http://stats.oecd.org/OECDStat_Metadata/ShowMetadata.ashx?Dataset=SNA_TABLE10&amp;Coords=%5bSECTOR%5d.%5bTS13%5d,%5bMEASURE%5d.%5bC%5d,%5bTRANSACT%5d.%5bD2D5D91%5d,%5bLOCATION%5d.%5bISR%5d&amp;ShowOnWeb=true" TargetMode="External"/><Relationship Id="rId340" Type="http://schemas.openxmlformats.org/officeDocument/2006/relationships/hyperlink" Target="http://stats.oecd.org/OECDStat_Metadata/ShowMetadata.ashx?Dataset=SNA_TABLE10&amp;Coords=%5bSECTOR%5d.%5bTS13%5d,%5bMEASURE%5d.%5bC%5d,%5bTRANSACT%5d.%5bTAXB%5d,%5bLOCATION%5d.%5bSWE%5d&amp;ShowOnWeb=true" TargetMode="External"/><Relationship Id="rId200" Type="http://schemas.openxmlformats.org/officeDocument/2006/relationships/hyperlink" Target="http://stats.oecd.org/OECDStat_Metadata/ShowMetadata.ashx?Dataset=SNA_TABLE10&amp;Coords=%5bSECTOR%5d.%5bTS13%5d,%5bMEASURE%5d.%5bC%5d,%5bTRANSACT%5d.%5bTAXB%5d,%5bLOCATION%5d.%5bJPN%5d&amp;ShowOnWeb=true" TargetMode="External"/><Relationship Id="rId382" Type="http://schemas.openxmlformats.org/officeDocument/2006/relationships/hyperlink" Target="http://stats.oecd.org/OECDStat_Metadata/ShowMetadata.ashx?Dataset=SNA_TABLE10&amp;Coords=%5bSECTOR%5d.%5bTS13%5d,%5bMEASURE%5d.%5bC%5d,%5bTRANSACT%5d.%5bTREC%5d,%5bLOCATION%5d.%5bCHN%5d&amp;ShowOnWeb=true" TargetMode="External"/><Relationship Id="rId242" Type="http://schemas.openxmlformats.org/officeDocument/2006/relationships/hyperlink" Target="http://stats.oecd.org/OECDStat_Metadata/ShowMetadata.ashx?Dataset=SNA_TABLE10&amp;Coords=%5bLOCATION%5d.%5bMEX%5d&amp;ShowOnWeb=true&amp;Lang=en" TargetMode="External"/><Relationship Id="rId284" Type="http://schemas.openxmlformats.org/officeDocument/2006/relationships/hyperlink" Target="http://stats.oecd.org/OECDStat_Metadata/ShowMetadata.ashx?Dataset=SNA_TABLE10&amp;Coords=%5bSECTOR%5d.%5bTS13%5d,%5bMEASURE%5d.%5bC%5d,%5bTRANSACT%5d.%5bD2D5D91D611%5d,%5bLOCATION%5d.%5bPOL%5d&amp;ShowOnWeb=true" TargetMode="External"/><Relationship Id="rId37" Type="http://schemas.openxmlformats.org/officeDocument/2006/relationships/hyperlink" Target="http://stats.oecd.org/OECDStat_Metadata/ShowMetadata.ashx?Dataset=SNA_TABLE10&amp;Coords=%5bSECTOR%5d.%5bTS13%5d,%5bMEASURE%5d.%5bC%5d,%5bTRANSACT%5d.%5bD5%5d,%5bLOCATION%5d.%5bCAN%5d&amp;ShowOnWeb=true" TargetMode="External"/><Relationship Id="rId79" Type="http://schemas.openxmlformats.org/officeDocument/2006/relationships/hyperlink" Target="http://stats.oecd.org/OECDStat_Metadata/ShowMetadata.ashx?Dataset=SNA_TABLE10&amp;Coords=%5bSECTOR%5d.%5bTS13%5d,%5bMEASURE%5d.%5bC%5d,%5bTRANSACT%5d.%5bD611%5d,%5bLOCATION%5d.%5bCZE%5d&amp;ShowOnWeb=true" TargetMode="External"/><Relationship Id="rId102" Type="http://schemas.openxmlformats.org/officeDocument/2006/relationships/hyperlink" Target="http://stats.oecd.org/OECDStat_Metadata/ShowMetadata.ashx?Dataset=SNA_TABLE10&amp;Coords=%5bLOCATION%5d.%5bFIN%5d&amp;ShowOnWeb=true&amp;Lang=en" TargetMode="External"/><Relationship Id="rId144" Type="http://schemas.openxmlformats.org/officeDocument/2006/relationships/hyperlink" Target="http://stats.oecd.org/OECDStat_Metadata/ShowMetadata.ashx?Dataset=SNA_TABLE10&amp;Coords=%5bSECTOR%5d.%5bTS13%5d,%5bMEASURE%5d.%5bC%5d,%5bTRANSACT%5d.%5bD2D5D91D611%5d,%5bLOCATION%5d.%5bHUN%5d&amp;ShowOnWeb=true" TargetMode="External"/><Relationship Id="rId90" Type="http://schemas.openxmlformats.org/officeDocument/2006/relationships/hyperlink" Target="http://stats.oecd.org/OECDStat_Metadata/ShowMetadata.ashx?Dataset=SNA_TABLE10&amp;Coords=%5bSECTOR%5d.%5bTS13%5d,%5bMEASURE%5d.%5bC%5d,%5bTRANSACT%5d.%5bTAXB%5d,%5bLOCATION%5d.%5bDNK%5d&amp;ShowOnWeb=true" TargetMode="External"/><Relationship Id="rId186" Type="http://schemas.openxmlformats.org/officeDocument/2006/relationships/hyperlink" Target="http://stats.oecd.org/OECDStat_Metadata/ShowMetadata.ashx?Dataset=SNA_TABLE10&amp;Coords=%5bSECTOR%5d.%5bTS13%5d,%5bMEASURE%5d.%5bC%5d,%5bTRANSACT%5d.%5bD2%5d,%5bLOCATION%5d.%5bITA%5d&amp;ShowOnWeb=true" TargetMode="External"/><Relationship Id="rId351" Type="http://schemas.openxmlformats.org/officeDocument/2006/relationships/hyperlink" Target="http://stats.oecd.org/OECDStat_Metadata/ShowMetadata.ashx?Dataset=SNA_TABLE10&amp;Coords=%5bSECTOR%5d.%5bTS13%5d,%5bMEASURE%5d.%5bC%5d,%5bTRANSACT%5d.%5bD612%5d,%5bLOCATION%5d.%5bCHE%5d&amp;ShowOnWeb=true" TargetMode="External"/><Relationship Id="rId393" Type="http://schemas.openxmlformats.org/officeDocument/2006/relationships/hyperlink" Target="http://stats.oecd.org/OECDStat_Metadata/ShowMetadata.ashx?Dataset=SNA_TABLE10&amp;Coords=%5bSECTOR%5d.%5bTS13%5d,%5bMEASURE%5d.%5bC%5d,%5bTRANSACT%5d.%5bD2D5D91D611%5d,%5bLOCATION%5d.%5bIND%5d&amp;ShowOnWeb=true" TargetMode="External"/><Relationship Id="rId407" Type="http://schemas.openxmlformats.org/officeDocument/2006/relationships/hyperlink" Target="http://stats.oecd.org/OECDStat_Metadata/ShowMetadata.ashx?Dataset=SNA_TABLE10&amp;Coords=%5bSECTOR%5d.%5bTS13%5d,%5bMEASURE%5d.%5bC%5d,%5bTRANSACT%5d.%5bD91%5d,%5bLOCATION%5d.%5bIDN%5d&amp;ShowOnWeb=true" TargetMode="External"/><Relationship Id="rId211" Type="http://schemas.openxmlformats.org/officeDocument/2006/relationships/hyperlink" Target="http://stats.oecd.org/OECDStat_Metadata/ShowMetadata.ashx?Dataset=SNA_TABLE10&amp;Coords=%5bSECTOR%5d.%5bTS13%5d,%5bMEASURE%5d.%5bC%5d,%5bTRANSACT%5d.%5bD612%5d,%5bLOCATION%5d.%5bKOR%5d&amp;ShowOnWeb=true" TargetMode="External"/><Relationship Id="rId253" Type="http://schemas.openxmlformats.org/officeDocument/2006/relationships/hyperlink" Target="http://stats.oecd.org/OECDStat_Metadata/ShowMetadata.ashx?Dataset=SNA_TABLE10&amp;Coords=%5bSECTOR%5d.%5bTS13%5d,%5bMEASURE%5d.%5bC%5d,%5bTRANSACT%5d.%5bTREC%5d,%5bLOCATION%5d.%5bNLD%5d&amp;ShowOnWeb=true" TargetMode="External"/><Relationship Id="rId295" Type="http://schemas.openxmlformats.org/officeDocument/2006/relationships/hyperlink" Target="http://stats.oecd.org/OECDStat_Metadata/ShowMetadata.ashx?Dataset=SNA_TABLE10&amp;Coords=%5bSECTOR%5d.%5bTS13%5d,%5bMEASURE%5d.%5bC%5d,%5bTRANSACT%5d.%5bD2D5D91%5d,%5bLOCATION%5d.%5bPRT%5d&amp;ShowOnWeb=true" TargetMode="External"/><Relationship Id="rId309" Type="http://schemas.openxmlformats.org/officeDocument/2006/relationships/hyperlink" Target="http://stats.oecd.org/OECDStat_Metadata/ShowMetadata.ashx?Dataset=SNA_TABLE10&amp;Coords=%5bSECTOR%5d.%5bTS13%5d,%5bMEASURE%5d.%5bC%5d,%5bTRANSACT%5d.%5bD611%5d,%5bLOCATION%5d.%5bSVK%5d&amp;ShowOnWeb=true" TargetMode="External"/><Relationship Id="rId48" Type="http://schemas.openxmlformats.org/officeDocument/2006/relationships/hyperlink" Target="http://stats.oecd.org/OECDStat_Metadata/ShowMetadata.ashx?Dataset=SNA_TABLE10&amp;Coords=%5bSECTOR%5d.%5bTS13%5d,%5bMEASURE%5d.%5bC%5d,%5bTRANSACT%5d.%5bD91%5d,%5bLOCATION%5d.%5bCHL%5d&amp;ShowOnWeb=true" TargetMode="External"/><Relationship Id="rId113" Type="http://schemas.openxmlformats.org/officeDocument/2006/relationships/hyperlink" Target="http://stats.oecd.org/OECDStat_Metadata/ShowMetadata.ashx?Dataset=SNA_TABLE10&amp;Coords=%5bSECTOR%5d.%5bTS13%5d,%5bMEASURE%5d.%5bC%5d,%5bTRANSACT%5d.%5bTREC%5d,%5bLOCATION%5d.%5bFRA%5d&amp;ShowOnWeb=true" TargetMode="External"/><Relationship Id="rId320" Type="http://schemas.openxmlformats.org/officeDocument/2006/relationships/hyperlink" Target="http://stats.oecd.org/OECDStat_Metadata/ShowMetadata.ashx?Dataset=SNA_TABLE10&amp;Coords=%5bSECTOR%5d.%5bTS13%5d,%5bMEASURE%5d.%5bC%5d,%5bTRANSACT%5d.%5bTAXB%5d,%5bLOCATION%5d.%5bSVN%5d&amp;ShowOnWeb=true" TargetMode="External"/><Relationship Id="rId155" Type="http://schemas.openxmlformats.org/officeDocument/2006/relationships/hyperlink" Target="http://stats.oecd.org/OECDStat_Metadata/ShowMetadata.ashx?Dataset=SNA_TABLE10&amp;Coords=%5bSECTOR%5d.%5bTS13%5d,%5bMEASURE%5d.%5bC%5d,%5bTRANSACT%5d.%5bD2D5D91%5d,%5bLOCATION%5d.%5bISL%5d&amp;ShowOnWeb=true" TargetMode="External"/><Relationship Id="rId197" Type="http://schemas.openxmlformats.org/officeDocument/2006/relationships/hyperlink" Target="http://stats.oecd.org/OECDStat_Metadata/ShowMetadata.ashx?Dataset=SNA_TABLE10&amp;Coords=%5bSECTOR%5d.%5bTS13%5d,%5bMEASURE%5d.%5bC%5d,%5bTRANSACT%5d.%5bD5%5d,%5bLOCATION%5d.%5bJPN%5d&amp;ShowOnWeb=true" TargetMode="External"/><Relationship Id="rId362" Type="http://schemas.openxmlformats.org/officeDocument/2006/relationships/hyperlink" Target="http://stats.oecd.org/OECDStat_Metadata/ShowMetadata.ashx?Dataset=SNA_TABLE10&amp;Coords=%5bSECTOR%5d.%5bTS13%5d,%5bMEASURE%5d.%5bC%5d,%5bTRANSACT%5d.%5bTREC%5d,%5bLOCATION%5d.%5bGBR%5d&amp;ShowOnWeb=true" TargetMode="External"/><Relationship Id="rId418" Type="http://schemas.openxmlformats.org/officeDocument/2006/relationships/hyperlink" Target="http://stats.oecd.org/OECDStat_Metadata/ShowMetadata.ashx?Dataset=SNA_TABLE10&amp;Coords=%5bSECTOR%5d.%5bTS13%5d,%5bMEASURE%5d.%5bC%5d,%5bTRANSACT%5d.%5bD611%5d,%5bLOCATION%5d.%5bRUS%5d&amp;ShowOnWeb=true" TargetMode="External"/><Relationship Id="rId222" Type="http://schemas.openxmlformats.org/officeDocument/2006/relationships/hyperlink" Target="http://stats.oecd.org/OECDStat_Metadata/ShowMetadata.ashx?Dataset=SNA_TABLE10&amp;Coords=%5bLOCATION%5d.%5bLTU%5d&amp;ShowOnWeb=true&amp;Lang=en" TargetMode="External"/><Relationship Id="rId264" Type="http://schemas.openxmlformats.org/officeDocument/2006/relationships/hyperlink" Target="http://stats.oecd.org/OECDStat_Metadata/ShowMetadata.ashx?Dataset=SNA_TABLE10&amp;Coords=%5bSECTOR%5d.%5bTS13%5d,%5bMEASURE%5d.%5bC%5d,%5bTRANSACT%5d.%5bD2D5D91D611%5d,%5bLOCATION%5d.%5bNZL%5d&amp;ShowOnWeb=true" TargetMode="External"/><Relationship Id="rId17" Type="http://schemas.openxmlformats.org/officeDocument/2006/relationships/hyperlink" Target="http://stats.oecd.org/OECDStat_Metadata/ShowMetadata.ashx?Dataset=SNA_TABLE10&amp;Coords=%5bSECTOR%5d.%5bTS13%5d,%5bMEASURE%5d.%5bC%5d,%5bTRANSACT%5d.%5bD5%5d,%5bLOCATION%5d.%5bAUT%5d&amp;ShowOnWeb=true" TargetMode="External"/><Relationship Id="rId59" Type="http://schemas.openxmlformats.org/officeDocument/2006/relationships/hyperlink" Target="http://stats.oecd.org/OECDStat_Metadata/ShowMetadata.ashx?Dataset=SNA_TABLE10&amp;Coords=%5bSECTOR%5d.%5bTS13%5d,%5bMEASURE%5d.%5bC%5d,%5bTRANSACT%5d.%5bD611%5d,%5bLOCATION%5d.%5bCOL%5d&amp;ShowOnWeb=true" TargetMode="External"/><Relationship Id="rId124" Type="http://schemas.openxmlformats.org/officeDocument/2006/relationships/hyperlink" Target="http://stats.oecd.org/OECDStat_Metadata/ShowMetadata.ashx?Dataset=SNA_TABLE10&amp;Coords=%5bSECTOR%5d.%5bTS13%5d,%5bMEASURE%5d.%5bC%5d,%5bTRANSACT%5d.%5bD2D5D91D611%5d,%5bLOCATION%5d.%5bDEU%5d&amp;ShowOnWeb=true" TargetMode="External"/><Relationship Id="rId70" Type="http://schemas.openxmlformats.org/officeDocument/2006/relationships/hyperlink" Target="http://stats.oecd.org/OECDStat_Metadata/ShowMetadata.ashx?Dataset=SNA_TABLE10&amp;Coords=%5bSECTOR%5d.%5bTS13%5d,%5bMEASURE%5d.%5bC%5d,%5bTRANSACT%5d.%5bTAXB%5d,%5bLOCATION%5d.%5bCRI%5d&amp;ShowOnWeb=true" TargetMode="External"/><Relationship Id="rId166" Type="http://schemas.openxmlformats.org/officeDocument/2006/relationships/hyperlink" Target="http://stats.oecd.org/OECDStat_Metadata/ShowMetadata.ashx?Dataset=SNA_TABLE10&amp;Coords=%5bSECTOR%5d.%5bTS13%5d,%5bMEASURE%5d.%5bC%5d,%5bTRANSACT%5d.%5bD2%5d,%5bLOCATION%5d.%5bIRL%5d&amp;ShowOnWeb=true" TargetMode="External"/><Relationship Id="rId331" Type="http://schemas.openxmlformats.org/officeDocument/2006/relationships/hyperlink" Target="http://stats.oecd.org/OECDStat_Metadata/ShowMetadata.ashx?Dataset=SNA_TABLE10&amp;Coords=%5bSECTOR%5d.%5bTS13%5d,%5bMEASURE%5d.%5bC%5d,%5bTRANSACT%5d.%5bD612%5d,%5bLOCATION%5d.%5bESP%5d&amp;ShowOnWeb=true" TargetMode="External"/><Relationship Id="rId373" Type="http://schemas.openxmlformats.org/officeDocument/2006/relationships/hyperlink" Target="http://stats.oecd.org/OECDStat_Metadata/ShowMetadata.ashx?Dataset=SNA_TABLE10&amp;Coords=%5bSECTOR%5d.%5bTS13%5d,%5bMEASURE%5d.%5bC%5d,%5bTRANSACT%5d.%5bD2D5D91D611%5d,%5bLOCATION%5d.%5bUSA%5d&amp;ShowOnWeb=true" TargetMode="External"/><Relationship Id="rId429" Type="http://schemas.openxmlformats.org/officeDocument/2006/relationships/hyperlink" Target="http://stats.oecd.org/OECDStat_Metadata/ShowMetadata.ashx?Dataset=SNA_TABLE10&amp;Coords=%5bSECTOR%5d.%5bTS13%5d,%5bMEASURE%5d.%5bC%5d,%5bTRANSACT%5d.%5bTAXB%5d,%5bLOCATION%5d.%5bZAF%5d&amp;ShowOnWeb=true" TargetMode="External"/><Relationship Id="rId1" Type="http://schemas.openxmlformats.org/officeDocument/2006/relationships/hyperlink" Target="http://stats.oecd.org/OECDStat_Metadata/ShowMetadata.ashx?Dataset=SNA_TABLE10&amp;ShowOnWeb=true&amp;Lang=en" TargetMode="External"/><Relationship Id="rId233" Type="http://schemas.openxmlformats.org/officeDocument/2006/relationships/hyperlink" Target="http://stats.oecd.org/OECDStat_Metadata/ShowMetadata.ashx?Dataset=SNA_TABLE10&amp;Coords=%5bSECTOR%5d.%5bTS13%5d,%5bMEASURE%5d.%5bC%5d,%5bTRANSACT%5d.%5bTREC%5d,%5bLOCATION%5d.%5bLUX%5d&amp;ShowOnWeb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424"/>
  <sheetViews>
    <sheetView showGridLines="0" tabSelected="1" topLeftCell="A2" workbookViewId="0"/>
  </sheetViews>
  <sheetFormatPr baseColWidth="10" defaultRowHeight="13" x14ac:dyDescent="0.15"/>
  <cols>
    <col min="1" max="3" width="24" customWidth="1"/>
    <col min="4" max="4" width="2.1640625" customWidth="1"/>
  </cols>
  <sheetData>
    <row r="1" spans="1:30" hidden="1" x14ac:dyDescent="0.15">
      <c r="A1" s="1" t="e">
        <f ca="1">DotStatQuery(B1)</f>
        <v>#NAME?</v>
      </c>
      <c r="B1" s="1" t="s">
        <v>0</v>
      </c>
    </row>
    <row r="2" spans="1:30" ht="39" x14ac:dyDescent="0.15">
      <c r="A2" s="2" t="s">
        <v>1</v>
      </c>
    </row>
    <row r="3" spans="1:30" x14ac:dyDescent="0.15">
      <c r="A3" s="3" t="s">
        <v>2</v>
      </c>
      <c r="B3" s="5"/>
      <c r="C3" s="5"/>
      <c r="D3" s="4"/>
      <c r="E3" s="6" t="s">
        <v>3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7"/>
    </row>
    <row r="4" spans="1:30" x14ac:dyDescent="0.15">
      <c r="A4" s="3" t="s">
        <v>4</v>
      </c>
      <c r="B4" s="5"/>
      <c r="C4" s="5"/>
      <c r="D4" s="4"/>
      <c r="E4" s="6" t="s">
        <v>5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7"/>
    </row>
    <row r="5" spans="1:30" x14ac:dyDescent="0.15">
      <c r="A5" s="9" t="s">
        <v>6</v>
      </c>
      <c r="B5" s="11"/>
      <c r="C5" s="11"/>
      <c r="D5" s="10"/>
      <c r="E5" s="12" t="s">
        <v>7</v>
      </c>
      <c r="F5" s="12" t="s">
        <v>8</v>
      </c>
      <c r="G5" s="12" t="s">
        <v>9</v>
      </c>
      <c r="H5" s="12" t="s">
        <v>10</v>
      </c>
      <c r="I5" s="12" t="s">
        <v>11</v>
      </c>
      <c r="J5" s="12" t="s">
        <v>12</v>
      </c>
      <c r="K5" s="12" t="s">
        <v>13</v>
      </c>
      <c r="L5" s="12" t="s">
        <v>14</v>
      </c>
      <c r="M5" s="12" t="s">
        <v>15</v>
      </c>
      <c r="N5" s="12" t="s">
        <v>16</v>
      </c>
      <c r="O5" s="12" t="s">
        <v>17</v>
      </c>
      <c r="P5" s="12" t="s">
        <v>18</v>
      </c>
      <c r="Q5" s="12" t="s">
        <v>19</v>
      </c>
      <c r="R5" s="12" t="s">
        <v>20</v>
      </c>
      <c r="S5" s="12" t="s">
        <v>21</v>
      </c>
      <c r="T5" s="12" t="s">
        <v>22</v>
      </c>
      <c r="U5" s="12" t="s">
        <v>23</v>
      </c>
      <c r="V5" s="12" t="s">
        <v>24</v>
      </c>
      <c r="W5" s="12" t="s">
        <v>25</v>
      </c>
      <c r="X5" s="12" t="s">
        <v>26</v>
      </c>
      <c r="Y5" s="12" t="s">
        <v>27</v>
      </c>
      <c r="Z5" s="12" t="s">
        <v>28</v>
      </c>
      <c r="AA5" s="12" t="s">
        <v>29</v>
      </c>
      <c r="AB5" s="12" t="s">
        <v>30</v>
      </c>
      <c r="AC5" s="12" t="s">
        <v>31</v>
      </c>
      <c r="AD5" s="12" t="s">
        <v>32</v>
      </c>
    </row>
    <row r="6" spans="1:30" ht="14" x14ac:dyDescent="0.2">
      <c r="A6" s="13" t="s">
        <v>33</v>
      </c>
      <c r="B6" s="13" t="s">
        <v>34</v>
      </c>
      <c r="C6" s="13" t="s">
        <v>35</v>
      </c>
      <c r="D6" s="14" t="s">
        <v>36</v>
      </c>
      <c r="E6" s="14" t="s">
        <v>36</v>
      </c>
      <c r="F6" s="14" t="s">
        <v>36</v>
      </c>
      <c r="G6" s="14" t="s">
        <v>36</v>
      </c>
      <c r="H6" s="14" t="s">
        <v>36</v>
      </c>
      <c r="I6" s="14" t="s">
        <v>36</v>
      </c>
      <c r="J6" s="14" t="s">
        <v>36</v>
      </c>
      <c r="K6" s="14" t="s">
        <v>36</v>
      </c>
      <c r="L6" s="14" t="s">
        <v>36</v>
      </c>
      <c r="M6" s="14" t="s">
        <v>36</v>
      </c>
      <c r="N6" s="14" t="s">
        <v>36</v>
      </c>
      <c r="O6" s="14" t="s">
        <v>36</v>
      </c>
      <c r="P6" s="14" t="s">
        <v>36</v>
      </c>
      <c r="Q6" s="14" t="s">
        <v>36</v>
      </c>
      <c r="R6" s="14" t="s">
        <v>36</v>
      </c>
      <c r="S6" s="14" t="s">
        <v>36</v>
      </c>
      <c r="T6" s="14" t="s">
        <v>36</v>
      </c>
      <c r="U6" s="14" t="s">
        <v>36</v>
      </c>
      <c r="V6" s="14" t="s">
        <v>36</v>
      </c>
      <c r="W6" s="14" t="s">
        <v>36</v>
      </c>
      <c r="X6" s="14" t="s">
        <v>36</v>
      </c>
      <c r="Y6" s="14" t="s">
        <v>36</v>
      </c>
      <c r="Z6" s="14" t="s">
        <v>36</v>
      </c>
      <c r="AA6" s="14" t="s">
        <v>36</v>
      </c>
      <c r="AB6" s="14" t="s">
        <v>36</v>
      </c>
      <c r="AC6" s="14" t="s">
        <v>36</v>
      </c>
      <c r="AD6" s="14" t="s">
        <v>36</v>
      </c>
    </row>
    <row r="7" spans="1:30" ht="36" x14ac:dyDescent="0.2">
      <c r="A7" s="15" t="s">
        <v>37</v>
      </c>
      <c r="B7" s="18" t="s">
        <v>38</v>
      </c>
      <c r="C7" s="19" t="s">
        <v>39</v>
      </c>
      <c r="D7" s="14" t="s">
        <v>40</v>
      </c>
      <c r="E7" s="22" t="s">
        <v>41</v>
      </c>
      <c r="F7" s="22" t="s">
        <v>41</v>
      </c>
      <c r="G7" s="22" t="s">
        <v>41</v>
      </c>
      <c r="H7" s="22" t="s">
        <v>41</v>
      </c>
      <c r="I7" s="22" t="s">
        <v>41</v>
      </c>
      <c r="J7" s="22" t="s">
        <v>41</v>
      </c>
      <c r="K7" s="22" t="s">
        <v>41</v>
      </c>
      <c r="L7" s="22" t="s">
        <v>41</v>
      </c>
      <c r="M7" s="22" t="s">
        <v>41</v>
      </c>
      <c r="N7" s="22" t="s">
        <v>41</v>
      </c>
      <c r="O7" s="22" t="s">
        <v>41</v>
      </c>
      <c r="P7" s="22" t="s">
        <v>41</v>
      </c>
      <c r="Q7" s="22" t="s">
        <v>41</v>
      </c>
      <c r="R7" s="22" t="s">
        <v>41</v>
      </c>
      <c r="S7" s="22" t="s">
        <v>41</v>
      </c>
      <c r="T7" s="22" t="s">
        <v>41</v>
      </c>
      <c r="U7" s="22" t="s">
        <v>41</v>
      </c>
      <c r="V7" s="22" t="s">
        <v>41</v>
      </c>
      <c r="W7" s="22" t="s">
        <v>41</v>
      </c>
      <c r="X7" s="22" t="s">
        <v>41</v>
      </c>
      <c r="Y7" s="22" t="s">
        <v>41</v>
      </c>
      <c r="Z7" s="22" t="s">
        <v>41</v>
      </c>
      <c r="AA7" s="22" t="s">
        <v>41</v>
      </c>
      <c r="AB7" s="22" t="s">
        <v>41</v>
      </c>
      <c r="AC7" s="22" t="s">
        <v>41</v>
      </c>
      <c r="AD7" s="22" t="s">
        <v>41</v>
      </c>
    </row>
    <row r="8" spans="1:30" ht="36" x14ac:dyDescent="0.2">
      <c r="A8" s="17"/>
      <c r="B8" s="18" t="s">
        <v>42</v>
      </c>
      <c r="C8" s="21"/>
      <c r="D8" s="14" t="s">
        <v>40</v>
      </c>
      <c r="E8" s="23" t="s">
        <v>41</v>
      </c>
      <c r="F8" s="23" t="s">
        <v>41</v>
      </c>
      <c r="G8" s="23" t="s">
        <v>41</v>
      </c>
      <c r="H8" s="23" t="s">
        <v>41</v>
      </c>
      <c r="I8" s="23" t="s">
        <v>41</v>
      </c>
      <c r="J8" s="23" t="s">
        <v>41</v>
      </c>
      <c r="K8" s="23" t="s">
        <v>41</v>
      </c>
      <c r="L8" s="23" t="s">
        <v>41</v>
      </c>
      <c r="M8" s="23" t="s">
        <v>41</v>
      </c>
      <c r="N8" s="23" t="s">
        <v>41</v>
      </c>
      <c r="O8" s="23" t="s">
        <v>41</v>
      </c>
      <c r="P8" s="23" t="s">
        <v>41</v>
      </c>
      <c r="Q8" s="23" t="s">
        <v>41</v>
      </c>
      <c r="R8" s="23" t="s">
        <v>41</v>
      </c>
      <c r="S8" s="23" t="s">
        <v>41</v>
      </c>
      <c r="T8" s="23" t="s">
        <v>41</v>
      </c>
      <c r="U8" s="23" t="s">
        <v>41</v>
      </c>
      <c r="V8" s="23" t="s">
        <v>41</v>
      </c>
      <c r="W8" s="23" t="s">
        <v>41</v>
      </c>
      <c r="X8" s="23" t="s">
        <v>41</v>
      </c>
      <c r="Y8" s="23" t="s">
        <v>41</v>
      </c>
      <c r="Z8" s="23" t="s">
        <v>41</v>
      </c>
      <c r="AA8" s="23" t="s">
        <v>41</v>
      </c>
      <c r="AB8" s="23" t="s">
        <v>41</v>
      </c>
      <c r="AC8" s="23" t="s">
        <v>41</v>
      </c>
      <c r="AD8" s="23" t="s">
        <v>41</v>
      </c>
    </row>
    <row r="9" spans="1:30" ht="14" x14ac:dyDescent="0.2">
      <c r="A9" s="17"/>
      <c r="B9" s="18" t="s">
        <v>43</v>
      </c>
      <c r="C9" s="21"/>
      <c r="D9" s="14" t="s">
        <v>40</v>
      </c>
      <c r="E9" s="22" t="s">
        <v>41</v>
      </c>
      <c r="F9" s="22" t="s">
        <v>41</v>
      </c>
      <c r="G9" s="22" t="s">
        <v>41</v>
      </c>
      <c r="H9" s="22">
        <v>182568</v>
      </c>
      <c r="I9" s="22">
        <v>197062</v>
      </c>
      <c r="J9" s="22">
        <v>214617</v>
      </c>
      <c r="K9" s="22">
        <v>217910</v>
      </c>
      <c r="L9" s="22">
        <v>238409</v>
      </c>
      <c r="M9" s="22">
        <v>257406</v>
      </c>
      <c r="N9" s="22">
        <v>278516</v>
      </c>
      <c r="O9" s="22">
        <v>297830</v>
      </c>
      <c r="P9" s="22">
        <v>319942</v>
      </c>
      <c r="Q9" s="22">
        <v>348301</v>
      </c>
      <c r="R9" s="22">
        <v>338828</v>
      </c>
      <c r="S9" s="22">
        <v>332911</v>
      </c>
      <c r="T9" s="22">
        <v>358456</v>
      </c>
      <c r="U9" s="22">
        <v>389150</v>
      </c>
      <c r="V9" s="22">
        <v>414315</v>
      </c>
      <c r="W9" s="22">
        <v>432756</v>
      </c>
      <c r="X9" s="22">
        <v>443923</v>
      </c>
      <c r="Y9" s="22">
        <v>463635</v>
      </c>
      <c r="Z9" s="22">
        <v>486788</v>
      </c>
      <c r="AA9" s="22">
        <v>528599</v>
      </c>
      <c r="AB9" s="22">
        <v>559833</v>
      </c>
      <c r="AC9" s="22" t="s">
        <v>41</v>
      </c>
      <c r="AD9" s="22" t="s">
        <v>41</v>
      </c>
    </row>
    <row r="10" spans="1:30" ht="24" x14ac:dyDescent="0.2">
      <c r="A10" s="17"/>
      <c r="B10" s="18" t="s">
        <v>44</v>
      </c>
      <c r="C10" s="21"/>
      <c r="D10" s="14" t="s">
        <v>40</v>
      </c>
      <c r="E10" s="23" t="s">
        <v>41</v>
      </c>
      <c r="F10" s="23" t="s">
        <v>41</v>
      </c>
      <c r="G10" s="23" t="s">
        <v>41</v>
      </c>
      <c r="H10" s="23">
        <v>74974</v>
      </c>
      <c r="I10" s="23">
        <v>78835</v>
      </c>
      <c r="J10" s="23">
        <v>90016</v>
      </c>
      <c r="K10" s="23">
        <v>95188</v>
      </c>
      <c r="L10" s="23">
        <v>104294</v>
      </c>
      <c r="M10" s="23">
        <v>111981</v>
      </c>
      <c r="N10" s="23">
        <v>115802</v>
      </c>
      <c r="O10" s="23">
        <v>121907</v>
      </c>
      <c r="P10" s="23">
        <v>130885</v>
      </c>
      <c r="Q10" s="23">
        <v>140082</v>
      </c>
      <c r="R10" s="23">
        <v>137833</v>
      </c>
      <c r="S10" s="23">
        <v>146263</v>
      </c>
      <c r="T10" s="23">
        <v>153919</v>
      </c>
      <c r="U10" s="23">
        <v>158305</v>
      </c>
      <c r="V10" s="23">
        <v>172513</v>
      </c>
      <c r="W10" s="23">
        <v>184330</v>
      </c>
      <c r="X10" s="23">
        <v>185317</v>
      </c>
      <c r="Y10" s="23">
        <v>198524</v>
      </c>
      <c r="Z10" s="23">
        <v>205648</v>
      </c>
      <c r="AA10" s="23">
        <v>216126</v>
      </c>
      <c r="AB10" s="23">
        <v>221177</v>
      </c>
      <c r="AC10" s="23" t="s">
        <v>41</v>
      </c>
      <c r="AD10" s="23" t="s">
        <v>41</v>
      </c>
    </row>
    <row r="11" spans="1:30" ht="24" x14ac:dyDescent="0.2">
      <c r="A11" s="17"/>
      <c r="B11" s="18" t="s">
        <v>45</v>
      </c>
      <c r="C11" s="21"/>
      <c r="D11" s="14" t="s">
        <v>40</v>
      </c>
      <c r="E11" s="22" t="s">
        <v>41</v>
      </c>
      <c r="F11" s="22" t="s">
        <v>41</v>
      </c>
      <c r="G11" s="22" t="s">
        <v>41</v>
      </c>
      <c r="H11" s="22">
        <v>107594</v>
      </c>
      <c r="I11" s="22">
        <v>118226</v>
      </c>
      <c r="J11" s="22">
        <v>124602</v>
      </c>
      <c r="K11" s="22">
        <v>122722</v>
      </c>
      <c r="L11" s="22">
        <v>134115</v>
      </c>
      <c r="M11" s="22">
        <v>145425</v>
      </c>
      <c r="N11" s="22">
        <v>162714</v>
      </c>
      <c r="O11" s="22">
        <v>175923</v>
      </c>
      <c r="P11" s="22">
        <v>189057</v>
      </c>
      <c r="Q11" s="22">
        <v>208220</v>
      </c>
      <c r="R11" s="22">
        <v>200995</v>
      </c>
      <c r="S11" s="22">
        <v>186648</v>
      </c>
      <c r="T11" s="22">
        <v>204537</v>
      </c>
      <c r="U11" s="22">
        <v>230845</v>
      </c>
      <c r="V11" s="22">
        <v>241802</v>
      </c>
      <c r="W11" s="22">
        <v>248425</v>
      </c>
      <c r="X11" s="22">
        <v>258605</v>
      </c>
      <c r="Y11" s="22">
        <v>265111</v>
      </c>
      <c r="Z11" s="22">
        <v>281140</v>
      </c>
      <c r="AA11" s="22">
        <v>312474</v>
      </c>
      <c r="AB11" s="22">
        <v>338656</v>
      </c>
      <c r="AC11" s="22" t="s">
        <v>41</v>
      </c>
      <c r="AD11" s="22" t="s">
        <v>41</v>
      </c>
    </row>
    <row r="12" spans="1:30" ht="14" x14ac:dyDescent="0.2">
      <c r="A12" s="17"/>
      <c r="B12" s="18" t="s">
        <v>46</v>
      </c>
      <c r="C12" s="21"/>
      <c r="D12" s="14" t="s">
        <v>40</v>
      </c>
      <c r="E12" s="23" t="s">
        <v>41</v>
      </c>
      <c r="F12" s="23" t="s">
        <v>41</v>
      </c>
      <c r="G12" s="23" t="s">
        <v>41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  <c r="AA12" s="23">
        <v>0</v>
      </c>
      <c r="AB12" s="23">
        <v>0</v>
      </c>
      <c r="AC12" s="23" t="s">
        <v>41</v>
      </c>
      <c r="AD12" s="23" t="s">
        <v>41</v>
      </c>
    </row>
    <row r="13" spans="1:30" ht="24" x14ac:dyDescent="0.2">
      <c r="A13" s="17"/>
      <c r="B13" s="18" t="s">
        <v>47</v>
      </c>
      <c r="C13" s="21"/>
      <c r="D13" s="14" t="s">
        <v>40</v>
      </c>
      <c r="E13" s="22" t="s">
        <v>41</v>
      </c>
      <c r="F13" s="22" t="s">
        <v>41</v>
      </c>
      <c r="G13" s="22" t="s">
        <v>41</v>
      </c>
      <c r="H13" s="22" t="s">
        <v>41</v>
      </c>
      <c r="I13" s="22" t="s">
        <v>41</v>
      </c>
      <c r="J13" s="22" t="s">
        <v>41</v>
      </c>
      <c r="K13" s="22" t="s">
        <v>41</v>
      </c>
      <c r="L13" s="22" t="s">
        <v>41</v>
      </c>
      <c r="M13" s="22" t="s">
        <v>41</v>
      </c>
      <c r="N13" s="22" t="s">
        <v>41</v>
      </c>
      <c r="O13" s="22" t="s">
        <v>41</v>
      </c>
      <c r="P13" s="22" t="s">
        <v>41</v>
      </c>
      <c r="Q13" s="22" t="s">
        <v>41</v>
      </c>
      <c r="R13" s="22" t="s">
        <v>41</v>
      </c>
      <c r="S13" s="22" t="s">
        <v>41</v>
      </c>
      <c r="T13" s="22" t="s">
        <v>41</v>
      </c>
      <c r="U13" s="22" t="s">
        <v>41</v>
      </c>
      <c r="V13" s="22" t="s">
        <v>41</v>
      </c>
      <c r="W13" s="22" t="s">
        <v>41</v>
      </c>
      <c r="X13" s="22" t="s">
        <v>41</v>
      </c>
      <c r="Y13" s="22" t="s">
        <v>41</v>
      </c>
      <c r="Z13" s="22" t="s">
        <v>41</v>
      </c>
      <c r="AA13" s="22" t="s">
        <v>41</v>
      </c>
      <c r="AB13" s="22" t="s">
        <v>41</v>
      </c>
      <c r="AC13" s="22" t="s">
        <v>41</v>
      </c>
      <c r="AD13" s="22" t="s">
        <v>41</v>
      </c>
    </row>
    <row r="14" spans="1:30" ht="48" x14ac:dyDescent="0.2">
      <c r="A14" s="17"/>
      <c r="B14" s="18" t="s">
        <v>48</v>
      </c>
      <c r="C14" s="21"/>
      <c r="D14" s="14" t="s">
        <v>40</v>
      </c>
      <c r="E14" s="23" t="s">
        <v>41</v>
      </c>
      <c r="F14" s="23" t="s">
        <v>41</v>
      </c>
      <c r="G14" s="23" t="s">
        <v>41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3">
        <v>0</v>
      </c>
      <c r="AA14" s="23">
        <v>0</v>
      </c>
      <c r="AB14" s="23" t="s">
        <v>41</v>
      </c>
      <c r="AC14" s="23" t="s">
        <v>41</v>
      </c>
      <c r="AD14" s="23" t="s">
        <v>41</v>
      </c>
    </row>
    <row r="15" spans="1:30" ht="24" x14ac:dyDescent="0.2">
      <c r="A15" s="16"/>
      <c r="B15" s="18" t="s">
        <v>49</v>
      </c>
      <c r="C15" s="20"/>
      <c r="D15" s="14" t="s">
        <v>40</v>
      </c>
      <c r="E15" s="22" t="s">
        <v>41</v>
      </c>
      <c r="F15" s="22" t="s">
        <v>41</v>
      </c>
      <c r="G15" s="22" t="s">
        <v>41</v>
      </c>
      <c r="H15" s="22" t="s">
        <v>41</v>
      </c>
      <c r="I15" s="22" t="s">
        <v>41</v>
      </c>
      <c r="J15" s="22" t="s">
        <v>41</v>
      </c>
      <c r="K15" s="22" t="s">
        <v>41</v>
      </c>
      <c r="L15" s="22" t="s">
        <v>41</v>
      </c>
      <c r="M15" s="22" t="s">
        <v>41</v>
      </c>
      <c r="N15" s="22" t="s">
        <v>41</v>
      </c>
      <c r="O15" s="22" t="s">
        <v>41</v>
      </c>
      <c r="P15" s="22" t="s">
        <v>41</v>
      </c>
      <c r="Q15" s="22" t="s">
        <v>41</v>
      </c>
      <c r="R15" s="22" t="s">
        <v>41</v>
      </c>
      <c r="S15" s="22" t="s">
        <v>41</v>
      </c>
      <c r="T15" s="22" t="s">
        <v>41</v>
      </c>
      <c r="U15" s="22" t="s">
        <v>41</v>
      </c>
      <c r="V15" s="22" t="s">
        <v>41</v>
      </c>
      <c r="W15" s="22" t="s">
        <v>41</v>
      </c>
      <c r="X15" s="22" t="s">
        <v>41</v>
      </c>
      <c r="Y15" s="22" t="s">
        <v>41</v>
      </c>
      <c r="Z15" s="22" t="s">
        <v>41</v>
      </c>
      <c r="AA15" s="22" t="s">
        <v>41</v>
      </c>
      <c r="AB15" s="22" t="s">
        <v>41</v>
      </c>
      <c r="AC15" s="22" t="s">
        <v>41</v>
      </c>
      <c r="AD15" s="22" t="s">
        <v>41</v>
      </c>
    </row>
    <row r="16" spans="1:30" ht="36" x14ac:dyDescent="0.2">
      <c r="A16" s="15" t="s">
        <v>50</v>
      </c>
      <c r="B16" s="18" t="s">
        <v>38</v>
      </c>
      <c r="C16" s="19" t="s">
        <v>51</v>
      </c>
      <c r="D16" s="14" t="s">
        <v>40</v>
      </c>
      <c r="E16" s="23">
        <v>75507.92</v>
      </c>
      <c r="F16" s="23">
        <v>80639.47</v>
      </c>
      <c r="G16" s="23">
        <v>84749.79</v>
      </c>
      <c r="H16" s="23">
        <v>88091.19</v>
      </c>
      <c r="I16" s="23">
        <v>90779.88</v>
      </c>
      <c r="J16" s="23">
        <v>93178.15</v>
      </c>
      <c r="K16" s="23">
        <v>99655.96</v>
      </c>
      <c r="L16" s="23">
        <v>99719.4</v>
      </c>
      <c r="M16" s="23">
        <v>101259.36</v>
      </c>
      <c r="N16" s="23">
        <v>104686.86</v>
      </c>
      <c r="O16" s="23">
        <v>106836.5</v>
      </c>
      <c r="P16" s="23">
        <v>110770.65</v>
      </c>
      <c r="Q16" s="23">
        <v>117611.79</v>
      </c>
      <c r="R16" s="23">
        <v>124063.25</v>
      </c>
      <c r="S16" s="23">
        <v>120592.72</v>
      </c>
      <c r="T16" s="23">
        <v>123710.28</v>
      </c>
      <c r="U16" s="23">
        <v>129863.03999999999</v>
      </c>
      <c r="V16" s="23">
        <v>135375.22</v>
      </c>
      <c r="W16" s="23">
        <v>140352.82999999999</v>
      </c>
      <c r="X16" s="23">
        <v>144391.42000000001</v>
      </c>
      <c r="Y16" s="23">
        <v>150381.79999999999</v>
      </c>
      <c r="Z16" s="23">
        <v>151064.51</v>
      </c>
      <c r="AA16" s="23">
        <v>156316.39000000001</v>
      </c>
      <c r="AB16" s="23">
        <v>164469.44</v>
      </c>
      <c r="AC16" s="23">
        <v>170799.81</v>
      </c>
      <c r="AD16" s="23" t="s">
        <v>41</v>
      </c>
    </row>
    <row r="17" spans="1:30" ht="36" x14ac:dyDescent="0.2">
      <c r="A17" s="17"/>
      <c r="B17" s="18" t="s">
        <v>42</v>
      </c>
      <c r="C17" s="21"/>
      <c r="D17" s="14" t="s">
        <v>40</v>
      </c>
      <c r="E17" s="22">
        <v>73344.66</v>
      </c>
      <c r="F17" s="22">
        <v>78310.14</v>
      </c>
      <c r="G17" s="22">
        <v>82404.63</v>
      </c>
      <c r="H17" s="22">
        <v>85692.71</v>
      </c>
      <c r="I17" s="22">
        <v>88271.91</v>
      </c>
      <c r="J17" s="22">
        <v>90693.61</v>
      </c>
      <c r="K17" s="22">
        <v>97056.84</v>
      </c>
      <c r="L17" s="22">
        <v>97093.26</v>
      </c>
      <c r="M17" s="22">
        <v>98624.04</v>
      </c>
      <c r="N17" s="22">
        <v>102044.91</v>
      </c>
      <c r="O17" s="22">
        <v>104587.14</v>
      </c>
      <c r="P17" s="22">
        <v>108581.14</v>
      </c>
      <c r="Q17" s="22">
        <v>115434.35</v>
      </c>
      <c r="R17" s="22">
        <v>121903.11</v>
      </c>
      <c r="S17" s="22">
        <v>118463.33</v>
      </c>
      <c r="T17" s="22">
        <v>121603.92</v>
      </c>
      <c r="U17" s="22">
        <v>127791.94</v>
      </c>
      <c r="V17" s="22">
        <v>133350.39999999999</v>
      </c>
      <c r="W17" s="22">
        <v>138380.71</v>
      </c>
      <c r="X17" s="22">
        <v>142478.46</v>
      </c>
      <c r="Y17" s="22">
        <v>148456.94</v>
      </c>
      <c r="Z17" s="22">
        <v>149199.29</v>
      </c>
      <c r="AA17" s="22">
        <v>154509.53</v>
      </c>
      <c r="AB17" s="22">
        <v>162712.37</v>
      </c>
      <c r="AC17" s="22">
        <v>169096.44</v>
      </c>
      <c r="AD17" s="22" t="s">
        <v>41</v>
      </c>
    </row>
    <row r="18" spans="1:30" ht="14" x14ac:dyDescent="0.2">
      <c r="A18" s="17"/>
      <c r="B18" s="18" t="s">
        <v>43</v>
      </c>
      <c r="C18" s="21"/>
      <c r="D18" s="14" t="s">
        <v>40</v>
      </c>
      <c r="E18" s="23">
        <v>47158.57</v>
      </c>
      <c r="F18" s="23">
        <v>51131.4</v>
      </c>
      <c r="G18" s="23">
        <v>54449.23</v>
      </c>
      <c r="H18" s="23">
        <v>56804.95</v>
      </c>
      <c r="I18" s="23">
        <v>58370.81</v>
      </c>
      <c r="J18" s="23">
        <v>59977.23</v>
      </c>
      <c r="K18" s="23">
        <v>65437.11</v>
      </c>
      <c r="L18" s="23">
        <v>65004.68</v>
      </c>
      <c r="M18" s="23">
        <v>65744.89</v>
      </c>
      <c r="N18" s="23">
        <v>67852.14</v>
      </c>
      <c r="O18" s="23">
        <v>69031.789999999994</v>
      </c>
      <c r="P18" s="23">
        <v>71481.33</v>
      </c>
      <c r="Q18" s="23">
        <v>76724.990000000005</v>
      </c>
      <c r="R18" s="23">
        <v>81467.039999999994</v>
      </c>
      <c r="S18" s="23">
        <v>77531.429999999993</v>
      </c>
      <c r="T18" s="23">
        <v>79842.27</v>
      </c>
      <c r="U18" s="23">
        <v>84100.46</v>
      </c>
      <c r="V18" s="23">
        <v>88123.39</v>
      </c>
      <c r="W18" s="23">
        <v>91236.56</v>
      </c>
      <c r="X18" s="23">
        <v>93858.82</v>
      </c>
      <c r="Y18" s="23">
        <v>98269.39</v>
      </c>
      <c r="Z18" s="23">
        <v>97051.12</v>
      </c>
      <c r="AA18" s="23">
        <v>100274.51</v>
      </c>
      <c r="AB18" s="23">
        <v>105767.81</v>
      </c>
      <c r="AC18" s="23">
        <v>109719.24</v>
      </c>
      <c r="AD18" s="23" t="s">
        <v>41</v>
      </c>
    </row>
    <row r="19" spans="1:30" ht="24" x14ac:dyDescent="0.2">
      <c r="A19" s="17"/>
      <c r="B19" s="18" t="s">
        <v>44</v>
      </c>
      <c r="C19" s="21"/>
      <c r="D19" s="14" t="s">
        <v>40</v>
      </c>
      <c r="E19" s="22">
        <v>25788.25</v>
      </c>
      <c r="F19" s="22">
        <v>27258.37</v>
      </c>
      <c r="G19" s="22">
        <v>28666.81</v>
      </c>
      <c r="H19" s="22">
        <v>29642.69</v>
      </c>
      <c r="I19" s="22">
        <v>31011.77</v>
      </c>
      <c r="J19" s="22">
        <v>31595.68</v>
      </c>
      <c r="K19" s="22">
        <v>32510.99</v>
      </c>
      <c r="L19" s="22">
        <v>33654.160000000003</v>
      </c>
      <c r="M19" s="22">
        <v>34064.129999999997</v>
      </c>
      <c r="N19" s="22">
        <v>35269.07</v>
      </c>
      <c r="O19" s="22">
        <v>36229.32</v>
      </c>
      <c r="P19" s="22">
        <v>37100.160000000003</v>
      </c>
      <c r="Q19" s="22">
        <v>38977.18</v>
      </c>
      <c r="R19" s="22">
        <v>40719.089999999997</v>
      </c>
      <c r="S19" s="22">
        <v>41158.83</v>
      </c>
      <c r="T19" s="22">
        <v>42276.639999999999</v>
      </c>
      <c r="U19" s="22">
        <v>44478.3</v>
      </c>
      <c r="V19" s="22">
        <v>46399.01</v>
      </c>
      <c r="W19" s="22">
        <v>46948.84</v>
      </c>
      <c r="X19" s="22">
        <v>47788.58</v>
      </c>
      <c r="Y19" s="22">
        <v>49277.77</v>
      </c>
      <c r="Z19" s="22">
        <v>51067.91</v>
      </c>
      <c r="AA19" s="22">
        <v>52104.09</v>
      </c>
      <c r="AB19" s="22">
        <v>53428.23</v>
      </c>
      <c r="AC19" s="22">
        <v>55272.79</v>
      </c>
      <c r="AD19" s="22" t="s">
        <v>41</v>
      </c>
    </row>
    <row r="20" spans="1:30" ht="24" x14ac:dyDescent="0.2">
      <c r="A20" s="17"/>
      <c r="B20" s="18" t="s">
        <v>45</v>
      </c>
      <c r="C20" s="21"/>
      <c r="D20" s="14" t="s">
        <v>40</v>
      </c>
      <c r="E20" s="23">
        <v>21288.3</v>
      </c>
      <c r="F20" s="23">
        <v>23783.56</v>
      </c>
      <c r="G20" s="23">
        <v>25692.02</v>
      </c>
      <c r="H20" s="23">
        <v>27057.79</v>
      </c>
      <c r="I20" s="23">
        <v>27239.47</v>
      </c>
      <c r="J20" s="23">
        <v>28270.37</v>
      </c>
      <c r="K20" s="23">
        <v>32760.35</v>
      </c>
      <c r="L20" s="23">
        <v>31202.44</v>
      </c>
      <c r="M20" s="23">
        <v>31523.75</v>
      </c>
      <c r="N20" s="23">
        <v>32428.69</v>
      </c>
      <c r="O20" s="23">
        <v>32662.81</v>
      </c>
      <c r="P20" s="23">
        <v>34249.29</v>
      </c>
      <c r="Q20" s="23">
        <v>37592.629999999997</v>
      </c>
      <c r="R20" s="23">
        <v>40605.279999999999</v>
      </c>
      <c r="S20" s="23">
        <v>36242.81</v>
      </c>
      <c r="T20" s="23">
        <v>37520.800000000003</v>
      </c>
      <c r="U20" s="23">
        <v>39571.339999999997</v>
      </c>
      <c r="V20" s="23">
        <v>41692.71</v>
      </c>
      <c r="W20" s="23">
        <v>43540.43</v>
      </c>
      <c r="X20" s="23">
        <v>45774.559999999998</v>
      </c>
      <c r="Y20" s="23">
        <v>48903.82</v>
      </c>
      <c r="Z20" s="23">
        <v>45928.35</v>
      </c>
      <c r="AA20" s="23">
        <v>48143.14</v>
      </c>
      <c r="AB20" s="23">
        <v>52256.12</v>
      </c>
      <c r="AC20" s="23">
        <v>54435.02</v>
      </c>
      <c r="AD20" s="23" t="s">
        <v>41</v>
      </c>
    </row>
    <row r="21" spans="1:30" ht="14" x14ac:dyDescent="0.2">
      <c r="A21" s="17"/>
      <c r="B21" s="18" t="s">
        <v>46</v>
      </c>
      <c r="C21" s="21"/>
      <c r="D21" s="14" t="s">
        <v>40</v>
      </c>
      <c r="E21" s="22">
        <v>82.02</v>
      </c>
      <c r="F21" s="22">
        <v>89.46</v>
      </c>
      <c r="G21" s="22">
        <v>90.4</v>
      </c>
      <c r="H21" s="22">
        <v>104.48</v>
      </c>
      <c r="I21" s="22">
        <v>119.58</v>
      </c>
      <c r="J21" s="22">
        <v>111.18</v>
      </c>
      <c r="K21" s="22">
        <v>165.77</v>
      </c>
      <c r="L21" s="22">
        <v>148.08000000000001</v>
      </c>
      <c r="M21" s="22">
        <v>157.01</v>
      </c>
      <c r="N21" s="22">
        <v>154.38</v>
      </c>
      <c r="O21" s="22">
        <v>139.66</v>
      </c>
      <c r="P21" s="22">
        <v>131.88999999999999</v>
      </c>
      <c r="Q21" s="22">
        <v>155.16999999999999</v>
      </c>
      <c r="R21" s="22">
        <v>142.66999999999999</v>
      </c>
      <c r="S21" s="22">
        <v>129.78</v>
      </c>
      <c r="T21" s="22">
        <v>44.84</v>
      </c>
      <c r="U21" s="22">
        <v>50.83</v>
      </c>
      <c r="V21" s="22">
        <v>31.67</v>
      </c>
      <c r="W21" s="22">
        <v>747.29</v>
      </c>
      <c r="X21" s="22">
        <v>295.68</v>
      </c>
      <c r="Y21" s="22">
        <v>87.79</v>
      </c>
      <c r="Z21" s="22">
        <v>54.85</v>
      </c>
      <c r="AA21" s="22">
        <v>27.28</v>
      </c>
      <c r="AB21" s="22">
        <v>83.45</v>
      </c>
      <c r="AC21" s="22">
        <v>11.44</v>
      </c>
      <c r="AD21" s="22" t="s">
        <v>41</v>
      </c>
    </row>
    <row r="22" spans="1:30" ht="24" x14ac:dyDescent="0.2">
      <c r="A22" s="17"/>
      <c r="B22" s="18" t="s">
        <v>47</v>
      </c>
      <c r="C22" s="21"/>
      <c r="D22" s="14" t="s">
        <v>40</v>
      </c>
      <c r="E22" s="23">
        <v>26186.09</v>
      </c>
      <c r="F22" s="23">
        <v>27178.74</v>
      </c>
      <c r="G22" s="23">
        <v>27955.4</v>
      </c>
      <c r="H22" s="23">
        <v>28887.759999999998</v>
      </c>
      <c r="I22" s="23">
        <v>29901.1</v>
      </c>
      <c r="J22" s="23">
        <v>30716.38</v>
      </c>
      <c r="K22" s="23">
        <v>31619.73</v>
      </c>
      <c r="L22" s="23">
        <v>32088.58</v>
      </c>
      <c r="M22" s="23">
        <v>32879.15</v>
      </c>
      <c r="N22" s="23">
        <v>34192.769999999997</v>
      </c>
      <c r="O22" s="23">
        <v>35555.35</v>
      </c>
      <c r="P22" s="23">
        <v>37099.81</v>
      </c>
      <c r="Q22" s="23">
        <v>38709.360000000001</v>
      </c>
      <c r="R22" s="23">
        <v>40436.07</v>
      </c>
      <c r="S22" s="23">
        <v>40931.9</v>
      </c>
      <c r="T22" s="23">
        <v>41761.65</v>
      </c>
      <c r="U22" s="23">
        <v>43691.48</v>
      </c>
      <c r="V22" s="23">
        <v>45227.01</v>
      </c>
      <c r="W22" s="23">
        <v>47144.15</v>
      </c>
      <c r="X22" s="23">
        <v>48619.64</v>
      </c>
      <c r="Y22" s="23">
        <v>50187.55</v>
      </c>
      <c r="Z22" s="23">
        <v>52148.17</v>
      </c>
      <c r="AA22" s="23">
        <v>54235.02</v>
      </c>
      <c r="AB22" s="23">
        <v>56944.56</v>
      </c>
      <c r="AC22" s="23">
        <v>59377.2</v>
      </c>
      <c r="AD22" s="23" t="s">
        <v>41</v>
      </c>
    </row>
    <row r="23" spans="1:30" ht="48" x14ac:dyDescent="0.2">
      <c r="A23" s="17"/>
      <c r="B23" s="18" t="s">
        <v>48</v>
      </c>
      <c r="C23" s="21"/>
      <c r="D23" s="14" t="s">
        <v>40</v>
      </c>
      <c r="E23" s="22">
        <v>73142.67</v>
      </c>
      <c r="F23" s="22">
        <v>78036.14</v>
      </c>
      <c r="G23" s="22">
        <v>82178.63</v>
      </c>
      <c r="H23" s="22">
        <v>85487.72</v>
      </c>
      <c r="I23" s="22">
        <v>88058.43</v>
      </c>
      <c r="J23" s="22">
        <v>90487.34</v>
      </c>
      <c r="K23" s="22">
        <v>96847.61</v>
      </c>
      <c r="L23" s="22">
        <v>96879.72</v>
      </c>
      <c r="M23" s="22">
        <v>98413.85</v>
      </c>
      <c r="N23" s="22">
        <v>101817.75</v>
      </c>
      <c r="O23" s="22">
        <v>104340.19</v>
      </c>
      <c r="P23" s="22">
        <v>108308.2</v>
      </c>
      <c r="Q23" s="22">
        <v>115177.95</v>
      </c>
      <c r="R23" s="22">
        <v>121633.15</v>
      </c>
      <c r="S23" s="22">
        <v>118163.82</v>
      </c>
      <c r="T23" s="22">
        <v>121265.03</v>
      </c>
      <c r="U23" s="22">
        <v>127449.22</v>
      </c>
      <c r="V23" s="22">
        <v>133040.82</v>
      </c>
      <c r="W23" s="22">
        <v>138081.98000000001</v>
      </c>
      <c r="X23" s="22">
        <v>142167.18</v>
      </c>
      <c r="Y23" s="22">
        <v>148135.95000000001</v>
      </c>
      <c r="Z23" s="22">
        <v>148878.44</v>
      </c>
      <c r="AA23" s="22">
        <v>154192.41</v>
      </c>
      <c r="AB23" s="22">
        <v>162391.32</v>
      </c>
      <c r="AC23" s="22">
        <v>168759.35</v>
      </c>
      <c r="AD23" s="22" t="s">
        <v>41</v>
      </c>
    </row>
    <row r="24" spans="1:30" ht="24" x14ac:dyDescent="0.2">
      <c r="A24" s="16"/>
      <c r="B24" s="18" t="s">
        <v>49</v>
      </c>
      <c r="C24" s="20"/>
      <c r="D24" s="14" t="s">
        <v>40</v>
      </c>
      <c r="E24" s="23" t="s">
        <v>41</v>
      </c>
      <c r="F24" s="23" t="s">
        <v>41</v>
      </c>
      <c r="G24" s="23" t="s">
        <v>41</v>
      </c>
      <c r="H24" s="23" t="s">
        <v>41</v>
      </c>
      <c r="I24" s="23" t="s">
        <v>41</v>
      </c>
      <c r="J24" s="23" t="s">
        <v>41</v>
      </c>
      <c r="K24" s="23" t="s">
        <v>41</v>
      </c>
      <c r="L24" s="23" t="s">
        <v>41</v>
      </c>
      <c r="M24" s="23" t="s">
        <v>41</v>
      </c>
      <c r="N24" s="23" t="s">
        <v>41</v>
      </c>
      <c r="O24" s="23" t="s">
        <v>41</v>
      </c>
      <c r="P24" s="23" t="s">
        <v>41</v>
      </c>
      <c r="Q24" s="23" t="s">
        <v>41</v>
      </c>
      <c r="R24" s="23" t="s">
        <v>41</v>
      </c>
      <c r="S24" s="23" t="s">
        <v>41</v>
      </c>
      <c r="T24" s="23" t="s">
        <v>41</v>
      </c>
      <c r="U24" s="23" t="s">
        <v>41</v>
      </c>
      <c r="V24" s="23" t="s">
        <v>41</v>
      </c>
      <c r="W24" s="23" t="s">
        <v>41</v>
      </c>
      <c r="X24" s="23" t="s">
        <v>41</v>
      </c>
      <c r="Y24" s="23" t="s">
        <v>41</v>
      </c>
      <c r="Z24" s="23" t="s">
        <v>41</v>
      </c>
      <c r="AA24" s="23" t="s">
        <v>41</v>
      </c>
      <c r="AB24" s="23" t="s">
        <v>41</v>
      </c>
      <c r="AC24" s="23" t="s">
        <v>41</v>
      </c>
      <c r="AD24" s="23" t="s">
        <v>41</v>
      </c>
    </row>
    <row r="25" spans="1:30" ht="36" x14ac:dyDescent="0.2">
      <c r="A25" s="15" t="s">
        <v>52</v>
      </c>
      <c r="B25" s="18" t="s">
        <v>38</v>
      </c>
      <c r="C25" s="19" t="s">
        <v>51</v>
      </c>
      <c r="D25" s="14" t="s">
        <v>40</v>
      </c>
      <c r="E25" s="22">
        <v>93969.4</v>
      </c>
      <c r="F25" s="22">
        <v>97200.2</v>
      </c>
      <c r="G25" s="22">
        <v>102618.2</v>
      </c>
      <c r="H25" s="22">
        <v>107930.1</v>
      </c>
      <c r="I25" s="22">
        <v>112022.8</v>
      </c>
      <c r="J25" s="22">
        <v>117380.6</v>
      </c>
      <c r="K25" s="22">
        <v>120779.3</v>
      </c>
      <c r="L25" s="22">
        <v>125615.1</v>
      </c>
      <c r="M25" s="22">
        <v>127518.1</v>
      </c>
      <c r="N25" s="22">
        <v>134924.6</v>
      </c>
      <c r="O25" s="22">
        <v>140299.5</v>
      </c>
      <c r="P25" s="22">
        <v>146853.6</v>
      </c>
      <c r="Q25" s="22">
        <v>154090.6</v>
      </c>
      <c r="R25" s="22">
        <v>160361</v>
      </c>
      <c r="S25" s="22">
        <v>155947.79999999999</v>
      </c>
      <c r="T25" s="22">
        <v>164563.29999999999</v>
      </c>
      <c r="U25" s="22">
        <v>173671.5</v>
      </c>
      <c r="V25" s="22">
        <v>182314.8</v>
      </c>
      <c r="W25" s="22">
        <v>188649.5</v>
      </c>
      <c r="X25" s="22">
        <v>191847.4</v>
      </c>
      <c r="Y25" s="22">
        <v>194460.79999999999</v>
      </c>
      <c r="Z25" s="22">
        <v>197174.7</v>
      </c>
      <c r="AA25" s="22">
        <v>206502.9</v>
      </c>
      <c r="AB25" s="22">
        <v>213711.5</v>
      </c>
      <c r="AC25" s="22">
        <v>215216.7</v>
      </c>
      <c r="AD25" s="22" t="s">
        <v>41</v>
      </c>
    </row>
    <row r="26" spans="1:30" ht="36" x14ac:dyDescent="0.2">
      <c r="A26" s="17"/>
      <c r="B26" s="18" t="s">
        <v>42</v>
      </c>
      <c r="C26" s="21"/>
      <c r="D26" s="14" t="s">
        <v>40</v>
      </c>
      <c r="E26" s="23">
        <v>90166.1</v>
      </c>
      <c r="F26" s="23">
        <v>93079.6</v>
      </c>
      <c r="G26" s="23">
        <v>98386.5</v>
      </c>
      <c r="H26" s="23">
        <v>103428</v>
      </c>
      <c r="I26" s="23">
        <v>107337.3</v>
      </c>
      <c r="J26" s="23">
        <v>112504.5</v>
      </c>
      <c r="K26" s="23">
        <v>115960.7</v>
      </c>
      <c r="L26" s="23">
        <v>120320.7</v>
      </c>
      <c r="M26" s="23">
        <v>122431.9</v>
      </c>
      <c r="N26" s="23">
        <v>129383.7</v>
      </c>
      <c r="O26" s="23">
        <v>134522.4</v>
      </c>
      <c r="P26" s="23">
        <v>140481.79999999999</v>
      </c>
      <c r="Q26" s="23">
        <v>147332.1</v>
      </c>
      <c r="R26" s="23">
        <v>153580.70000000001</v>
      </c>
      <c r="S26" s="23">
        <v>149000.29999999999</v>
      </c>
      <c r="T26" s="23">
        <v>156957.1</v>
      </c>
      <c r="U26" s="23">
        <v>165687</v>
      </c>
      <c r="V26" s="23">
        <v>173991.3</v>
      </c>
      <c r="W26" s="23">
        <v>179816.7</v>
      </c>
      <c r="X26" s="23">
        <v>182722.6</v>
      </c>
      <c r="Y26" s="23">
        <v>185751.9</v>
      </c>
      <c r="Z26" s="23">
        <v>188242.3</v>
      </c>
      <c r="AA26" s="23">
        <v>197209.8</v>
      </c>
      <c r="AB26" s="23">
        <v>204152.9</v>
      </c>
      <c r="AC26" s="23">
        <v>205438.4</v>
      </c>
      <c r="AD26" s="23" t="s">
        <v>41</v>
      </c>
    </row>
    <row r="27" spans="1:30" ht="14" x14ac:dyDescent="0.2">
      <c r="A27" s="17"/>
      <c r="B27" s="18" t="s">
        <v>43</v>
      </c>
      <c r="C27" s="21"/>
      <c r="D27" s="14" t="s">
        <v>40</v>
      </c>
      <c r="E27" s="22">
        <v>60374.1</v>
      </c>
      <c r="F27" s="22">
        <v>62720.2</v>
      </c>
      <c r="G27" s="22">
        <v>66824.7</v>
      </c>
      <c r="H27" s="22">
        <v>70751.100000000006</v>
      </c>
      <c r="I27" s="22">
        <v>73393.100000000006</v>
      </c>
      <c r="J27" s="22">
        <v>77585.399999999994</v>
      </c>
      <c r="K27" s="22">
        <v>79490.399999999994</v>
      </c>
      <c r="L27" s="22">
        <v>82019</v>
      </c>
      <c r="M27" s="22">
        <v>83318.5</v>
      </c>
      <c r="N27" s="22">
        <v>89001.600000000006</v>
      </c>
      <c r="O27" s="22">
        <v>92975.8</v>
      </c>
      <c r="P27" s="22">
        <v>97241.4</v>
      </c>
      <c r="Q27" s="22">
        <v>101348.7</v>
      </c>
      <c r="R27" s="22">
        <v>104959.9</v>
      </c>
      <c r="S27" s="22">
        <v>99367</v>
      </c>
      <c r="T27" s="22">
        <v>106220.8</v>
      </c>
      <c r="U27" s="22">
        <v>112495.2</v>
      </c>
      <c r="V27" s="22">
        <v>118636.8</v>
      </c>
      <c r="W27" s="22">
        <v>123215.6</v>
      </c>
      <c r="X27" s="22">
        <v>125417.60000000001</v>
      </c>
      <c r="Y27" s="22">
        <v>126868</v>
      </c>
      <c r="Z27" s="22">
        <v>130046.9</v>
      </c>
      <c r="AA27" s="22">
        <v>137352.20000000001</v>
      </c>
      <c r="AB27" s="22">
        <v>142964.9</v>
      </c>
      <c r="AC27" s="22">
        <v>142232.20000000001</v>
      </c>
      <c r="AD27" s="22" t="s">
        <v>41</v>
      </c>
    </row>
    <row r="28" spans="1:30" ht="24" x14ac:dyDescent="0.2">
      <c r="A28" s="17"/>
      <c r="B28" s="18" t="s">
        <v>44</v>
      </c>
      <c r="C28" s="21"/>
      <c r="D28" s="14" t="s">
        <v>40</v>
      </c>
      <c r="E28" s="23">
        <v>25896.9</v>
      </c>
      <c r="F28" s="23">
        <v>27458.1</v>
      </c>
      <c r="G28" s="23">
        <v>28999.8</v>
      </c>
      <c r="H28" s="23">
        <v>30135</v>
      </c>
      <c r="I28" s="23">
        <v>32155.5</v>
      </c>
      <c r="J28" s="23">
        <v>33536.1</v>
      </c>
      <c r="K28" s="23">
        <v>33646.300000000003</v>
      </c>
      <c r="L28" s="23">
        <v>34795.199999999997</v>
      </c>
      <c r="M28" s="23">
        <v>36187.9</v>
      </c>
      <c r="N28" s="23">
        <v>38464</v>
      </c>
      <c r="O28" s="23">
        <v>40376.1</v>
      </c>
      <c r="P28" s="23">
        <v>42374.7</v>
      </c>
      <c r="Q28" s="23">
        <v>44379.1</v>
      </c>
      <c r="R28" s="23">
        <v>45406.9</v>
      </c>
      <c r="S28" s="23">
        <v>44919.9</v>
      </c>
      <c r="T28" s="23">
        <v>47872.1</v>
      </c>
      <c r="U28" s="23">
        <v>49947.4</v>
      </c>
      <c r="V28" s="23">
        <v>52735.6</v>
      </c>
      <c r="W28" s="23">
        <v>53538.1</v>
      </c>
      <c r="X28" s="23">
        <v>54314.7</v>
      </c>
      <c r="Y28" s="23">
        <v>55191.7</v>
      </c>
      <c r="Z28" s="23">
        <v>57901.4</v>
      </c>
      <c r="AA28" s="23">
        <v>59791.7</v>
      </c>
      <c r="AB28" s="23">
        <v>62015.3</v>
      </c>
      <c r="AC28" s="23">
        <v>64208.1</v>
      </c>
      <c r="AD28" s="23" t="s">
        <v>41</v>
      </c>
    </row>
    <row r="29" spans="1:30" ht="24" x14ac:dyDescent="0.2">
      <c r="A29" s="17"/>
      <c r="B29" s="18" t="s">
        <v>45</v>
      </c>
      <c r="C29" s="21"/>
      <c r="D29" s="14" t="s">
        <v>40</v>
      </c>
      <c r="E29" s="22">
        <v>33715.9</v>
      </c>
      <c r="F29" s="22">
        <v>34431.300000000003</v>
      </c>
      <c r="G29" s="22">
        <v>37008.5</v>
      </c>
      <c r="H29" s="22">
        <v>39660.199999999997</v>
      </c>
      <c r="I29" s="22">
        <v>40215.199999999997</v>
      </c>
      <c r="J29" s="22">
        <v>42875.1</v>
      </c>
      <c r="K29" s="22">
        <v>44637.7</v>
      </c>
      <c r="L29" s="22">
        <v>45967.9</v>
      </c>
      <c r="M29" s="22">
        <v>45740.1</v>
      </c>
      <c r="N29" s="22">
        <v>48361.1</v>
      </c>
      <c r="O29" s="22">
        <v>50726.9</v>
      </c>
      <c r="P29" s="22">
        <v>52713.4</v>
      </c>
      <c r="Q29" s="22">
        <v>54754</v>
      </c>
      <c r="R29" s="22">
        <v>57182.9</v>
      </c>
      <c r="S29" s="22">
        <v>52212.3</v>
      </c>
      <c r="T29" s="22">
        <v>55752.5</v>
      </c>
      <c r="U29" s="22">
        <v>59776.2</v>
      </c>
      <c r="V29" s="22">
        <v>62583</v>
      </c>
      <c r="W29" s="22">
        <v>65704.600000000006</v>
      </c>
      <c r="X29" s="22">
        <v>67204.600000000006</v>
      </c>
      <c r="Y29" s="22">
        <v>68037.5</v>
      </c>
      <c r="Z29" s="22">
        <v>68799</v>
      </c>
      <c r="AA29" s="22">
        <v>73943.899999999994</v>
      </c>
      <c r="AB29" s="22">
        <v>77177.5</v>
      </c>
      <c r="AC29" s="22">
        <v>74633.7</v>
      </c>
      <c r="AD29" s="22" t="s">
        <v>41</v>
      </c>
    </row>
    <row r="30" spans="1:30" ht="14" x14ac:dyDescent="0.2">
      <c r="A30" s="17"/>
      <c r="B30" s="18" t="s">
        <v>46</v>
      </c>
      <c r="C30" s="21"/>
      <c r="D30" s="14" t="s">
        <v>40</v>
      </c>
      <c r="E30" s="23">
        <v>761.2</v>
      </c>
      <c r="F30" s="23">
        <v>830.3</v>
      </c>
      <c r="G30" s="23">
        <v>816</v>
      </c>
      <c r="H30" s="23">
        <v>956.2</v>
      </c>
      <c r="I30" s="23">
        <v>1022.2</v>
      </c>
      <c r="J30" s="23">
        <v>1174.8</v>
      </c>
      <c r="K30" s="23">
        <v>1206.2</v>
      </c>
      <c r="L30" s="23">
        <v>1255.9000000000001</v>
      </c>
      <c r="M30" s="23">
        <v>1390.4</v>
      </c>
      <c r="N30" s="23">
        <v>2176.6</v>
      </c>
      <c r="O30" s="23">
        <v>1872.8</v>
      </c>
      <c r="P30" s="23">
        <v>2153.3000000000002</v>
      </c>
      <c r="Q30" s="23">
        <v>2215.6999999999998</v>
      </c>
      <c r="R30" s="23">
        <v>2370.1</v>
      </c>
      <c r="S30" s="23">
        <v>2234.6999999999998</v>
      </c>
      <c r="T30" s="23">
        <v>2596.3000000000002</v>
      </c>
      <c r="U30" s="23">
        <v>2771.7</v>
      </c>
      <c r="V30" s="23">
        <v>3318</v>
      </c>
      <c r="W30" s="23">
        <v>3973</v>
      </c>
      <c r="X30" s="23">
        <v>3898.2</v>
      </c>
      <c r="Y30" s="23">
        <v>3638.8</v>
      </c>
      <c r="Z30" s="23">
        <v>3346.5</v>
      </c>
      <c r="AA30" s="23">
        <v>3616.5</v>
      </c>
      <c r="AB30" s="23">
        <v>3772</v>
      </c>
      <c r="AC30" s="23">
        <v>3390.6</v>
      </c>
      <c r="AD30" s="23" t="s">
        <v>41</v>
      </c>
    </row>
    <row r="31" spans="1:30" ht="24" x14ac:dyDescent="0.2">
      <c r="A31" s="17"/>
      <c r="B31" s="18" t="s">
        <v>47</v>
      </c>
      <c r="C31" s="21"/>
      <c r="D31" s="14" t="s">
        <v>40</v>
      </c>
      <c r="E31" s="22">
        <v>29792</v>
      </c>
      <c r="F31" s="22">
        <v>30359.4</v>
      </c>
      <c r="G31" s="22">
        <v>31561.8</v>
      </c>
      <c r="H31" s="22">
        <v>32676.9</v>
      </c>
      <c r="I31" s="22">
        <v>33944.199999999997</v>
      </c>
      <c r="J31" s="22">
        <v>34919.1</v>
      </c>
      <c r="K31" s="22">
        <v>36470.300000000003</v>
      </c>
      <c r="L31" s="22">
        <v>38301.699999999997</v>
      </c>
      <c r="M31" s="22">
        <v>39113.4</v>
      </c>
      <c r="N31" s="22">
        <v>40382.1</v>
      </c>
      <c r="O31" s="22">
        <v>41546.6</v>
      </c>
      <c r="P31" s="22">
        <v>43240.4</v>
      </c>
      <c r="Q31" s="22">
        <v>45983.4</v>
      </c>
      <c r="R31" s="22">
        <v>48620.800000000003</v>
      </c>
      <c r="S31" s="22">
        <v>49633.3</v>
      </c>
      <c r="T31" s="22">
        <v>50736.3</v>
      </c>
      <c r="U31" s="22">
        <v>53191.8</v>
      </c>
      <c r="V31" s="22">
        <v>55354.5</v>
      </c>
      <c r="W31" s="22">
        <v>56601.1</v>
      </c>
      <c r="X31" s="22">
        <v>57305</v>
      </c>
      <c r="Y31" s="22">
        <v>58883.9</v>
      </c>
      <c r="Z31" s="22">
        <v>58195.4</v>
      </c>
      <c r="AA31" s="22">
        <v>59857.599999999999</v>
      </c>
      <c r="AB31" s="22">
        <v>61188</v>
      </c>
      <c r="AC31" s="22">
        <v>63206.2</v>
      </c>
      <c r="AD31" s="22" t="s">
        <v>41</v>
      </c>
    </row>
    <row r="32" spans="1:30" ht="48" x14ac:dyDescent="0.2">
      <c r="A32" s="17"/>
      <c r="B32" s="18" t="s">
        <v>48</v>
      </c>
      <c r="C32" s="21"/>
      <c r="D32" s="14" t="s">
        <v>40</v>
      </c>
      <c r="E32" s="23">
        <v>89756.9</v>
      </c>
      <c r="F32" s="23">
        <v>92771.4</v>
      </c>
      <c r="G32" s="23">
        <v>97966.1</v>
      </c>
      <c r="H32" s="23">
        <v>103075.5</v>
      </c>
      <c r="I32" s="23">
        <v>107035.5</v>
      </c>
      <c r="J32" s="23">
        <v>112159.5</v>
      </c>
      <c r="K32" s="23">
        <v>115269.9</v>
      </c>
      <c r="L32" s="23">
        <v>119728.4</v>
      </c>
      <c r="M32" s="23">
        <v>121544.4</v>
      </c>
      <c r="N32" s="23">
        <v>128736.3</v>
      </c>
      <c r="O32" s="23">
        <v>133968.6</v>
      </c>
      <c r="P32" s="23">
        <v>140009.1</v>
      </c>
      <c r="Q32" s="23">
        <v>146896.79999999999</v>
      </c>
      <c r="R32" s="23">
        <v>152750.29999999999</v>
      </c>
      <c r="S32" s="23">
        <v>147944.70000000001</v>
      </c>
      <c r="T32" s="23">
        <v>156298.29999999999</v>
      </c>
      <c r="U32" s="23">
        <v>164865.1</v>
      </c>
      <c r="V32" s="23">
        <v>173089.4</v>
      </c>
      <c r="W32" s="23">
        <v>179012.5</v>
      </c>
      <c r="X32" s="23">
        <v>182166.6</v>
      </c>
      <c r="Y32" s="23">
        <v>185133.4</v>
      </c>
      <c r="Z32" s="23">
        <v>187552.3</v>
      </c>
      <c r="AA32" s="23">
        <v>196493.4</v>
      </c>
      <c r="AB32" s="23">
        <v>203440.5</v>
      </c>
      <c r="AC32" s="23">
        <v>204682.4</v>
      </c>
      <c r="AD32" s="23" t="s">
        <v>41</v>
      </c>
    </row>
    <row r="33" spans="1:30" ht="24" x14ac:dyDescent="0.2">
      <c r="A33" s="16"/>
      <c r="B33" s="18" t="s">
        <v>49</v>
      </c>
      <c r="C33" s="20"/>
      <c r="D33" s="14" t="s">
        <v>40</v>
      </c>
      <c r="E33" s="22">
        <v>4160.2</v>
      </c>
      <c r="F33" s="22">
        <v>4372.8</v>
      </c>
      <c r="G33" s="22">
        <v>4595.2</v>
      </c>
      <c r="H33" s="22">
        <v>4798.7</v>
      </c>
      <c r="I33" s="22">
        <v>4932.7</v>
      </c>
      <c r="J33" s="22">
        <v>5167.1000000000004</v>
      </c>
      <c r="K33" s="22">
        <v>5454.8</v>
      </c>
      <c r="L33" s="22">
        <v>5836</v>
      </c>
      <c r="M33" s="22">
        <v>5924.9</v>
      </c>
      <c r="N33" s="22">
        <v>6140.5</v>
      </c>
      <c r="O33" s="22">
        <v>6284.5</v>
      </c>
      <c r="P33" s="22">
        <v>6794.6</v>
      </c>
      <c r="Q33" s="22">
        <v>7143.7</v>
      </c>
      <c r="R33" s="22">
        <v>7555.1</v>
      </c>
      <c r="S33" s="22">
        <v>7947.5</v>
      </c>
      <c r="T33" s="22">
        <v>8210.7000000000007</v>
      </c>
      <c r="U33" s="22">
        <v>8746.7000000000007</v>
      </c>
      <c r="V33" s="22">
        <v>9157.7000000000007</v>
      </c>
      <c r="W33" s="22">
        <v>9566.6</v>
      </c>
      <c r="X33" s="22">
        <v>9611.7000000000007</v>
      </c>
      <c r="Y33" s="22">
        <v>9259.2999999999993</v>
      </c>
      <c r="Z33" s="22">
        <v>9550.9</v>
      </c>
      <c r="AA33" s="22">
        <v>9936.5</v>
      </c>
      <c r="AB33" s="22">
        <v>10187.799999999999</v>
      </c>
      <c r="AC33" s="22">
        <v>10403.200000000001</v>
      </c>
      <c r="AD33" s="22" t="s">
        <v>41</v>
      </c>
    </row>
    <row r="34" spans="1:30" ht="36" x14ac:dyDescent="0.2">
      <c r="A34" s="15" t="s">
        <v>53</v>
      </c>
      <c r="B34" s="18" t="s">
        <v>38</v>
      </c>
      <c r="C34" s="19" t="s">
        <v>54</v>
      </c>
      <c r="D34" s="14" t="s">
        <v>40</v>
      </c>
      <c r="E34" s="23">
        <v>290837</v>
      </c>
      <c r="F34" s="23">
        <v>305711</v>
      </c>
      <c r="G34" s="23">
        <v>328231</v>
      </c>
      <c r="H34" s="23">
        <v>340709</v>
      </c>
      <c r="I34" s="23">
        <v>364600</v>
      </c>
      <c r="J34" s="23">
        <v>393568</v>
      </c>
      <c r="K34" s="23">
        <v>393373</v>
      </c>
      <c r="L34" s="23">
        <v>398748</v>
      </c>
      <c r="M34" s="23">
        <v>415636</v>
      </c>
      <c r="N34" s="23">
        <v>442517</v>
      </c>
      <c r="O34" s="23">
        <v>470824</v>
      </c>
      <c r="P34" s="23">
        <v>497764</v>
      </c>
      <c r="Q34" s="23">
        <v>523985</v>
      </c>
      <c r="R34" s="23">
        <v>526698</v>
      </c>
      <c r="S34" s="23">
        <v>516065</v>
      </c>
      <c r="T34" s="23">
        <v>525392</v>
      </c>
      <c r="U34" s="23">
        <v>556236</v>
      </c>
      <c r="V34" s="23">
        <v>579558</v>
      </c>
      <c r="W34" s="23">
        <v>602535</v>
      </c>
      <c r="X34" s="23">
        <v>634090</v>
      </c>
      <c r="Y34" s="23">
        <v>664406</v>
      </c>
      <c r="Z34" s="23">
        <v>684239</v>
      </c>
      <c r="AA34" s="23">
        <v>718757</v>
      </c>
      <c r="AB34" s="23">
        <v>760397</v>
      </c>
      <c r="AC34" s="23">
        <v>794979</v>
      </c>
      <c r="AD34" s="23" t="s">
        <v>41</v>
      </c>
    </row>
    <row r="35" spans="1:30" ht="36" x14ac:dyDescent="0.2">
      <c r="A35" s="17"/>
      <c r="B35" s="18" t="s">
        <v>42</v>
      </c>
      <c r="C35" s="21"/>
      <c r="D35" s="14" t="s">
        <v>40</v>
      </c>
      <c r="E35" s="22">
        <v>290837</v>
      </c>
      <c r="F35" s="22">
        <v>305711</v>
      </c>
      <c r="G35" s="22">
        <v>328231</v>
      </c>
      <c r="H35" s="22">
        <v>340709</v>
      </c>
      <c r="I35" s="22">
        <v>364600</v>
      </c>
      <c r="J35" s="22">
        <v>393568</v>
      </c>
      <c r="K35" s="22">
        <v>393373</v>
      </c>
      <c r="L35" s="22">
        <v>398748</v>
      </c>
      <c r="M35" s="22">
        <v>415636</v>
      </c>
      <c r="N35" s="22">
        <v>442517</v>
      </c>
      <c r="O35" s="22">
        <v>470824</v>
      </c>
      <c r="P35" s="22">
        <v>497764</v>
      </c>
      <c r="Q35" s="22">
        <v>523985</v>
      </c>
      <c r="R35" s="22">
        <v>526698</v>
      </c>
      <c r="S35" s="22">
        <v>516065</v>
      </c>
      <c r="T35" s="22">
        <v>525392</v>
      </c>
      <c r="U35" s="22">
        <v>556236</v>
      </c>
      <c r="V35" s="22">
        <v>579558</v>
      </c>
      <c r="W35" s="22">
        <v>602535</v>
      </c>
      <c r="X35" s="22">
        <v>634090</v>
      </c>
      <c r="Y35" s="22">
        <v>664406</v>
      </c>
      <c r="Z35" s="22">
        <v>684239</v>
      </c>
      <c r="AA35" s="22">
        <v>718757</v>
      </c>
      <c r="AB35" s="22">
        <v>760397</v>
      </c>
      <c r="AC35" s="22">
        <v>794979</v>
      </c>
      <c r="AD35" s="22" t="s">
        <v>41</v>
      </c>
    </row>
    <row r="36" spans="1:30" ht="14" x14ac:dyDescent="0.2">
      <c r="A36" s="17"/>
      <c r="B36" s="18" t="s">
        <v>43</v>
      </c>
      <c r="C36" s="21"/>
      <c r="D36" s="14" t="s">
        <v>40</v>
      </c>
      <c r="E36" s="23">
        <v>250348</v>
      </c>
      <c r="F36" s="23">
        <v>265731</v>
      </c>
      <c r="G36" s="23">
        <v>286202</v>
      </c>
      <c r="H36" s="23">
        <v>297244</v>
      </c>
      <c r="I36" s="23">
        <v>318879</v>
      </c>
      <c r="J36" s="23">
        <v>343820</v>
      </c>
      <c r="K36" s="23">
        <v>340195</v>
      </c>
      <c r="L36" s="23">
        <v>341445</v>
      </c>
      <c r="M36" s="23">
        <v>355232</v>
      </c>
      <c r="N36" s="23">
        <v>380395</v>
      </c>
      <c r="O36" s="23">
        <v>405450</v>
      </c>
      <c r="P36" s="23">
        <v>429642</v>
      </c>
      <c r="Q36" s="23">
        <v>451450</v>
      </c>
      <c r="R36" s="23">
        <v>452690</v>
      </c>
      <c r="S36" s="23">
        <v>440675</v>
      </c>
      <c r="T36" s="23">
        <v>449680</v>
      </c>
      <c r="U36" s="23">
        <v>476817</v>
      </c>
      <c r="V36" s="23">
        <v>494795</v>
      </c>
      <c r="W36" s="23">
        <v>513310</v>
      </c>
      <c r="X36" s="23">
        <v>541932</v>
      </c>
      <c r="Y36" s="23">
        <v>568789</v>
      </c>
      <c r="Z36" s="23">
        <v>586604</v>
      </c>
      <c r="AA36" s="23">
        <v>621205</v>
      </c>
      <c r="AB36" s="23">
        <v>658389</v>
      </c>
      <c r="AC36" s="23">
        <v>688142</v>
      </c>
      <c r="AD36" s="23" t="s">
        <v>41</v>
      </c>
    </row>
    <row r="37" spans="1:30" ht="24" x14ac:dyDescent="0.2">
      <c r="A37" s="17"/>
      <c r="B37" s="18" t="s">
        <v>44</v>
      </c>
      <c r="C37" s="21"/>
      <c r="D37" s="14" t="s">
        <v>40</v>
      </c>
      <c r="E37" s="22">
        <v>111197</v>
      </c>
      <c r="F37" s="22">
        <v>113863</v>
      </c>
      <c r="G37" s="22">
        <v>120045</v>
      </c>
      <c r="H37" s="22">
        <v>123798</v>
      </c>
      <c r="I37" s="22">
        <v>130684</v>
      </c>
      <c r="J37" s="22">
        <v>136271</v>
      </c>
      <c r="K37" s="22">
        <v>141179</v>
      </c>
      <c r="L37" s="22">
        <v>150159</v>
      </c>
      <c r="M37" s="22">
        <v>157354</v>
      </c>
      <c r="N37" s="22">
        <v>164371</v>
      </c>
      <c r="O37" s="22">
        <v>171601</v>
      </c>
      <c r="P37" s="22">
        <v>176351</v>
      </c>
      <c r="Q37" s="22">
        <v>182921</v>
      </c>
      <c r="R37" s="22">
        <v>182689</v>
      </c>
      <c r="S37" s="22">
        <v>186009</v>
      </c>
      <c r="T37" s="22">
        <v>196000</v>
      </c>
      <c r="U37" s="22">
        <v>204876</v>
      </c>
      <c r="V37" s="22">
        <v>211820</v>
      </c>
      <c r="W37" s="22">
        <v>219035</v>
      </c>
      <c r="X37" s="22">
        <v>229447</v>
      </c>
      <c r="Y37" s="22">
        <v>240836</v>
      </c>
      <c r="Z37" s="22">
        <v>249288</v>
      </c>
      <c r="AA37" s="22">
        <v>265131</v>
      </c>
      <c r="AB37" s="22">
        <v>275293</v>
      </c>
      <c r="AC37" s="22">
        <v>283364</v>
      </c>
      <c r="AD37" s="22" t="s">
        <v>41</v>
      </c>
    </row>
    <row r="38" spans="1:30" ht="24" x14ac:dyDescent="0.2">
      <c r="A38" s="17"/>
      <c r="B38" s="18" t="s">
        <v>45</v>
      </c>
      <c r="C38" s="21"/>
      <c r="D38" s="14" t="s">
        <v>40</v>
      </c>
      <c r="E38" s="23">
        <v>139151</v>
      </c>
      <c r="F38" s="23">
        <v>151868</v>
      </c>
      <c r="G38" s="23">
        <v>166157</v>
      </c>
      <c r="H38" s="23">
        <v>173446</v>
      </c>
      <c r="I38" s="23">
        <v>188195</v>
      </c>
      <c r="J38" s="23">
        <v>207549</v>
      </c>
      <c r="K38" s="23">
        <v>199016</v>
      </c>
      <c r="L38" s="23">
        <v>191286</v>
      </c>
      <c r="M38" s="23">
        <v>197878</v>
      </c>
      <c r="N38" s="23">
        <v>216024</v>
      </c>
      <c r="O38" s="23">
        <v>233849</v>
      </c>
      <c r="P38" s="23">
        <v>253291</v>
      </c>
      <c r="Q38" s="23">
        <v>268529</v>
      </c>
      <c r="R38" s="23">
        <v>270001</v>
      </c>
      <c r="S38" s="23">
        <v>254666</v>
      </c>
      <c r="T38" s="23">
        <v>253680</v>
      </c>
      <c r="U38" s="23">
        <v>271941</v>
      </c>
      <c r="V38" s="23">
        <v>282975</v>
      </c>
      <c r="W38" s="23">
        <v>294275</v>
      </c>
      <c r="X38" s="23">
        <v>312485</v>
      </c>
      <c r="Y38" s="23">
        <v>327953</v>
      </c>
      <c r="Z38" s="23">
        <v>337316</v>
      </c>
      <c r="AA38" s="23">
        <v>356074</v>
      </c>
      <c r="AB38" s="23">
        <v>383096</v>
      </c>
      <c r="AC38" s="23">
        <v>404778</v>
      </c>
      <c r="AD38" s="23" t="s">
        <v>41</v>
      </c>
    </row>
    <row r="39" spans="1:30" ht="14" x14ac:dyDescent="0.2">
      <c r="A39" s="17"/>
      <c r="B39" s="18" t="s">
        <v>46</v>
      </c>
      <c r="C39" s="21"/>
      <c r="D39" s="14" t="s">
        <v>40</v>
      </c>
      <c r="E39" s="22" t="s">
        <v>41</v>
      </c>
      <c r="F39" s="22" t="s">
        <v>41</v>
      </c>
      <c r="G39" s="22" t="s">
        <v>41</v>
      </c>
      <c r="H39" s="22" t="s">
        <v>41</v>
      </c>
      <c r="I39" s="22" t="s">
        <v>41</v>
      </c>
      <c r="J39" s="22" t="s">
        <v>41</v>
      </c>
      <c r="K39" s="22" t="s">
        <v>41</v>
      </c>
      <c r="L39" s="22" t="s">
        <v>41</v>
      </c>
      <c r="M39" s="22" t="s">
        <v>41</v>
      </c>
      <c r="N39" s="22" t="s">
        <v>41</v>
      </c>
      <c r="O39" s="22" t="s">
        <v>41</v>
      </c>
      <c r="P39" s="22" t="s">
        <v>41</v>
      </c>
      <c r="Q39" s="22" t="s">
        <v>41</v>
      </c>
      <c r="R39" s="22" t="s">
        <v>41</v>
      </c>
      <c r="S39" s="22" t="s">
        <v>41</v>
      </c>
      <c r="T39" s="22" t="s">
        <v>41</v>
      </c>
      <c r="U39" s="22" t="s">
        <v>41</v>
      </c>
      <c r="V39" s="22" t="s">
        <v>41</v>
      </c>
      <c r="W39" s="22" t="s">
        <v>41</v>
      </c>
      <c r="X39" s="22" t="s">
        <v>41</v>
      </c>
      <c r="Y39" s="22" t="s">
        <v>41</v>
      </c>
      <c r="Z39" s="22" t="s">
        <v>41</v>
      </c>
      <c r="AA39" s="22" t="s">
        <v>41</v>
      </c>
      <c r="AB39" s="22" t="s">
        <v>41</v>
      </c>
      <c r="AC39" s="22" t="s">
        <v>41</v>
      </c>
      <c r="AD39" s="22" t="s">
        <v>41</v>
      </c>
    </row>
    <row r="40" spans="1:30" ht="24" x14ac:dyDescent="0.2">
      <c r="A40" s="17"/>
      <c r="B40" s="18" t="s">
        <v>47</v>
      </c>
      <c r="C40" s="21"/>
      <c r="D40" s="14" t="s">
        <v>40</v>
      </c>
      <c r="E40" s="23">
        <v>40489</v>
      </c>
      <c r="F40" s="23">
        <v>39980</v>
      </c>
      <c r="G40" s="23">
        <v>42029</v>
      </c>
      <c r="H40" s="23">
        <v>43465</v>
      </c>
      <c r="I40" s="23">
        <v>45721</v>
      </c>
      <c r="J40" s="23">
        <v>49748</v>
      </c>
      <c r="K40" s="23">
        <v>53178</v>
      </c>
      <c r="L40" s="23">
        <v>57303</v>
      </c>
      <c r="M40" s="23">
        <v>60404</v>
      </c>
      <c r="N40" s="23">
        <v>62122</v>
      </c>
      <c r="O40" s="23">
        <v>65374</v>
      </c>
      <c r="P40" s="23">
        <v>68122</v>
      </c>
      <c r="Q40" s="23">
        <v>72535</v>
      </c>
      <c r="R40" s="23">
        <v>74008</v>
      </c>
      <c r="S40" s="23">
        <v>75390</v>
      </c>
      <c r="T40" s="23">
        <v>75712</v>
      </c>
      <c r="U40" s="23">
        <v>79419</v>
      </c>
      <c r="V40" s="23">
        <v>84763</v>
      </c>
      <c r="W40" s="23">
        <v>89225</v>
      </c>
      <c r="X40" s="23">
        <v>92158</v>
      </c>
      <c r="Y40" s="23">
        <v>95617</v>
      </c>
      <c r="Z40" s="23">
        <v>97635</v>
      </c>
      <c r="AA40" s="23">
        <v>97552</v>
      </c>
      <c r="AB40" s="23">
        <v>102008</v>
      </c>
      <c r="AC40" s="23">
        <v>106837</v>
      </c>
      <c r="AD40" s="23" t="s">
        <v>41</v>
      </c>
    </row>
    <row r="41" spans="1:30" ht="48" x14ac:dyDescent="0.2">
      <c r="A41" s="17"/>
      <c r="B41" s="18" t="s">
        <v>48</v>
      </c>
      <c r="C41" s="21"/>
      <c r="D41" s="14" t="s">
        <v>40</v>
      </c>
      <c r="E41" s="22">
        <v>290837</v>
      </c>
      <c r="F41" s="22">
        <v>305711</v>
      </c>
      <c r="G41" s="22">
        <v>328231</v>
      </c>
      <c r="H41" s="22">
        <v>340709</v>
      </c>
      <c r="I41" s="22">
        <v>364600</v>
      </c>
      <c r="J41" s="22">
        <v>393568</v>
      </c>
      <c r="K41" s="22">
        <v>393373</v>
      </c>
      <c r="L41" s="22">
        <v>398748</v>
      </c>
      <c r="M41" s="22">
        <v>415636</v>
      </c>
      <c r="N41" s="22">
        <v>442517</v>
      </c>
      <c r="O41" s="22">
        <v>470824</v>
      </c>
      <c r="P41" s="22">
        <v>497764</v>
      </c>
      <c r="Q41" s="22">
        <v>523985</v>
      </c>
      <c r="R41" s="22">
        <v>526698</v>
      </c>
      <c r="S41" s="22">
        <v>516065</v>
      </c>
      <c r="T41" s="22">
        <v>525392</v>
      </c>
      <c r="U41" s="22">
        <v>556236</v>
      </c>
      <c r="V41" s="22">
        <v>579558</v>
      </c>
      <c r="W41" s="22">
        <v>602535</v>
      </c>
      <c r="X41" s="22">
        <v>634090</v>
      </c>
      <c r="Y41" s="22">
        <v>664406</v>
      </c>
      <c r="Z41" s="22">
        <v>684239</v>
      </c>
      <c r="AA41" s="22">
        <v>718757</v>
      </c>
      <c r="AB41" s="22">
        <v>760397</v>
      </c>
      <c r="AC41" s="22">
        <v>794979</v>
      </c>
      <c r="AD41" s="22" t="s">
        <v>41</v>
      </c>
    </row>
    <row r="42" spans="1:30" ht="24" x14ac:dyDescent="0.2">
      <c r="A42" s="16"/>
      <c r="B42" s="18" t="s">
        <v>49</v>
      </c>
      <c r="C42" s="20"/>
      <c r="D42" s="14" t="s">
        <v>40</v>
      </c>
      <c r="E42" s="23" t="s">
        <v>41</v>
      </c>
      <c r="F42" s="23" t="s">
        <v>41</v>
      </c>
      <c r="G42" s="23" t="s">
        <v>41</v>
      </c>
      <c r="H42" s="23" t="s">
        <v>41</v>
      </c>
      <c r="I42" s="23" t="s">
        <v>41</v>
      </c>
      <c r="J42" s="23" t="s">
        <v>41</v>
      </c>
      <c r="K42" s="23" t="s">
        <v>41</v>
      </c>
      <c r="L42" s="23" t="s">
        <v>41</v>
      </c>
      <c r="M42" s="23" t="s">
        <v>41</v>
      </c>
      <c r="N42" s="23" t="s">
        <v>41</v>
      </c>
      <c r="O42" s="23" t="s">
        <v>41</v>
      </c>
      <c r="P42" s="23" t="s">
        <v>41</v>
      </c>
      <c r="Q42" s="23" t="s">
        <v>41</v>
      </c>
      <c r="R42" s="23" t="s">
        <v>41</v>
      </c>
      <c r="S42" s="23" t="s">
        <v>41</v>
      </c>
      <c r="T42" s="23" t="s">
        <v>41</v>
      </c>
      <c r="U42" s="23" t="s">
        <v>41</v>
      </c>
      <c r="V42" s="23" t="s">
        <v>41</v>
      </c>
      <c r="W42" s="23" t="s">
        <v>41</v>
      </c>
      <c r="X42" s="23" t="s">
        <v>41</v>
      </c>
      <c r="Y42" s="23" t="s">
        <v>41</v>
      </c>
      <c r="Z42" s="23" t="s">
        <v>41</v>
      </c>
      <c r="AA42" s="23" t="s">
        <v>41</v>
      </c>
      <c r="AB42" s="23" t="s">
        <v>41</v>
      </c>
      <c r="AC42" s="23" t="s">
        <v>41</v>
      </c>
      <c r="AD42" s="23" t="s">
        <v>41</v>
      </c>
    </row>
    <row r="43" spans="1:30" ht="36" x14ac:dyDescent="0.2">
      <c r="A43" s="15" t="s">
        <v>55</v>
      </c>
      <c r="B43" s="18" t="s">
        <v>38</v>
      </c>
      <c r="C43" s="19" t="s">
        <v>56</v>
      </c>
      <c r="D43" s="14" t="s">
        <v>40</v>
      </c>
      <c r="E43" s="22" t="s">
        <v>41</v>
      </c>
      <c r="F43" s="22" t="s">
        <v>41</v>
      </c>
      <c r="G43" s="22" t="s">
        <v>41</v>
      </c>
      <c r="H43" s="22" t="s">
        <v>41</v>
      </c>
      <c r="I43" s="22" t="s">
        <v>41</v>
      </c>
      <c r="J43" s="22" t="s">
        <v>41</v>
      </c>
      <c r="K43" s="22" t="s">
        <v>41</v>
      </c>
      <c r="L43" s="22" t="s">
        <v>41</v>
      </c>
      <c r="M43" s="22" t="s">
        <v>41</v>
      </c>
      <c r="N43" s="22" t="s">
        <v>41</v>
      </c>
      <c r="O43" s="22" t="s">
        <v>41</v>
      </c>
      <c r="P43" s="22" t="s">
        <v>41</v>
      </c>
      <c r="Q43" s="22" t="s">
        <v>41</v>
      </c>
      <c r="R43" s="22" t="s">
        <v>41</v>
      </c>
      <c r="S43" s="22" t="s">
        <v>41</v>
      </c>
      <c r="T43" s="22" t="s">
        <v>41</v>
      </c>
      <c r="U43" s="22" t="s">
        <v>41</v>
      </c>
      <c r="V43" s="22" t="s">
        <v>41</v>
      </c>
      <c r="W43" s="22" t="s">
        <v>41</v>
      </c>
      <c r="X43" s="22" t="s">
        <v>41</v>
      </c>
      <c r="Y43" s="22" t="s">
        <v>41</v>
      </c>
      <c r="Z43" s="22" t="s">
        <v>41</v>
      </c>
      <c r="AA43" s="22" t="s">
        <v>41</v>
      </c>
      <c r="AB43" s="22" t="s">
        <v>41</v>
      </c>
      <c r="AC43" s="22" t="s">
        <v>41</v>
      </c>
      <c r="AD43" s="22" t="s">
        <v>41</v>
      </c>
    </row>
    <row r="44" spans="1:30" ht="36" x14ac:dyDescent="0.2">
      <c r="A44" s="17"/>
      <c r="B44" s="18" t="s">
        <v>42</v>
      </c>
      <c r="C44" s="21"/>
      <c r="D44" s="14" t="s">
        <v>40</v>
      </c>
      <c r="E44" s="23" t="s">
        <v>41</v>
      </c>
      <c r="F44" s="23" t="s">
        <v>41</v>
      </c>
      <c r="G44" s="23" t="s">
        <v>41</v>
      </c>
      <c r="H44" s="23" t="s">
        <v>41</v>
      </c>
      <c r="I44" s="23" t="s">
        <v>41</v>
      </c>
      <c r="J44" s="23" t="s">
        <v>41</v>
      </c>
      <c r="K44" s="23" t="s">
        <v>41</v>
      </c>
      <c r="L44" s="23" t="s">
        <v>41</v>
      </c>
      <c r="M44" s="23" t="s">
        <v>41</v>
      </c>
      <c r="N44" s="23" t="s">
        <v>41</v>
      </c>
      <c r="O44" s="23" t="s">
        <v>41</v>
      </c>
      <c r="P44" s="23" t="s">
        <v>41</v>
      </c>
      <c r="Q44" s="23" t="s">
        <v>41</v>
      </c>
      <c r="R44" s="23" t="s">
        <v>41</v>
      </c>
      <c r="S44" s="23" t="s">
        <v>41</v>
      </c>
      <c r="T44" s="23" t="s">
        <v>41</v>
      </c>
      <c r="U44" s="23" t="s">
        <v>41</v>
      </c>
      <c r="V44" s="23" t="s">
        <v>41</v>
      </c>
      <c r="W44" s="23" t="s">
        <v>41</v>
      </c>
      <c r="X44" s="23" t="s">
        <v>41</v>
      </c>
      <c r="Y44" s="23" t="s">
        <v>41</v>
      </c>
      <c r="Z44" s="23" t="s">
        <v>41</v>
      </c>
      <c r="AA44" s="23" t="s">
        <v>41</v>
      </c>
      <c r="AB44" s="23" t="s">
        <v>41</v>
      </c>
      <c r="AC44" s="23" t="s">
        <v>41</v>
      </c>
      <c r="AD44" s="23" t="s">
        <v>41</v>
      </c>
    </row>
    <row r="45" spans="1:30" ht="14" x14ac:dyDescent="0.2">
      <c r="A45" s="17"/>
      <c r="B45" s="18" t="s">
        <v>43</v>
      </c>
      <c r="C45" s="21"/>
      <c r="D45" s="14" t="s">
        <v>40</v>
      </c>
      <c r="E45" s="22" t="s">
        <v>41</v>
      </c>
      <c r="F45" s="22" t="s">
        <v>41</v>
      </c>
      <c r="G45" s="22" t="s">
        <v>41</v>
      </c>
      <c r="H45" s="22" t="s">
        <v>41</v>
      </c>
      <c r="I45" s="22" t="s">
        <v>41</v>
      </c>
      <c r="J45" s="22" t="s">
        <v>41</v>
      </c>
      <c r="K45" s="22" t="s">
        <v>41</v>
      </c>
      <c r="L45" s="22" t="s">
        <v>41</v>
      </c>
      <c r="M45" s="22" t="s">
        <v>41</v>
      </c>
      <c r="N45" s="22" t="s">
        <v>41</v>
      </c>
      <c r="O45" s="22" t="s">
        <v>41</v>
      </c>
      <c r="P45" s="22" t="s">
        <v>41</v>
      </c>
      <c r="Q45" s="22" t="s">
        <v>41</v>
      </c>
      <c r="R45" s="22" t="s">
        <v>41</v>
      </c>
      <c r="S45" s="22" t="s">
        <v>41</v>
      </c>
      <c r="T45" s="22" t="s">
        <v>41</v>
      </c>
      <c r="U45" s="22" t="s">
        <v>41</v>
      </c>
      <c r="V45" s="22" t="s">
        <v>41</v>
      </c>
      <c r="W45" s="22" t="s">
        <v>41</v>
      </c>
      <c r="X45" s="22" t="s">
        <v>41</v>
      </c>
      <c r="Y45" s="22" t="s">
        <v>41</v>
      </c>
      <c r="Z45" s="22" t="s">
        <v>41</v>
      </c>
      <c r="AA45" s="22" t="s">
        <v>41</v>
      </c>
      <c r="AB45" s="22" t="s">
        <v>41</v>
      </c>
      <c r="AC45" s="22" t="s">
        <v>41</v>
      </c>
      <c r="AD45" s="22" t="s">
        <v>41</v>
      </c>
    </row>
    <row r="46" spans="1:30" ht="24" x14ac:dyDescent="0.2">
      <c r="A46" s="17"/>
      <c r="B46" s="18" t="s">
        <v>44</v>
      </c>
      <c r="C46" s="21"/>
      <c r="D46" s="14" t="s">
        <v>40</v>
      </c>
      <c r="E46" s="23" t="s">
        <v>41</v>
      </c>
      <c r="F46" s="23" t="s">
        <v>41</v>
      </c>
      <c r="G46" s="23" t="s">
        <v>41</v>
      </c>
      <c r="H46" s="23" t="s">
        <v>41</v>
      </c>
      <c r="I46" s="23" t="s">
        <v>41</v>
      </c>
      <c r="J46" s="23" t="s">
        <v>41</v>
      </c>
      <c r="K46" s="23" t="s">
        <v>41</v>
      </c>
      <c r="L46" s="23" t="s">
        <v>41</v>
      </c>
      <c r="M46" s="23" t="s">
        <v>41</v>
      </c>
      <c r="N46" s="23" t="s">
        <v>41</v>
      </c>
      <c r="O46" s="23" t="s">
        <v>41</v>
      </c>
      <c r="P46" s="23" t="s">
        <v>41</v>
      </c>
      <c r="Q46" s="23" t="s">
        <v>41</v>
      </c>
      <c r="R46" s="23" t="s">
        <v>41</v>
      </c>
      <c r="S46" s="23" t="s">
        <v>41</v>
      </c>
      <c r="T46" s="23" t="s">
        <v>41</v>
      </c>
      <c r="U46" s="23" t="s">
        <v>41</v>
      </c>
      <c r="V46" s="23" t="s">
        <v>41</v>
      </c>
      <c r="W46" s="23" t="s">
        <v>41</v>
      </c>
      <c r="X46" s="23" t="s">
        <v>41</v>
      </c>
      <c r="Y46" s="23" t="s">
        <v>41</v>
      </c>
      <c r="Z46" s="23" t="s">
        <v>41</v>
      </c>
      <c r="AA46" s="23" t="s">
        <v>41</v>
      </c>
      <c r="AB46" s="23" t="s">
        <v>41</v>
      </c>
      <c r="AC46" s="23" t="s">
        <v>41</v>
      </c>
      <c r="AD46" s="23" t="s">
        <v>41</v>
      </c>
    </row>
    <row r="47" spans="1:30" ht="24" x14ac:dyDescent="0.2">
      <c r="A47" s="17"/>
      <c r="B47" s="18" t="s">
        <v>45</v>
      </c>
      <c r="C47" s="21"/>
      <c r="D47" s="14" t="s">
        <v>40</v>
      </c>
      <c r="E47" s="22" t="s">
        <v>41</v>
      </c>
      <c r="F47" s="22" t="s">
        <v>41</v>
      </c>
      <c r="G47" s="22" t="s">
        <v>41</v>
      </c>
      <c r="H47" s="22" t="s">
        <v>41</v>
      </c>
      <c r="I47" s="22" t="s">
        <v>41</v>
      </c>
      <c r="J47" s="22" t="s">
        <v>41</v>
      </c>
      <c r="K47" s="22" t="s">
        <v>41</v>
      </c>
      <c r="L47" s="22" t="s">
        <v>41</v>
      </c>
      <c r="M47" s="22" t="s">
        <v>41</v>
      </c>
      <c r="N47" s="22" t="s">
        <v>41</v>
      </c>
      <c r="O47" s="22" t="s">
        <v>41</v>
      </c>
      <c r="P47" s="22" t="s">
        <v>41</v>
      </c>
      <c r="Q47" s="22" t="s">
        <v>41</v>
      </c>
      <c r="R47" s="22" t="s">
        <v>41</v>
      </c>
      <c r="S47" s="22" t="s">
        <v>41</v>
      </c>
      <c r="T47" s="22" t="s">
        <v>41</v>
      </c>
      <c r="U47" s="22" t="s">
        <v>41</v>
      </c>
      <c r="V47" s="22" t="s">
        <v>41</v>
      </c>
      <c r="W47" s="22" t="s">
        <v>41</v>
      </c>
      <c r="X47" s="22" t="s">
        <v>41</v>
      </c>
      <c r="Y47" s="22" t="s">
        <v>41</v>
      </c>
      <c r="Z47" s="22" t="s">
        <v>41</v>
      </c>
      <c r="AA47" s="22" t="s">
        <v>41</v>
      </c>
      <c r="AB47" s="22" t="s">
        <v>41</v>
      </c>
      <c r="AC47" s="22" t="s">
        <v>41</v>
      </c>
      <c r="AD47" s="22" t="s">
        <v>41</v>
      </c>
    </row>
    <row r="48" spans="1:30" ht="14" x14ac:dyDescent="0.2">
      <c r="A48" s="17"/>
      <c r="B48" s="18" t="s">
        <v>46</v>
      </c>
      <c r="C48" s="21"/>
      <c r="D48" s="14" t="s">
        <v>40</v>
      </c>
      <c r="E48" s="23" t="s">
        <v>41</v>
      </c>
      <c r="F48" s="23" t="s">
        <v>41</v>
      </c>
      <c r="G48" s="23" t="s">
        <v>41</v>
      </c>
      <c r="H48" s="23" t="s">
        <v>41</v>
      </c>
      <c r="I48" s="23" t="s">
        <v>41</v>
      </c>
      <c r="J48" s="23" t="s">
        <v>41</v>
      </c>
      <c r="K48" s="23" t="s">
        <v>41</v>
      </c>
      <c r="L48" s="23" t="s">
        <v>41</v>
      </c>
      <c r="M48" s="23" t="s">
        <v>41</v>
      </c>
      <c r="N48" s="23" t="s">
        <v>41</v>
      </c>
      <c r="O48" s="23" t="s">
        <v>41</v>
      </c>
      <c r="P48" s="23" t="s">
        <v>41</v>
      </c>
      <c r="Q48" s="23" t="s">
        <v>41</v>
      </c>
      <c r="R48" s="23" t="s">
        <v>41</v>
      </c>
      <c r="S48" s="23" t="s">
        <v>41</v>
      </c>
      <c r="T48" s="23" t="s">
        <v>41</v>
      </c>
      <c r="U48" s="23" t="s">
        <v>41</v>
      </c>
      <c r="V48" s="23" t="s">
        <v>41</v>
      </c>
      <c r="W48" s="23" t="s">
        <v>41</v>
      </c>
      <c r="X48" s="23" t="s">
        <v>41</v>
      </c>
      <c r="Y48" s="23" t="s">
        <v>41</v>
      </c>
      <c r="Z48" s="23" t="s">
        <v>41</v>
      </c>
      <c r="AA48" s="23" t="s">
        <v>41</v>
      </c>
      <c r="AB48" s="23" t="s">
        <v>41</v>
      </c>
      <c r="AC48" s="23" t="s">
        <v>41</v>
      </c>
      <c r="AD48" s="23" t="s">
        <v>41</v>
      </c>
    </row>
    <row r="49" spans="1:30" ht="24" x14ac:dyDescent="0.2">
      <c r="A49" s="17"/>
      <c r="B49" s="18" t="s">
        <v>47</v>
      </c>
      <c r="C49" s="21"/>
      <c r="D49" s="14" t="s">
        <v>40</v>
      </c>
      <c r="E49" s="22" t="s">
        <v>41</v>
      </c>
      <c r="F49" s="22" t="s">
        <v>41</v>
      </c>
      <c r="G49" s="22" t="s">
        <v>41</v>
      </c>
      <c r="H49" s="22" t="s">
        <v>41</v>
      </c>
      <c r="I49" s="22" t="s">
        <v>41</v>
      </c>
      <c r="J49" s="22" t="s">
        <v>41</v>
      </c>
      <c r="K49" s="22" t="s">
        <v>41</v>
      </c>
      <c r="L49" s="22" t="s">
        <v>41</v>
      </c>
      <c r="M49" s="22" t="s">
        <v>41</v>
      </c>
      <c r="N49" s="22" t="s">
        <v>41</v>
      </c>
      <c r="O49" s="22" t="s">
        <v>41</v>
      </c>
      <c r="P49" s="22" t="s">
        <v>41</v>
      </c>
      <c r="Q49" s="22" t="s">
        <v>41</v>
      </c>
      <c r="R49" s="22" t="s">
        <v>41</v>
      </c>
      <c r="S49" s="22" t="s">
        <v>41</v>
      </c>
      <c r="T49" s="22" t="s">
        <v>41</v>
      </c>
      <c r="U49" s="22" t="s">
        <v>41</v>
      </c>
      <c r="V49" s="22" t="s">
        <v>41</v>
      </c>
      <c r="W49" s="22" t="s">
        <v>41</v>
      </c>
      <c r="X49" s="22" t="s">
        <v>41</v>
      </c>
      <c r="Y49" s="22" t="s">
        <v>41</v>
      </c>
      <c r="Z49" s="22" t="s">
        <v>41</v>
      </c>
      <c r="AA49" s="22" t="s">
        <v>41</v>
      </c>
      <c r="AB49" s="22" t="s">
        <v>41</v>
      </c>
      <c r="AC49" s="22" t="s">
        <v>41</v>
      </c>
      <c r="AD49" s="22" t="s">
        <v>41</v>
      </c>
    </row>
    <row r="50" spans="1:30" ht="48" x14ac:dyDescent="0.2">
      <c r="A50" s="17"/>
      <c r="B50" s="18" t="s">
        <v>48</v>
      </c>
      <c r="C50" s="21"/>
      <c r="D50" s="14" t="s">
        <v>40</v>
      </c>
      <c r="E50" s="23" t="s">
        <v>41</v>
      </c>
      <c r="F50" s="23" t="s">
        <v>41</v>
      </c>
      <c r="G50" s="23" t="s">
        <v>41</v>
      </c>
      <c r="H50" s="23" t="s">
        <v>41</v>
      </c>
      <c r="I50" s="23" t="s">
        <v>41</v>
      </c>
      <c r="J50" s="23" t="s">
        <v>41</v>
      </c>
      <c r="K50" s="23" t="s">
        <v>41</v>
      </c>
      <c r="L50" s="23" t="s">
        <v>41</v>
      </c>
      <c r="M50" s="23" t="s">
        <v>41</v>
      </c>
      <c r="N50" s="23" t="s">
        <v>41</v>
      </c>
      <c r="O50" s="23" t="s">
        <v>41</v>
      </c>
      <c r="P50" s="23" t="s">
        <v>41</v>
      </c>
      <c r="Q50" s="23" t="s">
        <v>41</v>
      </c>
      <c r="R50" s="23" t="s">
        <v>41</v>
      </c>
      <c r="S50" s="23" t="s">
        <v>41</v>
      </c>
      <c r="T50" s="23" t="s">
        <v>41</v>
      </c>
      <c r="U50" s="23" t="s">
        <v>41</v>
      </c>
      <c r="V50" s="23" t="s">
        <v>41</v>
      </c>
      <c r="W50" s="23" t="s">
        <v>41</v>
      </c>
      <c r="X50" s="23" t="s">
        <v>41</v>
      </c>
      <c r="Y50" s="23" t="s">
        <v>41</v>
      </c>
      <c r="Z50" s="23" t="s">
        <v>41</v>
      </c>
      <c r="AA50" s="23" t="s">
        <v>41</v>
      </c>
      <c r="AB50" s="23" t="s">
        <v>41</v>
      </c>
      <c r="AC50" s="23" t="s">
        <v>41</v>
      </c>
      <c r="AD50" s="23" t="s">
        <v>41</v>
      </c>
    </row>
    <row r="51" spans="1:30" ht="24" x14ac:dyDescent="0.2">
      <c r="A51" s="16"/>
      <c r="B51" s="18" t="s">
        <v>49</v>
      </c>
      <c r="C51" s="20"/>
      <c r="D51" s="14" t="s">
        <v>40</v>
      </c>
      <c r="E51" s="22" t="s">
        <v>41</v>
      </c>
      <c r="F51" s="22" t="s">
        <v>41</v>
      </c>
      <c r="G51" s="22" t="s">
        <v>41</v>
      </c>
      <c r="H51" s="22" t="s">
        <v>41</v>
      </c>
      <c r="I51" s="22" t="s">
        <v>41</v>
      </c>
      <c r="J51" s="22" t="s">
        <v>41</v>
      </c>
      <c r="K51" s="22" t="s">
        <v>41</v>
      </c>
      <c r="L51" s="22" t="s">
        <v>41</v>
      </c>
      <c r="M51" s="22" t="s">
        <v>41</v>
      </c>
      <c r="N51" s="22" t="s">
        <v>41</v>
      </c>
      <c r="O51" s="22" t="s">
        <v>41</v>
      </c>
      <c r="P51" s="22" t="s">
        <v>41</v>
      </c>
      <c r="Q51" s="22" t="s">
        <v>41</v>
      </c>
      <c r="R51" s="22" t="s">
        <v>41</v>
      </c>
      <c r="S51" s="22" t="s">
        <v>41</v>
      </c>
      <c r="T51" s="22" t="s">
        <v>41</v>
      </c>
      <c r="U51" s="22" t="s">
        <v>41</v>
      </c>
      <c r="V51" s="22" t="s">
        <v>41</v>
      </c>
      <c r="W51" s="22" t="s">
        <v>41</v>
      </c>
      <c r="X51" s="22" t="s">
        <v>41</v>
      </c>
      <c r="Y51" s="22" t="s">
        <v>41</v>
      </c>
      <c r="Z51" s="22" t="s">
        <v>41</v>
      </c>
      <c r="AA51" s="22" t="s">
        <v>41</v>
      </c>
      <c r="AB51" s="22" t="s">
        <v>41</v>
      </c>
      <c r="AC51" s="22" t="s">
        <v>41</v>
      </c>
      <c r="AD51" s="22" t="s">
        <v>41</v>
      </c>
    </row>
    <row r="52" spans="1:30" ht="36" x14ac:dyDescent="0.2">
      <c r="A52" s="15" t="s">
        <v>57</v>
      </c>
      <c r="B52" s="18" t="s">
        <v>38</v>
      </c>
      <c r="C52" s="19" t="s">
        <v>58</v>
      </c>
      <c r="D52" s="14" t="s">
        <v>40</v>
      </c>
      <c r="E52" s="23" t="s">
        <v>41</v>
      </c>
      <c r="F52" s="23" t="s">
        <v>41</v>
      </c>
      <c r="G52" s="23" t="s">
        <v>41</v>
      </c>
      <c r="H52" s="23" t="s">
        <v>41</v>
      </c>
      <c r="I52" s="23" t="s">
        <v>41</v>
      </c>
      <c r="J52" s="23" t="s">
        <v>41</v>
      </c>
      <c r="K52" s="23" t="s">
        <v>41</v>
      </c>
      <c r="L52" s="23" t="s">
        <v>41</v>
      </c>
      <c r="M52" s="23" t="s">
        <v>41</v>
      </c>
      <c r="N52" s="23" t="s">
        <v>41</v>
      </c>
      <c r="O52" s="23" t="s">
        <v>41</v>
      </c>
      <c r="P52" s="23" t="s">
        <v>41</v>
      </c>
      <c r="Q52" s="23" t="s">
        <v>41</v>
      </c>
      <c r="R52" s="23" t="s">
        <v>41</v>
      </c>
      <c r="S52" s="23" t="s">
        <v>41</v>
      </c>
      <c r="T52" s="23" t="s">
        <v>41</v>
      </c>
      <c r="U52" s="23" t="s">
        <v>41</v>
      </c>
      <c r="V52" s="23" t="s">
        <v>41</v>
      </c>
      <c r="W52" s="23" t="s">
        <v>41</v>
      </c>
      <c r="X52" s="23" t="s">
        <v>41</v>
      </c>
      <c r="Y52" s="23" t="s">
        <v>41</v>
      </c>
      <c r="Z52" s="23" t="s">
        <v>41</v>
      </c>
      <c r="AA52" s="23" t="s">
        <v>41</v>
      </c>
      <c r="AB52" s="23" t="s">
        <v>41</v>
      </c>
      <c r="AC52" s="23" t="s">
        <v>41</v>
      </c>
      <c r="AD52" s="23" t="s">
        <v>41</v>
      </c>
    </row>
    <row r="53" spans="1:30" ht="36" x14ac:dyDescent="0.2">
      <c r="A53" s="17"/>
      <c r="B53" s="18" t="s">
        <v>42</v>
      </c>
      <c r="C53" s="21"/>
      <c r="D53" s="14" t="s">
        <v>40</v>
      </c>
      <c r="E53" s="22" t="s">
        <v>41</v>
      </c>
      <c r="F53" s="22" t="s">
        <v>41</v>
      </c>
      <c r="G53" s="22" t="s">
        <v>41</v>
      </c>
      <c r="H53" s="22" t="s">
        <v>41</v>
      </c>
      <c r="I53" s="22" t="s">
        <v>41</v>
      </c>
      <c r="J53" s="22" t="s">
        <v>41</v>
      </c>
      <c r="K53" s="22" t="s">
        <v>41</v>
      </c>
      <c r="L53" s="22" t="s">
        <v>41</v>
      </c>
      <c r="M53" s="22" t="s">
        <v>41</v>
      </c>
      <c r="N53" s="22" t="s">
        <v>41</v>
      </c>
      <c r="O53" s="22" t="s">
        <v>41</v>
      </c>
      <c r="P53" s="22" t="s">
        <v>41</v>
      </c>
      <c r="Q53" s="22" t="s">
        <v>41</v>
      </c>
      <c r="R53" s="22" t="s">
        <v>41</v>
      </c>
      <c r="S53" s="22" t="s">
        <v>41</v>
      </c>
      <c r="T53" s="22" t="s">
        <v>41</v>
      </c>
      <c r="U53" s="22" t="s">
        <v>41</v>
      </c>
      <c r="V53" s="22" t="s">
        <v>41</v>
      </c>
      <c r="W53" s="22" t="s">
        <v>41</v>
      </c>
      <c r="X53" s="22">
        <v>182466000</v>
      </c>
      <c r="Y53" s="22">
        <v>195746000</v>
      </c>
      <c r="Z53" s="22">
        <v>203378000</v>
      </c>
      <c r="AA53" s="22">
        <v>223993000</v>
      </c>
      <c r="AB53" s="22">
        <v>243170000</v>
      </c>
      <c r="AC53" s="22" t="s">
        <v>41</v>
      </c>
      <c r="AD53" s="22" t="s">
        <v>41</v>
      </c>
    </row>
    <row r="54" spans="1:30" ht="14" x14ac:dyDescent="0.2">
      <c r="A54" s="17"/>
      <c r="B54" s="18" t="s">
        <v>43</v>
      </c>
      <c r="C54" s="21"/>
      <c r="D54" s="14" t="s">
        <v>40</v>
      </c>
      <c r="E54" s="23" t="s">
        <v>41</v>
      </c>
      <c r="F54" s="23" t="s">
        <v>41</v>
      </c>
      <c r="G54" s="23" t="s">
        <v>41</v>
      </c>
      <c r="H54" s="23" t="s">
        <v>41</v>
      </c>
      <c r="I54" s="23" t="s">
        <v>41</v>
      </c>
      <c r="J54" s="23" t="s">
        <v>41</v>
      </c>
      <c r="K54" s="23" t="s">
        <v>41</v>
      </c>
      <c r="L54" s="23" t="s">
        <v>41</v>
      </c>
      <c r="M54" s="23" t="s">
        <v>41</v>
      </c>
      <c r="N54" s="23" t="s">
        <v>41</v>
      </c>
      <c r="O54" s="23" t="s">
        <v>41</v>
      </c>
      <c r="P54" s="23" t="s">
        <v>41</v>
      </c>
      <c r="Q54" s="23" t="s">
        <v>41</v>
      </c>
      <c r="R54" s="23" t="s">
        <v>41</v>
      </c>
      <c r="S54" s="23" t="s">
        <v>41</v>
      </c>
      <c r="T54" s="23" t="s">
        <v>41</v>
      </c>
      <c r="U54" s="23" t="s">
        <v>41</v>
      </c>
      <c r="V54" s="23" t="s">
        <v>41</v>
      </c>
      <c r="W54" s="23" t="s">
        <v>41</v>
      </c>
      <c r="X54" s="23">
        <v>142504000</v>
      </c>
      <c r="Y54" s="23">
        <v>153702000</v>
      </c>
      <c r="Z54" s="23">
        <v>157775000</v>
      </c>
      <c r="AA54" s="23">
        <v>173868000</v>
      </c>
      <c r="AB54" s="23">
        <v>188062000</v>
      </c>
      <c r="AC54" s="23" t="s">
        <v>41</v>
      </c>
      <c r="AD54" s="23" t="s">
        <v>41</v>
      </c>
    </row>
    <row r="55" spans="1:30" ht="24" x14ac:dyDescent="0.2">
      <c r="A55" s="17"/>
      <c r="B55" s="18" t="s">
        <v>44</v>
      </c>
      <c r="C55" s="21"/>
      <c r="D55" s="14" t="s">
        <v>40</v>
      </c>
      <c r="E55" s="22" t="s">
        <v>41</v>
      </c>
      <c r="F55" s="22" t="s">
        <v>41</v>
      </c>
      <c r="G55" s="22" t="s">
        <v>41</v>
      </c>
      <c r="H55" s="22" t="s">
        <v>41</v>
      </c>
      <c r="I55" s="22" t="s">
        <v>41</v>
      </c>
      <c r="J55" s="22" t="s">
        <v>41</v>
      </c>
      <c r="K55" s="22" t="s">
        <v>41</v>
      </c>
      <c r="L55" s="22" t="s">
        <v>41</v>
      </c>
      <c r="M55" s="22" t="s">
        <v>41</v>
      </c>
      <c r="N55" s="22" t="s">
        <v>41</v>
      </c>
      <c r="O55" s="22" t="s">
        <v>41</v>
      </c>
      <c r="P55" s="22" t="s">
        <v>41</v>
      </c>
      <c r="Q55" s="22" t="s">
        <v>41</v>
      </c>
      <c r="R55" s="22" t="s">
        <v>41</v>
      </c>
      <c r="S55" s="22" t="s">
        <v>41</v>
      </c>
      <c r="T55" s="22" t="s">
        <v>41</v>
      </c>
      <c r="U55" s="22" t="s">
        <v>41</v>
      </c>
      <c r="V55" s="22" t="s">
        <v>41</v>
      </c>
      <c r="W55" s="22" t="s">
        <v>41</v>
      </c>
      <c r="X55" s="22">
        <v>88823000</v>
      </c>
      <c r="Y55" s="22">
        <v>96692000</v>
      </c>
      <c r="Z55" s="22">
        <v>99777000</v>
      </c>
      <c r="AA55" s="22">
        <v>110632000</v>
      </c>
      <c r="AB55" s="22">
        <v>118937000</v>
      </c>
      <c r="AC55" s="22" t="s">
        <v>41</v>
      </c>
      <c r="AD55" s="22" t="s">
        <v>41</v>
      </c>
    </row>
    <row r="56" spans="1:30" ht="24" x14ac:dyDescent="0.2">
      <c r="A56" s="17"/>
      <c r="B56" s="18" t="s">
        <v>45</v>
      </c>
      <c r="C56" s="21"/>
      <c r="D56" s="14" t="s">
        <v>40</v>
      </c>
      <c r="E56" s="23" t="s">
        <v>41</v>
      </c>
      <c r="F56" s="23" t="s">
        <v>41</v>
      </c>
      <c r="G56" s="23" t="s">
        <v>41</v>
      </c>
      <c r="H56" s="23" t="s">
        <v>41</v>
      </c>
      <c r="I56" s="23" t="s">
        <v>41</v>
      </c>
      <c r="J56" s="23" t="s">
        <v>41</v>
      </c>
      <c r="K56" s="23" t="s">
        <v>41</v>
      </c>
      <c r="L56" s="23" t="s">
        <v>41</v>
      </c>
      <c r="M56" s="23" t="s">
        <v>41</v>
      </c>
      <c r="N56" s="23" t="s">
        <v>41</v>
      </c>
      <c r="O56" s="23" t="s">
        <v>41</v>
      </c>
      <c r="P56" s="23" t="s">
        <v>41</v>
      </c>
      <c r="Q56" s="23" t="s">
        <v>41</v>
      </c>
      <c r="R56" s="23" t="s">
        <v>41</v>
      </c>
      <c r="S56" s="23" t="s">
        <v>41</v>
      </c>
      <c r="T56" s="23" t="s">
        <v>41</v>
      </c>
      <c r="U56" s="23" t="s">
        <v>41</v>
      </c>
      <c r="V56" s="23" t="s">
        <v>41</v>
      </c>
      <c r="W56" s="23" t="s">
        <v>41</v>
      </c>
      <c r="X56" s="23">
        <v>53234000</v>
      </c>
      <c r="Y56" s="23">
        <v>56757000</v>
      </c>
      <c r="Z56" s="23">
        <v>57866000</v>
      </c>
      <c r="AA56" s="23">
        <v>63115000</v>
      </c>
      <c r="AB56" s="23">
        <v>69018000</v>
      </c>
      <c r="AC56" s="23" t="s">
        <v>41</v>
      </c>
      <c r="AD56" s="23" t="s">
        <v>41</v>
      </c>
    </row>
    <row r="57" spans="1:30" ht="14" x14ac:dyDescent="0.2">
      <c r="A57" s="17"/>
      <c r="B57" s="18" t="s">
        <v>46</v>
      </c>
      <c r="C57" s="21"/>
      <c r="D57" s="14" t="s">
        <v>40</v>
      </c>
      <c r="E57" s="22" t="s">
        <v>41</v>
      </c>
      <c r="F57" s="22" t="s">
        <v>41</v>
      </c>
      <c r="G57" s="22" t="s">
        <v>41</v>
      </c>
      <c r="H57" s="22" t="s">
        <v>41</v>
      </c>
      <c r="I57" s="22" t="s">
        <v>41</v>
      </c>
      <c r="J57" s="22" t="s">
        <v>41</v>
      </c>
      <c r="K57" s="22" t="s">
        <v>41</v>
      </c>
      <c r="L57" s="22" t="s">
        <v>41</v>
      </c>
      <c r="M57" s="22" t="s">
        <v>41</v>
      </c>
      <c r="N57" s="22" t="s">
        <v>41</v>
      </c>
      <c r="O57" s="22" t="s">
        <v>41</v>
      </c>
      <c r="P57" s="22" t="s">
        <v>41</v>
      </c>
      <c r="Q57" s="22" t="s">
        <v>41</v>
      </c>
      <c r="R57" s="22" t="s">
        <v>41</v>
      </c>
      <c r="S57" s="22" t="s">
        <v>41</v>
      </c>
      <c r="T57" s="22" t="s">
        <v>41</v>
      </c>
      <c r="U57" s="22" t="s">
        <v>41</v>
      </c>
      <c r="V57" s="22" t="s">
        <v>41</v>
      </c>
      <c r="W57" s="22" t="s">
        <v>41</v>
      </c>
      <c r="X57" s="22">
        <v>447000</v>
      </c>
      <c r="Y57" s="22">
        <v>253000</v>
      </c>
      <c r="Z57" s="22">
        <v>132000</v>
      </c>
      <c r="AA57" s="22">
        <v>121000</v>
      </c>
      <c r="AB57" s="22">
        <v>107000</v>
      </c>
      <c r="AC57" s="22" t="s">
        <v>41</v>
      </c>
      <c r="AD57" s="22" t="s">
        <v>41</v>
      </c>
    </row>
    <row r="58" spans="1:30" ht="24" x14ac:dyDescent="0.2">
      <c r="A58" s="17"/>
      <c r="B58" s="18" t="s">
        <v>47</v>
      </c>
      <c r="C58" s="21"/>
      <c r="D58" s="14" t="s">
        <v>40</v>
      </c>
      <c r="E58" s="23" t="s">
        <v>41</v>
      </c>
      <c r="F58" s="23" t="s">
        <v>41</v>
      </c>
      <c r="G58" s="23" t="s">
        <v>41</v>
      </c>
      <c r="H58" s="23" t="s">
        <v>41</v>
      </c>
      <c r="I58" s="23" t="s">
        <v>41</v>
      </c>
      <c r="J58" s="23" t="s">
        <v>41</v>
      </c>
      <c r="K58" s="23" t="s">
        <v>41</v>
      </c>
      <c r="L58" s="23" t="s">
        <v>41</v>
      </c>
      <c r="M58" s="23" t="s">
        <v>41</v>
      </c>
      <c r="N58" s="23" t="s">
        <v>41</v>
      </c>
      <c r="O58" s="23">
        <v>15929000</v>
      </c>
      <c r="P58" s="23">
        <v>16152000</v>
      </c>
      <c r="Q58" s="23">
        <v>18090000</v>
      </c>
      <c r="R58" s="23">
        <v>20356000</v>
      </c>
      <c r="S58" s="23">
        <v>23311000</v>
      </c>
      <c r="T58" s="23">
        <v>25636000</v>
      </c>
      <c r="U58" s="23">
        <v>28840000</v>
      </c>
      <c r="V58" s="23">
        <v>33755000</v>
      </c>
      <c r="W58" s="23">
        <v>36505000</v>
      </c>
      <c r="X58" s="23">
        <v>39962000</v>
      </c>
      <c r="Y58" s="23">
        <v>42044000</v>
      </c>
      <c r="Z58" s="23">
        <v>45603000</v>
      </c>
      <c r="AA58" s="23">
        <v>50125000</v>
      </c>
      <c r="AB58" s="23">
        <v>55108000</v>
      </c>
      <c r="AC58" s="23">
        <v>63317000</v>
      </c>
      <c r="AD58" s="23" t="s">
        <v>41</v>
      </c>
    </row>
    <row r="59" spans="1:30" ht="48" x14ac:dyDescent="0.2">
      <c r="A59" s="17"/>
      <c r="B59" s="18" t="s">
        <v>48</v>
      </c>
      <c r="C59" s="21"/>
      <c r="D59" s="14" t="s">
        <v>40</v>
      </c>
      <c r="E59" s="22" t="s">
        <v>41</v>
      </c>
      <c r="F59" s="22" t="s">
        <v>41</v>
      </c>
      <c r="G59" s="22" t="s">
        <v>41</v>
      </c>
      <c r="H59" s="22" t="s">
        <v>41</v>
      </c>
      <c r="I59" s="22" t="s">
        <v>41</v>
      </c>
      <c r="J59" s="22" t="s">
        <v>41</v>
      </c>
      <c r="K59" s="22" t="s">
        <v>41</v>
      </c>
      <c r="L59" s="22" t="s">
        <v>41</v>
      </c>
      <c r="M59" s="22" t="s">
        <v>41</v>
      </c>
      <c r="N59" s="22" t="s">
        <v>41</v>
      </c>
      <c r="O59" s="22" t="s">
        <v>41</v>
      </c>
      <c r="P59" s="22" t="s">
        <v>41</v>
      </c>
      <c r="Q59" s="22" t="s">
        <v>41</v>
      </c>
      <c r="R59" s="22" t="s">
        <v>41</v>
      </c>
      <c r="S59" s="22" t="s">
        <v>41</v>
      </c>
      <c r="T59" s="22" t="s">
        <v>41</v>
      </c>
      <c r="U59" s="22" t="s">
        <v>41</v>
      </c>
      <c r="V59" s="22" t="s">
        <v>41</v>
      </c>
      <c r="W59" s="22" t="s">
        <v>41</v>
      </c>
      <c r="X59" s="22" t="s">
        <v>41</v>
      </c>
      <c r="Y59" s="22" t="s">
        <v>41</v>
      </c>
      <c r="Z59" s="22" t="s">
        <v>41</v>
      </c>
      <c r="AA59" s="22" t="s">
        <v>41</v>
      </c>
      <c r="AB59" s="22" t="s">
        <v>41</v>
      </c>
      <c r="AC59" s="22" t="s">
        <v>41</v>
      </c>
      <c r="AD59" s="22" t="s">
        <v>41</v>
      </c>
    </row>
    <row r="60" spans="1:30" ht="24" x14ac:dyDescent="0.2">
      <c r="A60" s="16"/>
      <c r="B60" s="18" t="s">
        <v>49</v>
      </c>
      <c r="C60" s="20"/>
      <c r="D60" s="14" t="s">
        <v>40</v>
      </c>
      <c r="E60" s="23" t="s">
        <v>41</v>
      </c>
      <c r="F60" s="23" t="s">
        <v>41</v>
      </c>
      <c r="G60" s="23" t="s">
        <v>41</v>
      </c>
      <c r="H60" s="23" t="s">
        <v>41</v>
      </c>
      <c r="I60" s="23" t="s">
        <v>41</v>
      </c>
      <c r="J60" s="23" t="s">
        <v>41</v>
      </c>
      <c r="K60" s="23" t="s">
        <v>41</v>
      </c>
      <c r="L60" s="23" t="s">
        <v>41</v>
      </c>
      <c r="M60" s="23" t="s">
        <v>41</v>
      </c>
      <c r="N60" s="23" t="s">
        <v>41</v>
      </c>
      <c r="O60" s="23" t="s">
        <v>41</v>
      </c>
      <c r="P60" s="23" t="s">
        <v>41</v>
      </c>
      <c r="Q60" s="23" t="s">
        <v>41</v>
      </c>
      <c r="R60" s="23" t="s">
        <v>41</v>
      </c>
      <c r="S60" s="23" t="s">
        <v>41</v>
      </c>
      <c r="T60" s="23" t="s">
        <v>41</v>
      </c>
      <c r="U60" s="23" t="s">
        <v>41</v>
      </c>
      <c r="V60" s="23" t="s">
        <v>41</v>
      </c>
      <c r="W60" s="23" t="s">
        <v>41</v>
      </c>
      <c r="X60" s="23" t="s">
        <v>41</v>
      </c>
      <c r="Y60" s="23" t="s">
        <v>41</v>
      </c>
      <c r="Z60" s="23" t="s">
        <v>41</v>
      </c>
      <c r="AA60" s="23" t="s">
        <v>41</v>
      </c>
      <c r="AB60" s="23" t="s">
        <v>41</v>
      </c>
      <c r="AC60" s="23" t="s">
        <v>41</v>
      </c>
      <c r="AD60" s="23" t="s">
        <v>41</v>
      </c>
    </row>
    <row r="61" spans="1:30" ht="36" x14ac:dyDescent="0.2">
      <c r="A61" s="15" t="s">
        <v>59</v>
      </c>
      <c r="B61" s="18" t="s">
        <v>38</v>
      </c>
      <c r="C61" s="19" t="s">
        <v>60</v>
      </c>
      <c r="D61" s="14" t="s">
        <v>40</v>
      </c>
      <c r="E61" s="22" t="s">
        <v>41</v>
      </c>
      <c r="F61" s="22" t="s">
        <v>41</v>
      </c>
      <c r="G61" s="22" t="s">
        <v>41</v>
      </c>
      <c r="H61" s="22" t="s">
        <v>41</v>
      </c>
      <c r="I61" s="22" t="s">
        <v>41</v>
      </c>
      <c r="J61" s="22">
        <v>1029420</v>
      </c>
      <c r="K61" s="22">
        <v>1198424</v>
      </c>
      <c r="L61" s="22">
        <v>1371607</v>
      </c>
      <c r="M61" s="22">
        <v>1542543</v>
      </c>
      <c r="N61" s="22">
        <v>1782678</v>
      </c>
      <c r="O61" s="22">
        <v>2046503</v>
      </c>
      <c r="P61" s="22">
        <v>2566784</v>
      </c>
      <c r="Q61" s="22">
        <v>3288826</v>
      </c>
      <c r="R61" s="22">
        <v>3959900</v>
      </c>
      <c r="S61" s="22">
        <v>4011948</v>
      </c>
      <c r="T61" s="22">
        <v>4492015</v>
      </c>
      <c r="U61" s="22">
        <v>4972196</v>
      </c>
      <c r="V61" s="22">
        <v>5687846</v>
      </c>
      <c r="W61" s="22">
        <v>6179060</v>
      </c>
      <c r="X61" s="22">
        <v>6765403</v>
      </c>
      <c r="Y61" s="22">
        <v>7368868</v>
      </c>
      <c r="Z61" s="22">
        <v>7989117</v>
      </c>
      <c r="AA61" s="22">
        <v>8383292</v>
      </c>
      <c r="AB61" s="22" t="s">
        <v>41</v>
      </c>
      <c r="AC61" s="22" t="s">
        <v>41</v>
      </c>
      <c r="AD61" s="22" t="s">
        <v>41</v>
      </c>
    </row>
    <row r="62" spans="1:30" ht="36" x14ac:dyDescent="0.2">
      <c r="A62" s="17"/>
      <c r="B62" s="18" t="s">
        <v>42</v>
      </c>
      <c r="C62" s="21"/>
      <c r="D62" s="14" t="s">
        <v>40</v>
      </c>
      <c r="E62" s="23" t="s">
        <v>41</v>
      </c>
      <c r="F62" s="23" t="s">
        <v>41</v>
      </c>
      <c r="G62" s="23" t="s">
        <v>41</v>
      </c>
      <c r="H62" s="23" t="s">
        <v>41</v>
      </c>
      <c r="I62" s="23" t="s">
        <v>41</v>
      </c>
      <c r="J62" s="23">
        <v>1016205</v>
      </c>
      <c r="K62" s="23">
        <v>1182586</v>
      </c>
      <c r="L62" s="23">
        <v>1353472</v>
      </c>
      <c r="M62" s="23">
        <v>1526125</v>
      </c>
      <c r="N62" s="23">
        <v>1761704</v>
      </c>
      <c r="O62" s="23">
        <v>2024427</v>
      </c>
      <c r="P62" s="23">
        <v>2540785</v>
      </c>
      <c r="Q62" s="23">
        <v>3258845</v>
      </c>
      <c r="R62" s="23">
        <v>3928259</v>
      </c>
      <c r="S62" s="23">
        <v>3974545</v>
      </c>
      <c r="T62" s="23">
        <v>4444236</v>
      </c>
      <c r="U62" s="23">
        <v>4929253</v>
      </c>
      <c r="V62" s="23">
        <v>5661613</v>
      </c>
      <c r="W62" s="23">
        <v>6148323</v>
      </c>
      <c r="X62" s="23">
        <v>6731874</v>
      </c>
      <c r="Y62" s="23">
        <v>7332068</v>
      </c>
      <c r="Z62" s="23">
        <v>7951208</v>
      </c>
      <c r="AA62" s="23">
        <v>8336100</v>
      </c>
      <c r="AB62" s="23" t="s">
        <v>41</v>
      </c>
      <c r="AC62" s="23" t="s">
        <v>41</v>
      </c>
      <c r="AD62" s="23" t="s">
        <v>41</v>
      </c>
    </row>
    <row r="63" spans="1:30" ht="14" x14ac:dyDescent="0.2">
      <c r="A63" s="17"/>
      <c r="B63" s="18" t="s">
        <v>43</v>
      </c>
      <c r="C63" s="21"/>
      <c r="D63" s="14" t="s">
        <v>40</v>
      </c>
      <c r="E63" s="22" t="s">
        <v>41</v>
      </c>
      <c r="F63" s="22" t="s">
        <v>41</v>
      </c>
      <c r="G63" s="22" t="s">
        <v>41</v>
      </c>
      <c r="H63" s="22" t="s">
        <v>41</v>
      </c>
      <c r="I63" s="22" t="s">
        <v>41</v>
      </c>
      <c r="J63" s="22">
        <v>697761</v>
      </c>
      <c r="K63" s="22">
        <v>833547</v>
      </c>
      <c r="L63" s="22">
        <v>933102</v>
      </c>
      <c r="M63" s="22">
        <v>1058735</v>
      </c>
      <c r="N63" s="22">
        <v>1237526</v>
      </c>
      <c r="O63" s="22">
        <v>1422000</v>
      </c>
      <c r="P63" s="22">
        <v>1802402</v>
      </c>
      <c r="Q63" s="22">
        <v>2361121</v>
      </c>
      <c r="R63" s="22">
        <v>2801958</v>
      </c>
      <c r="S63" s="22">
        <v>2712058</v>
      </c>
      <c r="T63" s="22">
        <v>3033267</v>
      </c>
      <c r="U63" s="22">
        <v>3350851</v>
      </c>
      <c r="V63" s="22">
        <v>3727240</v>
      </c>
      <c r="W63" s="22">
        <v>4070405</v>
      </c>
      <c r="X63" s="22">
        <v>4389738</v>
      </c>
      <c r="Y63" s="22">
        <v>4772423</v>
      </c>
      <c r="Z63" s="22">
        <v>5160507</v>
      </c>
      <c r="AA63" s="22">
        <v>5486983</v>
      </c>
      <c r="AB63" s="22" t="s">
        <v>41</v>
      </c>
      <c r="AC63" s="22" t="s">
        <v>41</v>
      </c>
      <c r="AD63" s="22" t="s">
        <v>41</v>
      </c>
    </row>
    <row r="64" spans="1:30" ht="24" x14ac:dyDescent="0.2">
      <c r="A64" s="17"/>
      <c r="B64" s="18" t="s">
        <v>44</v>
      </c>
      <c r="C64" s="21"/>
      <c r="D64" s="14" t="s">
        <v>40</v>
      </c>
      <c r="E64" s="23" t="s">
        <v>41</v>
      </c>
      <c r="F64" s="23" t="s">
        <v>41</v>
      </c>
      <c r="G64" s="23" t="s">
        <v>41</v>
      </c>
      <c r="H64" s="23" t="s">
        <v>41</v>
      </c>
      <c r="I64" s="23" t="s">
        <v>41</v>
      </c>
      <c r="J64" s="23">
        <v>549833</v>
      </c>
      <c r="K64" s="23">
        <v>630181</v>
      </c>
      <c r="L64" s="23">
        <v>703275</v>
      </c>
      <c r="M64" s="23">
        <v>792539</v>
      </c>
      <c r="N64" s="23">
        <v>915166</v>
      </c>
      <c r="O64" s="23">
        <v>1091725</v>
      </c>
      <c r="P64" s="23">
        <v>1380553</v>
      </c>
      <c r="Q64" s="23">
        <v>1730487</v>
      </c>
      <c r="R64" s="23">
        <v>1999393</v>
      </c>
      <c r="S64" s="23">
        <v>1886434</v>
      </c>
      <c r="T64" s="23">
        <v>2107916</v>
      </c>
      <c r="U64" s="23">
        <v>2383906</v>
      </c>
      <c r="V64" s="23">
        <v>2640004</v>
      </c>
      <c r="W64" s="23">
        <v>2832745</v>
      </c>
      <c r="X64" s="23">
        <v>3064782</v>
      </c>
      <c r="Y64" s="23">
        <v>3270637</v>
      </c>
      <c r="Z64" s="23">
        <v>3460598</v>
      </c>
      <c r="AA64" s="23">
        <v>3600272</v>
      </c>
      <c r="AB64" s="23" t="s">
        <v>41</v>
      </c>
      <c r="AC64" s="23" t="s">
        <v>41</v>
      </c>
      <c r="AD64" s="23" t="s">
        <v>41</v>
      </c>
    </row>
    <row r="65" spans="1:30" ht="24" x14ac:dyDescent="0.2">
      <c r="A65" s="17"/>
      <c r="B65" s="18" t="s">
        <v>45</v>
      </c>
      <c r="C65" s="21"/>
      <c r="D65" s="14" t="s">
        <v>40</v>
      </c>
      <c r="E65" s="22" t="s">
        <v>41</v>
      </c>
      <c r="F65" s="22" t="s">
        <v>41</v>
      </c>
      <c r="G65" s="22" t="s">
        <v>41</v>
      </c>
      <c r="H65" s="22" t="s">
        <v>41</v>
      </c>
      <c r="I65" s="22" t="s">
        <v>41</v>
      </c>
      <c r="J65" s="22">
        <v>147928</v>
      </c>
      <c r="K65" s="22">
        <v>203366</v>
      </c>
      <c r="L65" s="22">
        <v>229827</v>
      </c>
      <c r="M65" s="22">
        <v>266196</v>
      </c>
      <c r="N65" s="22">
        <v>322359</v>
      </c>
      <c r="O65" s="22">
        <v>330276</v>
      </c>
      <c r="P65" s="22">
        <v>421849</v>
      </c>
      <c r="Q65" s="22">
        <v>630634</v>
      </c>
      <c r="R65" s="22">
        <v>802565</v>
      </c>
      <c r="S65" s="22">
        <v>825624</v>
      </c>
      <c r="T65" s="22">
        <v>925351</v>
      </c>
      <c r="U65" s="22">
        <v>966946</v>
      </c>
      <c r="V65" s="22">
        <v>1087237</v>
      </c>
      <c r="W65" s="22">
        <v>1237659</v>
      </c>
      <c r="X65" s="22">
        <v>1324956</v>
      </c>
      <c r="Y65" s="22">
        <v>1501786</v>
      </c>
      <c r="Z65" s="22">
        <v>1699909</v>
      </c>
      <c r="AA65" s="22">
        <v>1886711</v>
      </c>
      <c r="AB65" s="22" t="s">
        <v>41</v>
      </c>
      <c r="AC65" s="22" t="s">
        <v>41</v>
      </c>
      <c r="AD65" s="22" t="s">
        <v>41</v>
      </c>
    </row>
    <row r="66" spans="1:30" ht="14" x14ac:dyDescent="0.2">
      <c r="A66" s="17"/>
      <c r="B66" s="18" t="s">
        <v>46</v>
      </c>
      <c r="C66" s="21"/>
      <c r="D66" s="14" t="s">
        <v>40</v>
      </c>
      <c r="E66" s="23" t="s">
        <v>41</v>
      </c>
      <c r="F66" s="23" t="s">
        <v>41</v>
      </c>
      <c r="G66" s="23" t="s">
        <v>41</v>
      </c>
      <c r="H66" s="23" t="s">
        <v>41</v>
      </c>
      <c r="I66" s="23" t="s">
        <v>41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0</v>
      </c>
      <c r="V66" s="23">
        <v>0</v>
      </c>
      <c r="W66" s="23">
        <v>0</v>
      </c>
      <c r="X66" s="23">
        <v>0</v>
      </c>
      <c r="Y66" s="23">
        <v>0</v>
      </c>
      <c r="Z66" s="23">
        <v>0</v>
      </c>
      <c r="AA66" s="23" t="s">
        <v>41</v>
      </c>
      <c r="AB66" s="23" t="s">
        <v>41</v>
      </c>
      <c r="AC66" s="23" t="s">
        <v>41</v>
      </c>
      <c r="AD66" s="23" t="s">
        <v>41</v>
      </c>
    </row>
    <row r="67" spans="1:30" ht="24" x14ac:dyDescent="0.2">
      <c r="A67" s="17"/>
      <c r="B67" s="18" t="s">
        <v>47</v>
      </c>
      <c r="C67" s="21"/>
      <c r="D67" s="14" t="s">
        <v>40</v>
      </c>
      <c r="E67" s="22" t="s">
        <v>41</v>
      </c>
      <c r="F67" s="22" t="s">
        <v>41</v>
      </c>
      <c r="G67" s="22" t="s">
        <v>41</v>
      </c>
      <c r="H67" s="22" t="s">
        <v>41</v>
      </c>
      <c r="I67" s="22" t="s">
        <v>41</v>
      </c>
      <c r="J67" s="22">
        <v>318444</v>
      </c>
      <c r="K67" s="22">
        <v>349039</v>
      </c>
      <c r="L67" s="22">
        <v>420370</v>
      </c>
      <c r="M67" s="22">
        <v>467390</v>
      </c>
      <c r="N67" s="22">
        <v>524178</v>
      </c>
      <c r="O67" s="22">
        <v>602427</v>
      </c>
      <c r="P67" s="22">
        <v>738383</v>
      </c>
      <c r="Q67" s="22">
        <v>897724</v>
      </c>
      <c r="R67" s="22">
        <v>1126301</v>
      </c>
      <c r="S67" s="22">
        <v>1262487</v>
      </c>
      <c r="T67" s="22">
        <v>1410969</v>
      </c>
      <c r="U67" s="22">
        <v>1578402</v>
      </c>
      <c r="V67" s="22">
        <v>1934373</v>
      </c>
      <c r="W67" s="22">
        <v>2077918</v>
      </c>
      <c r="X67" s="22">
        <v>2342136</v>
      </c>
      <c r="Y67" s="22">
        <v>2559645</v>
      </c>
      <c r="Z67" s="22">
        <v>2790701</v>
      </c>
      <c r="AA67" s="22">
        <v>2849117</v>
      </c>
      <c r="AB67" s="22" t="s">
        <v>41</v>
      </c>
      <c r="AC67" s="22" t="s">
        <v>41</v>
      </c>
      <c r="AD67" s="22" t="s">
        <v>41</v>
      </c>
    </row>
    <row r="68" spans="1:30" ht="48" x14ac:dyDescent="0.2">
      <c r="A68" s="17"/>
      <c r="B68" s="18" t="s">
        <v>48</v>
      </c>
      <c r="C68" s="21"/>
      <c r="D68" s="14" t="s">
        <v>40</v>
      </c>
      <c r="E68" s="23" t="s">
        <v>41</v>
      </c>
      <c r="F68" s="23" t="s">
        <v>41</v>
      </c>
      <c r="G68" s="23" t="s">
        <v>41</v>
      </c>
      <c r="H68" s="23" t="s">
        <v>41</v>
      </c>
      <c r="I68" s="23" t="s">
        <v>41</v>
      </c>
      <c r="J68" s="23">
        <v>1016205.099</v>
      </c>
      <c r="K68" s="23">
        <v>1182586.088</v>
      </c>
      <c r="L68" s="23">
        <v>1353471.405</v>
      </c>
      <c r="M68" s="23">
        <v>1526125.2439999999</v>
      </c>
      <c r="N68" s="23">
        <v>1761703.0449999999</v>
      </c>
      <c r="O68" s="23">
        <v>2024427.5220000001</v>
      </c>
      <c r="P68" s="23">
        <v>2540785.142</v>
      </c>
      <c r="Q68" s="23">
        <v>3258844.7250000001</v>
      </c>
      <c r="R68" s="23">
        <v>3928258.1009999998</v>
      </c>
      <c r="S68" s="23">
        <v>3974545.3969999999</v>
      </c>
      <c r="T68" s="23">
        <v>4444236.1940000001</v>
      </c>
      <c r="U68" s="23">
        <v>4929253.8370000003</v>
      </c>
      <c r="V68" s="23">
        <v>5661613.9819999998</v>
      </c>
      <c r="W68" s="23">
        <v>6148322.4230000004</v>
      </c>
      <c r="X68" s="23">
        <v>6731873.3619999997</v>
      </c>
      <c r="Y68" s="23">
        <v>7332068.5410000002</v>
      </c>
      <c r="Z68" s="23">
        <v>7951208.7039999999</v>
      </c>
      <c r="AA68" s="23" t="s">
        <v>41</v>
      </c>
      <c r="AB68" s="23" t="s">
        <v>41</v>
      </c>
      <c r="AC68" s="23" t="s">
        <v>41</v>
      </c>
      <c r="AD68" s="23" t="s">
        <v>41</v>
      </c>
    </row>
    <row r="69" spans="1:30" ht="24" x14ac:dyDescent="0.2">
      <c r="A69" s="16"/>
      <c r="B69" s="18" t="s">
        <v>49</v>
      </c>
      <c r="C69" s="20"/>
      <c r="D69" s="14" t="s">
        <v>40</v>
      </c>
      <c r="E69" s="22" t="s">
        <v>41</v>
      </c>
      <c r="F69" s="22" t="s">
        <v>41</v>
      </c>
      <c r="G69" s="22" t="s">
        <v>41</v>
      </c>
      <c r="H69" s="22" t="s">
        <v>41</v>
      </c>
      <c r="I69" s="22" t="s">
        <v>41</v>
      </c>
      <c r="J69" s="22">
        <v>13214</v>
      </c>
      <c r="K69" s="22">
        <v>15838</v>
      </c>
      <c r="L69" s="22">
        <v>18135</v>
      </c>
      <c r="M69" s="22">
        <v>16417</v>
      </c>
      <c r="N69" s="22">
        <v>20975</v>
      </c>
      <c r="O69" s="22">
        <v>22075</v>
      </c>
      <c r="P69" s="22">
        <v>25999</v>
      </c>
      <c r="Q69" s="22">
        <v>29982</v>
      </c>
      <c r="R69" s="22">
        <v>31642</v>
      </c>
      <c r="S69" s="22">
        <v>37403</v>
      </c>
      <c r="T69" s="22">
        <v>47779</v>
      </c>
      <c r="U69" s="22">
        <v>42942</v>
      </c>
      <c r="V69" s="22">
        <v>26232</v>
      </c>
      <c r="W69" s="22">
        <v>30738</v>
      </c>
      <c r="X69" s="22">
        <v>33529</v>
      </c>
      <c r="Y69" s="22">
        <v>36800</v>
      </c>
      <c r="Z69" s="22">
        <v>37908</v>
      </c>
      <c r="AA69" s="22">
        <v>47191</v>
      </c>
      <c r="AB69" s="22" t="s">
        <v>41</v>
      </c>
      <c r="AC69" s="22" t="s">
        <v>41</v>
      </c>
      <c r="AD69" s="22" t="s">
        <v>41</v>
      </c>
    </row>
    <row r="70" spans="1:30" ht="36" x14ac:dyDescent="0.2">
      <c r="A70" s="15" t="s">
        <v>61</v>
      </c>
      <c r="B70" s="18" t="s">
        <v>38</v>
      </c>
      <c r="C70" s="19" t="s">
        <v>62</v>
      </c>
      <c r="D70" s="14" t="s">
        <v>40</v>
      </c>
      <c r="E70" s="23">
        <v>549089</v>
      </c>
      <c r="F70" s="23">
        <v>605686</v>
      </c>
      <c r="G70" s="23">
        <v>658644</v>
      </c>
      <c r="H70" s="23">
        <v>696161</v>
      </c>
      <c r="I70" s="23">
        <v>744286</v>
      </c>
      <c r="J70" s="23">
        <v>776386</v>
      </c>
      <c r="K70" s="23">
        <v>835619</v>
      </c>
      <c r="L70" s="23">
        <v>896500</v>
      </c>
      <c r="M70" s="23">
        <v>960481</v>
      </c>
      <c r="N70" s="23">
        <v>1058432</v>
      </c>
      <c r="O70" s="23">
        <v>1123717</v>
      </c>
      <c r="P70" s="23">
        <v>1199128</v>
      </c>
      <c r="Q70" s="23">
        <v>1329342</v>
      </c>
      <c r="R70" s="23">
        <v>1347291</v>
      </c>
      <c r="S70" s="23">
        <v>1280387</v>
      </c>
      <c r="T70" s="23">
        <v>1306581</v>
      </c>
      <c r="U70" s="23">
        <v>1374413</v>
      </c>
      <c r="V70" s="23">
        <v>1405411</v>
      </c>
      <c r="W70" s="23">
        <v>1441100</v>
      </c>
      <c r="X70" s="23">
        <v>1477102</v>
      </c>
      <c r="Y70" s="23">
        <v>1579000</v>
      </c>
      <c r="Z70" s="23">
        <v>1675332</v>
      </c>
      <c r="AA70" s="23">
        <v>1802249</v>
      </c>
      <c r="AB70" s="23">
        <v>1939689</v>
      </c>
      <c r="AC70" s="23">
        <v>2068379</v>
      </c>
      <c r="AD70" s="23" t="s">
        <v>41</v>
      </c>
    </row>
    <row r="71" spans="1:30" ht="36" x14ac:dyDescent="0.2">
      <c r="A71" s="17"/>
      <c r="B71" s="18" t="s">
        <v>42</v>
      </c>
      <c r="C71" s="21"/>
      <c r="D71" s="14" t="s">
        <v>40</v>
      </c>
      <c r="E71" s="22">
        <v>548966</v>
      </c>
      <c r="F71" s="22">
        <v>605600</v>
      </c>
      <c r="G71" s="22">
        <v>658562</v>
      </c>
      <c r="H71" s="22">
        <v>696001</v>
      </c>
      <c r="I71" s="22">
        <v>744070</v>
      </c>
      <c r="J71" s="22">
        <v>775962</v>
      </c>
      <c r="K71" s="22">
        <v>835373</v>
      </c>
      <c r="L71" s="22">
        <v>896250</v>
      </c>
      <c r="M71" s="22">
        <v>960119</v>
      </c>
      <c r="N71" s="22">
        <v>1058027</v>
      </c>
      <c r="O71" s="22">
        <v>1123314</v>
      </c>
      <c r="P71" s="22">
        <v>1198718</v>
      </c>
      <c r="Q71" s="22">
        <v>1329043</v>
      </c>
      <c r="R71" s="22">
        <v>1346962</v>
      </c>
      <c r="S71" s="22">
        <v>1279524</v>
      </c>
      <c r="T71" s="22">
        <v>1305867</v>
      </c>
      <c r="U71" s="22">
        <v>1373472</v>
      </c>
      <c r="V71" s="22">
        <v>1404518</v>
      </c>
      <c r="W71" s="22">
        <v>1440166</v>
      </c>
      <c r="X71" s="22">
        <v>1476369</v>
      </c>
      <c r="Y71" s="22">
        <v>1577973</v>
      </c>
      <c r="Z71" s="22">
        <v>1674324</v>
      </c>
      <c r="AA71" s="22">
        <v>1801079</v>
      </c>
      <c r="AB71" s="22">
        <v>1938263</v>
      </c>
      <c r="AC71" s="22">
        <v>2066512</v>
      </c>
      <c r="AD71" s="22" t="s">
        <v>41</v>
      </c>
    </row>
    <row r="72" spans="1:30" ht="14" x14ac:dyDescent="0.2">
      <c r="A72" s="17"/>
      <c r="B72" s="18" t="s">
        <v>43</v>
      </c>
      <c r="C72" s="21"/>
      <c r="D72" s="14" t="s">
        <v>40</v>
      </c>
      <c r="E72" s="23">
        <v>323534</v>
      </c>
      <c r="F72" s="23">
        <v>348159</v>
      </c>
      <c r="G72" s="23">
        <v>373910</v>
      </c>
      <c r="H72" s="23">
        <v>389595</v>
      </c>
      <c r="I72" s="23">
        <v>422614</v>
      </c>
      <c r="J72" s="23">
        <v>434134</v>
      </c>
      <c r="K72" s="23">
        <v>468749</v>
      </c>
      <c r="L72" s="23">
        <v>498500</v>
      </c>
      <c r="M72" s="23">
        <v>538996</v>
      </c>
      <c r="N72" s="23">
        <v>605629</v>
      </c>
      <c r="O72" s="23">
        <v>641579</v>
      </c>
      <c r="P72" s="23">
        <v>674340</v>
      </c>
      <c r="Q72" s="23">
        <v>752628</v>
      </c>
      <c r="R72" s="23">
        <v>748074</v>
      </c>
      <c r="S72" s="23">
        <v>720693</v>
      </c>
      <c r="T72" s="23">
        <v>728661</v>
      </c>
      <c r="U72" s="23">
        <v>781899</v>
      </c>
      <c r="V72" s="23">
        <v>805146</v>
      </c>
      <c r="W72" s="23">
        <v>834461</v>
      </c>
      <c r="X72" s="23">
        <v>848554</v>
      </c>
      <c r="Y72" s="23">
        <v>916084</v>
      </c>
      <c r="Z72" s="23">
        <v>972287</v>
      </c>
      <c r="AA72" s="23">
        <v>1042721</v>
      </c>
      <c r="AB72" s="23">
        <v>1105834</v>
      </c>
      <c r="AC72" s="23">
        <v>1173279</v>
      </c>
      <c r="AD72" s="23" t="s">
        <v>41</v>
      </c>
    </row>
    <row r="73" spans="1:30" ht="24" x14ac:dyDescent="0.2">
      <c r="A73" s="17"/>
      <c r="B73" s="18" t="s">
        <v>44</v>
      </c>
      <c r="C73" s="21"/>
      <c r="D73" s="14" t="s">
        <v>40</v>
      </c>
      <c r="E73" s="22">
        <v>180181</v>
      </c>
      <c r="F73" s="22">
        <v>204517</v>
      </c>
      <c r="G73" s="22">
        <v>210075</v>
      </c>
      <c r="H73" s="22">
        <v>220051</v>
      </c>
      <c r="I73" s="22">
        <v>242728</v>
      </c>
      <c r="J73" s="22">
        <v>249866</v>
      </c>
      <c r="K73" s="22">
        <v>260927</v>
      </c>
      <c r="L73" s="22">
        <v>269859</v>
      </c>
      <c r="M73" s="22">
        <v>287369</v>
      </c>
      <c r="N73" s="22">
        <v>333624</v>
      </c>
      <c r="O73" s="22">
        <v>351621</v>
      </c>
      <c r="P73" s="22">
        <v>361775</v>
      </c>
      <c r="Q73" s="22">
        <v>405146</v>
      </c>
      <c r="R73" s="22">
        <v>417216</v>
      </c>
      <c r="S73" s="22">
        <v>424975</v>
      </c>
      <c r="T73" s="22">
        <v>441350</v>
      </c>
      <c r="U73" s="22">
        <v>481136</v>
      </c>
      <c r="V73" s="22">
        <v>501818</v>
      </c>
      <c r="W73" s="22">
        <v>521173</v>
      </c>
      <c r="X73" s="22">
        <v>513084</v>
      </c>
      <c r="Y73" s="22">
        <v>561907</v>
      </c>
      <c r="Z73" s="22">
        <v>586840</v>
      </c>
      <c r="AA73" s="22">
        <v>626254</v>
      </c>
      <c r="AB73" s="22">
        <v>647349</v>
      </c>
      <c r="AC73" s="22">
        <v>688562</v>
      </c>
      <c r="AD73" s="22" t="s">
        <v>41</v>
      </c>
    </row>
    <row r="74" spans="1:30" ht="24" x14ac:dyDescent="0.2">
      <c r="A74" s="17"/>
      <c r="B74" s="18" t="s">
        <v>45</v>
      </c>
      <c r="C74" s="21"/>
      <c r="D74" s="14" t="s">
        <v>40</v>
      </c>
      <c r="E74" s="23">
        <v>142960</v>
      </c>
      <c r="F74" s="23">
        <v>143176</v>
      </c>
      <c r="G74" s="23">
        <v>163262</v>
      </c>
      <c r="H74" s="23">
        <v>168992</v>
      </c>
      <c r="I74" s="23">
        <v>179351</v>
      </c>
      <c r="J74" s="23">
        <v>183681</v>
      </c>
      <c r="K74" s="23">
        <v>207135</v>
      </c>
      <c r="L74" s="23">
        <v>227893</v>
      </c>
      <c r="M74" s="23">
        <v>250762</v>
      </c>
      <c r="N74" s="23">
        <v>271383</v>
      </c>
      <c r="O74" s="23">
        <v>289221</v>
      </c>
      <c r="P74" s="23">
        <v>311760</v>
      </c>
      <c r="Q74" s="23">
        <v>347018</v>
      </c>
      <c r="R74" s="23">
        <v>330602</v>
      </c>
      <c r="S74" s="23">
        <v>295483</v>
      </c>
      <c r="T74" s="23">
        <v>287084</v>
      </c>
      <c r="U74" s="23">
        <v>300534</v>
      </c>
      <c r="V74" s="23">
        <v>303097</v>
      </c>
      <c r="W74" s="23">
        <v>313134</v>
      </c>
      <c r="X74" s="23">
        <v>335460</v>
      </c>
      <c r="Y74" s="23">
        <v>354166</v>
      </c>
      <c r="Z74" s="23">
        <v>385430</v>
      </c>
      <c r="AA74" s="23">
        <v>416438</v>
      </c>
      <c r="AB74" s="23">
        <v>458463</v>
      </c>
      <c r="AC74" s="23">
        <v>484705</v>
      </c>
      <c r="AD74" s="23" t="s">
        <v>41</v>
      </c>
    </row>
    <row r="75" spans="1:30" ht="14" x14ac:dyDescent="0.2">
      <c r="A75" s="17"/>
      <c r="B75" s="18" t="s">
        <v>46</v>
      </c>
      <c r="C75" s="21"/>
      <c r="D75" s="14" t="s">
        <v>40</v>
      </c>
      <c r="E75" s="22">
        <v>393</v>
      </c>
      <c r="F75" s="22">
        <v>466</v>
      </c>
      <c r="G75" s="22">
        <v>573</v>
      </c>
      <c r="H75" s="22">
        <v>552</v>
      </c>
      <c r="I75" s="22">
        <v>535</v>
      </c>
      <c r="J75" s="22">
        <v>587</v>
      </c>
      <c r="K75" s="22">
        <v>687</v>
      </c>
      <c r="L75" s="22">
        <v>748</v>
      </c>
      <c r="M75" s="22">
        <v>865</v>
      </c>
      <c r="N75" s="22">
        <v>622</v>
      </c>
      <c r="O75" s="22">
        <v>737</v>
      </c>
      <c r="P75" s="22">
        <v>805</v>
      </c>
      <c r="Q75" s="22">
        <v>464</v>
      </c>
      <c r="R75" s="22">
        <v>256</v>
      </c>
      <c r="S75" s="22">
        <v>235</v>
      </c>
      <c r="T75" s="22">
        <v>227</v>
      </c>
      <c r="U75" s="22">
        <v>229</v>
      </c>
      <c r="V75" s="22">
        <v>231</v>
      </c>
      <c r="W75" s="22">
        <v>154</v>
      </c>
      <c r="X75" s="22">
        <v>10</v>
      </c>
      <c r="Y75" s="22">
        <v>11</v>
      </c>
      <c r="Z75" s="22">
        <v>17</v>
      </c>
      <c r="AA75" s="22">
        <v>29</v>
      </c>
      <c r="AB75" s="22">
        <v>22</v>
      </c>
      <c r="AC75" s="22">
        <v>12</v>
      </c>
      <c r="AD75" s="22" t="s">
        <v>41</v>
      </c>
    </row>
    <row r="76" spans="1:30" ht="24" x14ac:dyDescent="0.2">
      <c r="A76" s="17"/>
      <c r="B76" s="18" t="s">
        <v>47</v>
      </c>
      <c r="C76" s="21"/>
      <c r="D76" s="14" t="s">
        <v>40</v>
      </c>
      <c r="E76" s="23">
        <v>225432</v>
      </c>
      <c r="F76" s="23">
        <v>257441</v>
      </c>
      <c r="G76" s="23">
        <v>284652</v>
      </c>
      <c r="H76" s="23">
        <v>306406</v>
      </c>
      <c r="I76" s="23">
        <v>321456</v>
      </c>
      <c r="J76" s="23">
        <v>341828</v>
      </c>
      <c r="K76" s="23">
        <v>366624</v>
      </c>
      <c r="L76" s="23">
        <v>397750</v>
      </c>
      <c r="M76" s="23">
        <v>421123</v>
      </c>
      <c r="N76" s="23">
        <v>452398</v>
      </c>
      <c r="O76" s="23">
        <v>481735</v>
      </c>
      <c r="P76" s="23">
        <v>524378</v>
      </c>
      <c r="Q76" s="23">
        <v>576415</v>
      </c>
      <c r="R76" s="23">
        <v>598888</v>
      </c>
      <c r="S76" s="23">
        <v>558831</v>
      </c>
      <c r="T76" s="23">
        <v>577206</v>
      </c>
      <c r="U76" s="23">
        <v>591573</v>
      </c>
      <c r="V76" s="23">
        <v>599372</v>
      </c>
      <c r="W76" s="23">
        <v>605705</v>
      </c>
      <c r="X76" s="23">
        <v>627815</v>
      </c>
      <c r="Y76" s="23">
        <v>661889</v>
      </c>
      <c r="Z76" s="23">
        <v>702037</v>
      </c>
      <c r="AA76" s="23">
        <v>758358</v>
      </c>
      <c r="AB76" s="23">
        <v>832429</v>
      </c>
      <c r="AC76" s="23">
        <v>893233</v>
      </c>
      <c r="AD76" s="23" t="s">
        <v>41</v>
      </c>
    </row>
    <row r="77" spans="1:30" ht="48" x14ac:dyDescent="0.2">
      <c r="A77" s="17"/>
      <c r="B77" s="18" t="s">
        <v>48</v>
      </c>
      <c r="C77" s="21"/>
      <c r="D77" s="14" t="s">
        <v>40</v>
      </c>
      <c r="E77" s="22">
        <v>548209</v>
      </c>
      <c r="F77" s="22">
        <v>604943</v>
      </c>
      <c r="G77" s="22">
        <v>657429</v>
      </c>
      <c r="H77" s="22">
        <v>694982</v>
      </c>
      <c r="I77" s="22">
        <v>743160</v>
      </c>
      <c r="J77" s="22">
        <v>774850</v>
      </c>
      <c r="K77" s="22">
        <v>834317</v>
      </c>
      <c r="L77" s="22">
        <v>895160</v>
      </c>
      <c r="M77" s="22">
        <v>959008</v>
      </c>
      <c r="N77" s="22">
        <v>1057172</v>
      </c>
      <c r="O77" s="22">
        <v>1122419</v>
      </c>
      <c r="P77" s="22">
        <v>1197803</v>
      </c>
      <c r="Q77" s="22">
        <v>1328052</v>
      </c>
      <c r="R77" s="22">
        <v>1346064</v>
      </c>
      <c r="S77" s="22">
        <v>1278875</v>
      </c>
      <c r="T77" s="22">
        <v>1305192</v>
      </c>
      <c r="U77" s="22">
        <v>1373033</v>
      </c>
      <c r="V77" s="22">
        <v>1404194</v>
      </c>
      <c r="W77" s="22">
        <v>1439830</v>
      </c>
      <c r="X77" s="22">
        <v>1476011</v>
      </c>
      <c r="Y77" s="22">
        <v>1577587</v>
      </c>
      <c r="Z77" s="22">
        <v>1673906</v>
      </c>
      <c r="AA77" s="22">
        <v>1800616</v>
      </c>
      <c r="AB77" s="22">
        <v>1937740</v>
      </c>
      <c r="AC77" s="22">
        <v>2065934</v>
      </c>
      <c r="AD77" s="22" t="s">
        <v>41</v>
      </c>
    </row>
    <row r="78" spans="1:30" ht="24" x14ac:dyDescent="0.2">
      <c r="A78" s="16"/>
      <c r="B78" s="18" t="s">
        <v>49</v>
      </c>
      <c r="C78" s="20"/>
      <c r="D78" s="14" t="s">
        <v>40</v>
      </c>
      <c r="E78" s="23" t="s">
        <v>41</v>
      </c>
      <c r="F78" s="23" t="s">
        <v>41</v>
      </c>
      <c r="G78" s="23" t="s">
        <v>41</v>
      </c>
      <c r="H78" s="23" t="s">
        <v>41</v>
      </c>
      <c r="I78" s="23" t="s">
        <v>41</v>
      </c>
      <c r="J78" s="23" t="s">
        <v>41</v>
      </c>
      <c r="K78" s="23" t="s">
        <v>41</v>
      </c>
      <c r="L78" s="23" t="s">
        <v>41</v>
      </c>
      <c r="M78" s="23" t="s">
        <v>41</v>
      </c>
      <c r="N78" s="23" t="s">
        <v>41</v>
      </c>
      <c r="O78" s="23" t="s">
        <v>41</v>
      </c>
      <c r="P78" s="23" t="s">
        <v>41</v>
      </c>
      <c r="Q78" s="23" t="s">
        <v>41</v>
      </c>
      <c r="R78" s="23" t="s">
        <v>41</v>
      </c>
      <c r="S78" s="23" t="s">
        <v>41</v>
      </c>
      <c r="T78" s="23" t="s">
        <v>41</v>
      </c>
      <c r="U78" s="23" t="s">
        <v>41</v>
      </c>
      <c r="V78" s="23" t="s">
        <v>41</v>
      </c>
      <c r="W78" s="23" t="s">
        <v>41</v>
      </c>
      <c r="X78" s="23" t="s">
        <v>41</v>
      </c>
      <c r="Y78" s="23" t="s">
        <v>41</v>
      </c>
      <c r="Z78" s="23" t="s">
        <v>41</v>
      </c>
      <c r="AA78" s="23" t="s">
        <v>41</v>
      </c>
      <c r="AB78" s="23" t="s">
        <v>41</v>
      </c>
      <c r="AC78" s="23" t="s">
        <v>41</v>
      </c>
      <c r="AD78" s="23" t="s">
        <v>41</v>
      </c>
    </row>
    <row r="79" spans="1:30" ht="36" x14ac:dyDescent="0.2">
      <c r="A79" s="15" t="s">
        <v>63</v>
      </c>
      <c r="B79" s="18" t="s">
        <v>38</v>
      </c>
      <c r="C79" s="19" t="s">
        <v>64</v>
      </c>
      <c r="D79" s="14" t="s">
        <v>40</v>
      </c>
      <c r="E79" s="22">
        <v>496799</v>
      </c>
      <c r="F79" s="22">
        <v>523569</v>
      </c>
      <c r="G79" s="22">
        <v>550791</v>
      </c>
      <c r="H79" s="22">
        <v>576225</v>
      </c>
      <c r="I79" s="22">
        <v>611707</v>
      </c>
      <c r="J79" s="22">
        <v>642212</v>
      </c>
      <c r="K79" s="22">
        <v>649806</v>
      </c>
      <c r="L79" s="22">
        <v>660829</v>
      </c>
      <c r="M79" s="22">
        <v>675331</v>
      </c>
      <c r="N79" s="22">
        <v>718766</v>
      </c>
      <c r="O79" s="22">
        <v>780747</v>
      </c>
      <c r="P79" s="22">
        <v>800926</v>
      </c>
      <c r="Q79" s="22">
        <v>826365</v>
      </c>
      <c r="R79" s="22">
        <v>825269</v>
      </c>
      <c r="S79" s="22">
        <v>793606</v>
      </c>
      <c r="T79" s="22">
        <v>834483</v>
      </c>
      <c r="U79" s="22">
        <v>851428</v>
      </c>
      <c r="V79" s="22">
        <v>885246</v>
      </c>
      <c r="W79" s="22">
        <v>909079</v>
      </c>
      <c r="X79" s="22">
        <v>984761</v>
      </c>
      <c r="Y79" s="22">
        <v>959832</v>
      </c>
      <c r="Z79" s="22">
        <v>979075</v>
      </c>
      <c r="AA79" s="22">
        <v>1017268</v>
      </c>
      <c r="AB79" s="22">
        <v>1012956</v>
      </c>
      <c r="AC79" s="22">
        <v>1091444</v>
      </c>
      <c r="AD79" s="22" t="s">
        <v>41</v>
      </c>
    </row>
    <row r="80" spans="1:30" ht="36" x14ac:dyDescent="0.2">
      <c r="A80" s="17"/>
      <c r="B80" s="18" t="s">
        <v>42</v>
      </c>
      <c r="C80" s="21"/>
      <c r="D80" s="14" t="s">
        <v>40</v>
      </c>
      <c r="E80" s="23">
        <v>481812</v>
      </c>
      <c r="F80" s="23">
        <v>507905</v>
      </c>
      <c r="G80" s="23">
        <v>534313</v>
      </c>
      <c r="H80" s="23">
        <v>559491</v>
      </c>
      <c r="I80" s="23">
        <v>585886</v>
      </c>
      <c r="J80" s="23">
        <v>612821</v>
      </c>
      <c r="K80" s="23">
        <v>620683</v>
      </c>
      <c r="L80" s="23">
        <v>638539</v>
      </c>
      <c r="M80" s="23">
        <v>653236</v>
      </c>
      <c r="N80" s="23">
        <v>696657</v>
      </c>
      <c r="O80" s="23">
        <v>759232</v>
      </c>
      <c r="P80" s="23">
        <v>779492</v>
      </c>
      <c r="Q80" s="23">
        <v>805050</v>
      </c>
      <c r="R80" s="23">
        <v>803971</v>
      </c>
      <c r="S80" s="23">
        <v>773362</v>
      </c>
      <c r="T80" s="23">
        <v>813594</v>
      </c>
      <c r="U80" s="23">
        <v>830583</v>
      </c>
      <c r="V80" s="23">
        <v>866097</v>
      </c>
      <c r="W80" s="23">
        <v>903797</v>
      </c>
      <c r="X80" s="23">
        <v>982451</v>
      </c>
      <c r="Y80" s="23">
        <v>959062</v>
      </c>
      <c r="Z80" s="23">
        <v>969162</v>
      </c>
      <c r="AA80" s="23">
        <v>1006451</v>
      </c>
      <c r="AB80" s="23">
        <v>1003721</v>
      </c>
      <c r="AC80" s="23">
        <v>1085111</v>
      </c>
      <c r="AD80" s="23" t="s">
        <v>41</v>
      </c>
    </row>
    <row r="81" spans="1:30" ht="14" x14ac:dyDescent="0.2">
      <c r="A81" s="17"/>
      <c r="B81" s="18" t="s">
        <v>43</v>
      </c>
      <c r="C81" s="21"/>
      <c r="D81" s="14" t="s">
        <v>40</v>
      </c>
      <c r="E81" s="22">
        <v>481812</v>
      </c>
      <c r="F81" s="22">
        <v>507905</v>
      </c>
      <c r="G81" s="22">
        <v>534313</v>
      </c>
      <c r="H81" s="22">
        <v>559491</v>
      </c>
      <c r="I81" s="22">
        <v>585886</v>
      </c>
      <c r="J81" s="22">
        <v>612821</v>
      </c>
      <c r="K81" s="22">
        <v>620683</v>
      </c>
      <c r="L81" s="22">
        <v>638539</v>
      </c>
      <c r="M81" s="22">
        <v>653236</v>
      </c>
      <c r="N81" s="22">
        <v>696657</v>
      </c>
      <c r="O81" s="22">
        <v>759232</v>
      </c>
      <c r="P81" s="22">
        <v>779492</v>
      </c>
      <c r="Q81" s="22">
        <v>805050</v>
      </c>
      <c r="R81" s="22">
        <v>803971</v>
      </c>
      <c r="S81" s="22">
        <v>773362</v>
      </c>
      <c r="T81" s="22">
        <v>813594</v>
      </c>
      <c r="U81" s="22">
        <v>830583</v>
      </c>
      <c r="V81" s="22">
        <v>866097</v>
      </c>
      <c r="W81" s="22">
        <v>903797</v>
      </c>
      <c r="X81" s="22">
        <v>982451</v>
      </c>
      <c r="Y81" s="22">
        <v>959062</v>
      </c>
      <c r="Z81" s="22">
        <v>969162</v>
      </c>
      <c r="AA81" s="22">
        <v>1006451</v>
      </c>
      <c r="AB81" s="22">
        <v>1003721</v>
      </c>
      <c r="AC81" s="22">
        <v>1085111</v>
      </c>
      <c r="AD81" s="22" t="s">
        <v>41</v>
      </c>
    </row>
    <row r="82" spans="1:30" ht="24" x14ac:dyDescent="0.2">
      <c r="A82" s="17"/>
      <c r="B82" s="18" t="s">
        <v>44</v>
      </c>
      <c r="C82" s="21"/>
      <c r="D82" s="14" t="s">
        <v>40</v>
      </c>
      <c r="E82" s="23">
        <v>169183</v>
      </c>
      <c r="F82" s="23">
        <v>181350</v>
      </c>
      <c r="G82" s="23">
        <v>193529</v>
      </c>
      <c r="H82" s="23">
        <v>212363</v>
      </c>
      <c r="I82" s="23">
        <v>220829</v>
      </c>
      <c r="J82" s="23">
        <v>221090</v>
      </c>
      <c r="K82" s="23">
        <v>230287</v>
      </c>
      <c r="L82" s="23">
        <v>240197</v>
      </c>
      <c r="M82" s="23">
        <v>242884</v>
      </c>
      <c r="N82" s="23">
        <v>257085</v>
      </c>
      <c r="O82" s="23">
        <v>275968</v>
      </c>
      <c r="P82" s="23">
        <v>291086</v>
      </c>
      <c r="Q82" s="23">
        <v>303450</v>
      </c>
      <c r="R82" s="23">
        <v>296466</v>
      </c>
      <c r="S82" s="23">
        <v>281472</v>
      </c>
      <c r="T82" s="23">
        <v>293295</v>
      </c>
      <c r="U82" s="23">
        <v>300970</v>
      </c>
      <c r="V82" s="23">
        <v>309450</v>
      </c>
      <c r="W82" s="23">
        <v>317142</v>
      </c>
      <c r="X82" s="23">
        <v>321755</v>
      </c>
      <c r="Y82" s="23">
        <v>331558</v>
      </c>
      <c r="Z82" s="23">
        <v>340428</v>
      </c>
      <c r="AA82" s="23">
        <v>348973</v>
      </c>
      <c r="AB82" s="23">
        <v>360844</v>
      </c>
      <c r="AC82" s="23">
        <v>363128</v>
      </c>
      <c r="AD82" s="23" t="s">
        <v>41</v>
      </c>
    </row>
    <row r="83" spans="1:30" ht="24" x14ac:dyDescent="0.2">
      <c r="A83" s="17"/>
      <c r="B83" s="18" t="s">
        <v>45</v>
      </c>
      <c r="C83" s="21"/>
      <c r="D83" s="14" t="s">
        <v>40</v>
      </c>
      <c r="E83" s="22">
        <v>310219</v>
      </c>
      <c r="F83" s="22">
        <v>324242</v>
      </c>
      <c r="G83" s="22">
        <v>338572</v>
      </c>
      <c r="H83" s="22">
        <v>344880</v>
      </c>
      <c r="I83" s="22">
        <v>362559</v>
      </c>
      <c r="J83" s="22">
        <v>388729</v>
      </c>
      <c r="K83" s="22">
        <v>387591</v>
      </c>
      <c r="L83" s="22">
        <v>395712</v>
      </c>
      <c r="M83" s="22">
        <v>407542</v>
      </c>
      <c r="N83" s="22">
        <v>436237</v>
      </c>
      <c r="O83" s="22">
        <v>480076</v>
      </c>
      <c r="P83" s="22">
        <v>484863</v>
      </c>
      <c r="Q83" s="22">
        <v>497699</v>
      </c>
      <c r="R83" s="22">
        <v>502745</v>
      </c>
      <c r="S83" s="22">
        <v>488213</v>
      </c>
      <c r="T83" s="22">
        <v>516653</v>
      </c>
      <c r="U83" s="22">
        <v>524822</v>
      </c>
      <c r="V83" s="22">
        <v>552605</v>
      </c>
      <c r="W83" s="22">
        <v>582715</v>
      </c>
      <c r="X83" s="22">
        <v>656814</v>
      </c>
      <c r="Y83" s="22">
        <v>622327</v>
      </c>
      <c r="Z83" s="22">
        <v>624495</v>
      </c>
      <c r="AA83" s="22">
        <v>653110</v>
      </c>
      <c r="AB83" s="22">
        <v>638067</v>
      </c>
      <c r="AC83" s="22">
        <v>715766</v>
      </c>
      <c r="AD83" s="22" t="s">
        <v>41</v>
      </c>
    </row>
    <row r="84" spans="1:30" ht="14" x14ac:dyDescent="0.2">
      <c r="A84" s="17"/>
      <c r="B84" s="18" t="s">
        <v>46</v>
      </c>
      <c r="C84" s="21"/>
      <c r="D84" s="14" t="s">
        <v>40</v>
      </c>
      <c r="E84" s="23">
        <v>2410</v>
      </c>
      <c r="F84" s="23">
        <v>2313</v>
      </c>
      <c r="G84" s="23">
        <v>2213</v>
      </c>
      <c r="H84" s="23">
        <v>2247</v>
      </c>
      <c r="I84" s="23">
        <v>2498</v>
      </c>
      <c r="J84" s="23">
        <v>3002</v>
      </c>
      <c r="K84" s="23">
        <v>2804</v>
      </c>
      <c r="L84" s="23">
        <v>2630</v>
      </c>
      <c r="M84" s="23">
        <v>2811</v>
      </c>
      <c r="N84" s="23">
        <v>3335</v>
      </c>
      <c r="O84" s="23">
        <v>3188</v>
      </c>
      <c r="P84" s="23">
        <v>3542</v>
      </c>
      <c r="Q84" s="23">
        <v>3902</v>
      </c>
      <c r="R84" s="23">
        <v>4760</v>
      </c>
      <c r="S84" s="23">
        <v>3678</v>
      </c>
      <c r="T84" s="23">
        <v>3646</v>
      </c>
      <c r="U84" s="23">
        <v>4792</v>
      </c>
      <c r="V84" s="23">
        <v>4042</v>
      </c>
      <c r="W84" s="23">
        <v>3940</v>
      </c>
      <c r="X84" s="23">
        <v>3882</v>
      </c>
      <c r="Y84" s="23">
        <v>5177</v>
      </c>
      <c r="Z84" s="23">
        <v>4240</v>
      </c>
      <c r="AA84" s="23">
        <v>4368</v>
      </c>
      <c r="AB84" s="23">
        <v>4810</v>
      </c>
      <c r="AC84" s="23">
        <v>6217</v>
      </c>
      <c r="AD84" s="23" t="s">
        <v>41</v>
      </c>
    </row>
    <row r="85" spans="1:30" ht="24" x14ac:dyDescent="0.2">
      <c r="A85" s="17"/>
      <c r="B85" s="18" t="s">
        <v>47</v>
      </c>
      <c r="C85" s="21"/>
      <c r="D85" s="14" t="s">
        <v>40</v>
      </c>
      <c r="E85" s="22" t="s">
        <v>41</v>
      </c>
      <c r="F85" s="22" t="s">
        <v>41</v>
      </c>
      <c r="G85" s="22" t="s">
        <v>41</v>
      </c>
      <c r="H85" s="22" t="s">
        <v>41</v>
      </c>
      <c r="I85" s="22" t="s">
        <v>41</v>
      </c>
      <c r="J85" s="22" t="s">
        <v>41</v>
      </c>
      <c r="K85" s="22" t="s">
        <v>41</v>
      </c>
      <c r="L85" s="22" t="s">
        <v>41</v>
      </c>
      <c r="M85" s="22" t="s">
        <v>41</v>
      </c>
      <c r="N85" s="22" t="s">
        <v>41</v>
      </c>
      <c r="O85" s="22" t="s">
        <v>41</v>
      </c>
      <c r="P85" s="22" t="s">
        <v>41</v>
      </c>
      <c r="Q85" s="22" t="s">
        <v>41</v>
      </c>
      <c r="R85" s="22" t="s">
        <v>41</v>
      </c>
      <c r="S85" s="22" t="s">
        <v>41</v>
      </c>
      <c r="T85" s="22" t="s">
        <v>41</v>
      </c>
      <c r="U85" s="22" t="s">
        <v>41</v>
      </c>
      <c r="V85" s="22" t="s">
        <v>41</v>
      </c>
      <c r="W85" s="22" t="s">
        <v>41</v>
      </c>
      <c r="X85" s="22" t="s">
        <v>41</v>
      </c>
      <c r="Y85" s="22" t="s">
        <v>41</v>
      </c>
      <c r="Z85" s="22" t="s">
        <v>41</v>
      </c>
      <c r="AA85" s="22" t="s">
        <v>41</v>
      </c>
      <c r="AB85" s="22" t="s">
        <v>41</v>
      </c>
      <c r="AC85" s="22" t="s">
        <v>41</v>
      </c>
      <c r="AD85" s="22" t="s">
        <v>41</v>
      </c>
    </row>
    <row r="86" spans="1:30" ht="48" x14ac:dyDescent="0.2">
      <c r="A86" s="17"/>
      <c r="B86" s="18" t="s">
        <v>48</v>
      </c>
      <c r="C86" s="21"/>
      <c r="D86" s="14" t="s">
        <v>40</v>
      </c>
      <c r="E86" s="23">
        <v>479621</v>
      </c>
      <c r="F86" s="23">
        <v>506071</v>
      </c>
      <c r="G86" s="23">
        <v>533058</v>
      </c>
      <c r="H86" s="23">
        <v>558479</v>
      </c>
      <c r="I86" s="23">
        <v>591886</v>
      </c>
      <c r="J86" s="23">
        <v>619356</v>
      </c>
      <c r="K86" s="23">
        <v>627400</v>
      </c>
      <c r="L86" s="23">
        <v>638199</v>
      </c>
      <c r="M86" s="23">
        <v>652757</v>
      </c>
      <c r="N86" s="23">
        <v>696108</v>
      </c>
      <c r="O86" s="23">
        <v>758270</v>
      </c>
      <c r="P86" s="23">
        <v>778435</v>
      </c>
      <c r="Q86" s="23">
        <v>803610</v>
      </c>
      <c r="R86" s="23">
        <v>802599</v>
      </c>
      <c r="S86" s="23">
        <v>771337</v>
      </c>
      <c r="T86" s="23">
        <v>811934</v>
      </c>
      <c r="U86" s="23">
        <v>828718</v>
      </c>
      <c r="V86" s="23">
        <v>864084</v>
      </c>
      <c r="W86" s="23">
        <v>889903</v>
      </c>
      <c r="X86" s="23">
        <v>965844</v>
      </c>
      <c r="Y86" s="23">
        <v>941044</v>
      </c>
      <c r="Z86" s="23">
        <v>960575</v>
      </c>
      <c r="AA86" s="23">
        <v>998871</v>
      </c>
      <c r="AB86" s="23">
        <v>994992</v>
      </c>
      <c r="AC86" s="23">
        <v>1073426</v>
      </c>
      <c r="AD86" s="23" t="s">
        <v>41</v>
      </c>
    </row>
    <row r="87" spans="1:30" ht="24" x14ac:dyDescent="0.2">
      <c r="A87" s="16"/>
      <c r="B87" s="18" t="s">
        <v>49</v>
      </c>
      <c r="C87" s="20"/>
      <c r="D87" s="14" t="s">
        <v>40</v>
      </c>
      <c r="E87" s="22">
        <v>5918</v>
      </c>
      <c r="F87" s="22">
        <v>5778</v>
      </c>
      <c r="G87" s="22">
        <v>5755</v>
      </c>
      <c r="H87" s="22">
        <v>5461</v>
      </c>
      <c r="I87" s="22">
        <v>6199</v>
      </c>
      <c r="J87" s="22">
        <v>6223</v>
      </c>
      <c r="K87" s="22">
        <v>6118</v>
      </c>
      <c r="L87" s="22">
        <v>5975</v>
      </c>
      <c r="M87" s="22">
        <v>5722</v>
      </c>
      <c r="N87" s="22">
        <v>5617</v>
      </c>
      <c r="O87" s="22">
        <v>5377</v>
      </c>
      <c r="P87" s="22">
        <v>5522</v>
      </c>
      <c r="Q87" s="22">
        <v>5693</v>
      </c>
      <c r="R87" s="22">
        <v>5504</v>
      </c>
      <c r="S87" s="22">
        <v>5453</v>
      </c>
      <c r="T87" s="22">
        <v>5356</v>
      </c>
      <c r="U87" s="22">
        <v>5100</v>
      </c>
      <c r="V87" s="22">
        <v>4842</v>
      </c>
      <c r="W87" s="22">
        <v>4520</v>
      </c>
      <c r="X87" s="22">
        <v>4199</v>
      </c>
      <c r="Y87" s="22">
        <v>4067</v>
      </c>
      <c r="Z87" s="22">
        <v>3668</v>
      </c>
      <c r="AA87" s="22">
        <v>3507</v>
      </c>
      <c r="AB87" s="22">
        <v>3214</v>
      </c>
      <c r="AC87" s="22">
        <v>3226</v>
      </c>
      <c r="AD87" s="22" t="s">
        <v>41</v>
      </c>
    </row>
    <row r="88" spans="1:30" ht="36" x14ac:dyDescent="0.2">
      <c r="A88" s="15" t="s">
        <v>65</v>
      </c>
      <c r="B88" s="18" t="s">
        <v>38</v>
      </c>
      <c r="C88" s="19" t="s">
        <v>51</v>
      </c>
      <c r="D88" s="14" t="s">
        <v>40</v>
      </c>
      <c r="E88" s="23">
        <v>1002.65</v>
      </c>
      <c r="F88" s="23">
        <v>1246.68</v>
      </c>
      <c r="G88" s="23">
        <v>1536.64</v>
      </c>
      <c r="H88" s="23">
        <v>1717.4</v>
      </c>
      <c r="I88" s="23">
        <v>1753.52</v>
      </c>
      <c r="J88" s="23">
        <v>1922.28</v>
      </c>
      <c r="K88" s="23">
        <v>2122.9299999999998</v>
      </c>
      <c r="L88" s="23">
        <v>2431.5</v>
      </c>
      <c r="M88" s="23">
        <v>2700.74</v>
      </c>
      <c r="N88" s="23">
        <v>3028.63</v>
      </c>
      <c r="O88" s="23">
        <v>3367.32</v>
      </c>
      <c r="P88" s="23">
        <v>4118.83</v>
      </c>
      <c r="Q88" s="23">
        <v>5066.45</v>
      </c>
      <c r="R88" s="23">
        <v>5186.1899999999996</v>
      </c>
      <c r="S88" s="23">
        <v>4951.88</v>
      </c>
      <c r="T88" s="23">
        <v>4900.16</v>
      </c>
      <c r="U88" s="23">
        <v>5256.23</v>
      </c>
      <c r="V88" s="23">
        <v>5685.56</v>
      </c>
      <c r="W88" s="23">
        <v>5997.66</v>
      </c>
      <c r="X88" s="23">
        <v>6456.3</v>
      </c>
      <c r="Y88" s="23">
        <v>6889.51</v>
      </c>
      <c r="Z88" s="23">
        <v>7302.49</v>
      </c>
      <c r="AA88" s="23">
        <v>7776.51</v>
      </c>
      <c r="AB88" s="23">
        <v>8549.77</v>
      </c>
      <c r="AC88" s="23">
        <v>9312.91</v>
      </c>
      <c r="AD88" s="23" t="s">
        <v>41</v>
      </c>
    </row>
    <row r="89" spans="1:30" ht="36" x14ac:dyDescent="0.2">
      <c r="A89" s="17"/>
      <c r="B89" s="18" t="s">
        <v>42</v>
      </c>
      <c r="C89" s="21"/>
      <c r="D89" s="14" t="s">
        <v>40</v>
      </c>
      <c r="E89" s="22">
        <v>1001.53</v>
      </c>
      <c r="F89" s="22">
        <v>1244.7</v>
      </c>
      <c r="G89" s="22">
        <v>1534.4</v>
      </c>
      <c r="H89" s="22">
        <v>1714.89</v>
      </c>
      <c r="I89" s="22">
        <v>1750.23</v>
      </c>
      <c r="J89" s="22">
        <v>1918.55</v>
      </c>
      <c r="K89" s="22">
        <v>2118.5500000000002</v>
      </c>
      <c r="L89" s="22">
        <v>2423.61</v>
      </c>
      <c r="M89" s="22">
        <v>2690.78</v>
      </c>
      <c r="N89" s="22">
        <v>3016.69</v>
      </c>
      <c r="O89" s="22">
        <v>3353.03</v>
      </c>
      <c r="P89" s="22">
        <v>4104.32</v>
      </c>
      <c r="Q89" s="22">
        <v>5046.62</v>
      </c>
      <c r="R89" s="22">
        <v>5158.71</v>
      </c>
      <c r="S89" s="22">
        <v>4919.71</v>
      </c>
      <c r="T89" s="22">
        <v>4869.6899999999996</v>
      </c>
      <c r="U89" s="22">
        <v>5223.25</v>
      </c>
      <c r="V89" s="22">
        <v>5650.13</v>
      </c>
      <c r="W89" s="22">
        <v>5959.51</v>
      </c>
      <c r="X89" s="22">
        <v>6412.33</v>
      </c>
      <c r="Y89" s="22">
        <v>6840.51</v>
      </c>
      <c r="Z89" s="22">
        <v>7250.12</v>
      </c>
      <c r="AA89" s="22">
        <v>7714.7</v>
      </c>
      <c r="AB89" s="22">
        <v>8484.26</v>
      </c>
      <c r="AC89" s="22">
        <v>9239.9500000000007</v>
      </c>
      <c r="AD89" s="22" t="s">
        <v>41</v>
      </c>
    </row>
    <row r="90" spans="1:30" ht="14" x14ac:dyDescent="0.2">
      <c r="A90" s="17"/>
      <c r="B90" s="18" t="s">
        <v>43</v>
      </c>
      <c r="C90" s="21"/>
      <c r="D90" s="14" t="s">
        <v>40</v>
      </c>
      <c r="E90" s="23">
        <v>661.54</v>
      </c>
      <c r="F90" s="23">
        <v>821.76</v>
      </c>
      <c r="G90" s="23">
        <v>1026.24</v>
      </c>
      <c r="H90" s="23">
        <v>1151.51</v>
      </c>
      <c r="I90" s="23">
        <v>1156.81</v>
      </c>
      <c r="J90" s="23">
        <v>1245</v>
      </c>
      <c r="K90" s="23">
        <v>1375.03</v>
      </c>
      <c r="L90" s="23">
        <v>1569.99</v>
      </c>
      <c r="M90" s="23">
        <v>1767.88</v>
      </c>
      <c r="N90" s="23">
        <v>2014.24</v>
      </c>
      <c r="O90" s="23">
        <v>2206.23</v>
      </c>
      <c r="P90" s="23">
        <v>2750.69</v>
      </c>
      <c r="Q90" s="23">
        <v>3363.25</v>
      </c>
      <c r="R90" s="23">
        <v>3267.76</v>
      </c>
      <c r="S90" s="23">
        <v>3100.42</v>
      </c>
      <c r="T90" s="23">
        <v>2990.25</v>
      </c>
      <c r="U90" s="23">
        <v>3288.49</v>
      </c>
      <c r="V90" s="23">
        <v>3649.9</v>
      </c>
      <c r="W90" s="23">
        <v>3882.02</v>
      </c>
      <c r="X90" s="23">
        <v>4228.76</v>
      </c>
      <c r="Y90" s="23">
        <v>4540.13</v>
      </c>
      <c r="Z90" s="23">
        <v>4806.18</v>
      </c>
      <c r="AA90" s="23">
        <v>5061.5</v>
      </c>
      <c r="AB90" s="23">
        <v>5505.88</v>
      </c>
      <c r="AC90" s="23">
        <v>5983.55</v>
      </c>
      <c r="AD90" s="23" t="s">
        <v>41</v>
      </c>
    </row>
    <row r="91" spans="1:30" ht="24" x14ac:dyDescent="0.2">
      <c r="A91" s="17"/>
      <c r="B91" s="18" t="s">
        <v>44</v>
      </c>
      <c r="C91" s="21"/>
      <c r="D91" s="14" t="s">
        <v>40</v>
      </c>
      <c r="E91" s="22">
        <v>360.65</v>
      </c>
      <c r="F91" s="22">
        <v>485.55</v>
      </c>
      <c r="G91" s="22">
        <v>611.95000000000005</v>
      </c>
      <c r="H91" s="22">
        <v>629.80999999999995</v>
      </c>
      <c r="I91" s="22">
        <v>633.67999999999995</v>
      </c>
      <c r="J91" s="22">
        <v>767.75</v>
      </c>
      <c r="K91" s="22">
        <v>872.29</v>
      </c>
      <c r="L91" s="22">
        <v>983.63</v>
      </c>
      <c r="M91" s="22">
        <v>1066.3</v>
      </c>
      <c r="N91" s="22">
        <v>1244.9000000000001</v>
      </c>
      <c r="O91" s="22">
        <v>1424.44</v>
      </c>
      <c r="P91" s="22">
        <v>1804.59</v>
      </c>
      <c r="Q91" s="22">
        <v>2166.5500000000002</v>
      </c>
      <c r="R91" s="22">
        <v>1990.67</v>
      </c>
      <c r="S91" s="22">
        <v>2055.5500000000002</v>
      </c>
      <c r="T91" s="22">
        <v>2020.05</v>
      </c>
      <c r="U91" s="22">
        <v>2241.58</v>
      </c>
      <c r="V91" s="22">
        <v>2466.2199999999998</v>
      </c>
      <c r="W91" s="22">
        <v>2524.85</v>
      </c>
      <c r="X91" s="22">
        <v>2750.14</v>
      </c>
      <c r="Y91" s="22">
        <v>2933.36</v>
      </c>
      <c r="Z91" s="22">
        <v>3178.31</v>
      </c>
      <c r="AA91" s="22">
        <v>3351.53</v>
      </c>
      <c r="AB91" s="22">
        <v>3576.83</v>
      </c>
      <c r="AC91" s="22">
        <v>3942.86</v>
      </c>
      <c r="AD91" s="22" t="s">
        <v>41</v>
      </c>
    </row>
    <row r="92" spans="1:30" ht="24" x14ac:dyDescent="0.2">
      <c r="A92" s="17"/>
      <c r="B92" s="18" t="s">
        <v>45</v>
      </c>
      <c r="C92" s="21"/>
      <c r="D92" s="14" t="s">
        <v>40</v>
      </c>
      <c r="E92" s="23">
        <v>300.89</v>
      </c>
      <c r="F92" s="23">
        <v>336.21</v>
      </c>
      <c r="G92" s="23">
        <v>414.29</v>
      </c>
      <c r="H92" s="23">
        <v>521.70000000000005</v>
      </c>
      <c r="I92" s="23">
        <v>523.13</v>
      </c>
      <c r="J92" s="23">
        <v>477.25</v>
      </c>
      <c r="K92" s="23">
        <v>502.74</v>
      </c>
      <c r="L92" s="23">
        <v>586.36</v>
      </c>
      <c r="M92" s="23">
        <v>701.58</v>
      </c>
      <c r="N92" s="23">
        <v>769.34</v>
      </c>
      <c r="O92" s="23">
        <v>781.79</v>
      </c>
      <c r="P92" s="23">
        <v>946.1</v>
      </c>
      <c r="Q92" s="23">
        <v>1196.7</v>
      </c>
      <c r="R92" s="23">
        <v>1277.0899999999999</v>
      </c>
      <c r="S92" s="23">
        <v>1044.8699999999999</v>
      </c>
      <c r="T92" s="23">
        <v>970.2</v>
      </c>
      <c r="U92" s="23">
        <v>1046.9100000000001</v>
      </c>
      <c r="V92" s="23">
        <v>1183.68</v>
      </c>
      <c r="W92" s="23">
        <v>1357.17</v>
      </c>
      <c r="X92" s="23">
        <v>1478.62</v>
      </c>
      <c r="Y92" s="23">
        <v>1606.77</v>
      </c>
      <c r="Z92" s="23">
        <v>1627.87</v>
      </c>
      <c r="AA92" s="23">
        <v>1709.97</v>
      </c>
      <c r="AB92" s="23">
        <v>1929.05</v>
      </c>
      <c r="AC92" s="23">
        <v>2040.69</v>
      </c>
      <c r="AD92" s="23" t="s">
        <v>41</v>
      </c>
    </row>
    <row r="93" spans="1:30" ht="14" x14ac:dyDescent="0.2">
      <c r="A93" s="17"/>
      <c r="B93" s="18" t="s">
        <v>46</v>
      </c>
      <c r="C93" s="21"/>
      <c r="D93" s="14" t="s">
        <v>40</v>
      </c>
      <c r="E93" s="22" t="s">
        <v>41</v>
      </c>
      <c r="F93" s="22" t="s">
        <v>41</v>
      </c>
      <c r="G93" s="22" t="s">
        <v>41</v>
      </c>
      <c r="H93" s="22" t="s">
        <v>41</v>
      </c>
      <c r="I93" s="22" t="s">
        <v>41</v>
      </c>
      <c r="J93" s="22" t="s">
        <v>41</v>
      </c>
      <c r="K93" s="22" t="s">
        <v>41</v>
      </c>
      <c r="L93" s="22" t="s">
        <v>41</v>
      </c>
      <c r="M93" s="22" t="s">
        <v>41</v>
      </c>
      <c r="N93" s="22" t="s">
        <v>41</v>
      </c>
      <c r="O93" s="22" t="s">
        <v>41</v>
      </c>
      <c r="P93" s="22" t="s">
        <v>41</v>
      </c>
      <c r="Q93" s="22" t="s">
        <v>41</v>
      </c>
      <c r="R93" s="22" t="s">
        <v>41</v>
      </c>
      <c r="S93" s="22" t="s">
        <v>41</v>
      </c>
      <c r="T93" s="22" t="s">
        <v>41</v>
      </c>
      <c r="U93" s="22" t="s">
        <v>41</v>
      </c>
      <c r="V93" s="22" t="s">
        <v>41</v>
      </c>
      <c r="W93" s="22" t="s">
        <v>41</v>
      </c>
      <c r="X93" s="22" t="s">
        <v>41</v>
      </c>
      <c r="Y93" s="22" t="s">
        <v>41</v>
      </c>
      <c r="Z93" s="22" t="s">
        <v>41</v>
      </c>
      <c r="AA93" s="22" t="s">
        <v>41</v>
      </c>
      <c r="AB93" s="22" t="s">
        <v>41</v>
      </c>
      <c r="AC93" s="22" t="s">
        <v>41</v>
      </c>
      <c r="AD93" s="22" t="s">
        <v>41</v>
      </c>
    </row>
    <row r="94" spans="1:30" ht="24" x14ac:dyDescent="0.2">
      <c r="A94" s="17"/>
      <c r="B94" s="18" t="s">
        <v>47</v>
      </c>
      <c r="C94" s="21"/>
      <c r="D94" s="14" t="s">
        <v>40</v>
      </c>
      <c r="E94" s="23">
        <v>339.99</v>
      </c>
      <c r="F94" s="23">
        <v>422.94</v>
      </c>
      <c r="G94" s="23">
        <v>508.16</v>
      </c>
      <c r="H94" s="23">
        <v>563.38</v>
      </c>
      <c r="I94" s="23">
        <v>593.41999999999996</v>
      </c>
      <c r="J94" s="23">
        <v>673.55</v>
      </c>
      <c r="K94" s="23">
        <v>743.52</v>
      </c>
      <c r="L94" s="23">
        <v>853.62</v>
      </c>
      <c r="M94" s="23">
        <v>922.9</v>
      </c>
      <c r="N94" s="23">
        <v>1002.45</v>
      </c>
      <c r="O94" s="23">
        <v>1146.8</v>
      </c>
      <c r="P94" s="23">
        <v>1353.63</v>
      </c>
      <c r="Q94" s="23">
        <v>1683.37</v>
      </c>
      <c r="R94" s="23">
        <v>1890.95</v>
      </c>
      <c r="S94" s="23">
        <v>1819.29</v>
      </c>
      <c r="T94" s="23">
        <v>1879.44</v>
      </c>
      <c r="U94" s="23">
        <v>1934.76</v>
      </c>
      <c r="V94" s="23">
        <v>2000.23</v>
      </c>
      <c r="W94" s="23">
        <v>2077.4899999999998</v>
      </c>
      <c r="X94" s="23">
        <v>2183.5700000000002</v>
      </c>
      <c r="Y94" s="23">
        <v>2300.38</v>
      </c>
      <c r="Z94" s="23">
        <v>2443.94</v>
      </c>
      <c r="AA94" s="23">
        <v>2653.2</v>
      </c>
      <c r="AB94" s="23">
        <v>2978.38</v>
      </c>
      <c r="AC94" s="23">
        <v>3256.4</v>
      </c>
      <c r="AD94" s="23" t="s">
        <v>41</v>
      </c>
    </row>
    <row r="95" spans="1:30" ht="48" x14ac:dyDescent="0.2">
      <c r="A95" s="17"/>
      <c r="B95" s="18" t="s">
        <v>48</v>
      </c>
      <c r="C95" s="21"/>
      <c r="D95" s="14" t="s">
        <v>40</v>
      </c>
      <c r="E95" s="22">
        <v>1001.53</v>
      </c>
      <c r="F95" s="22">
        <v>1244.7</v>
      </c>
      <c r="G95" s="22">
        <v>1534.4</v>
      </c>
      <c r="H95" s="22">
        <v>1714.89</v>
      </c>
      <c r="I95" s="22">
        <v>1750.23</v>
      </c>
      <c r="J95" s="22">
        <v>1918.55</v>
      </c>
      <c r="K95" s="22">
        <v>2118.5500000000002</v>
      </c>
      <c r="L95" s="22">
        <v>2423.61</v>
      </c>
      <c r="M95" s="22">
        <v>2690.78</v>
      </c>
      <c r="N95" s="22">
        <v>3016.69</v>
      </c>
      <c r="O95" s="22">
        <v>3353.03</v>
      </c>
      <c r="P95" s="22">
        <v>4104.32</v>
      </c>
      <c r="Q95" s="22">
        <v>5046.62</v>
      </c>
      <c r="R95" s="22">
        <v>5158.71</v>
      </c>
      <c r="S95" s="22">
        <v>4919.71</v>
      </c>
      <c r="T95" s="22">
        <v>4869.6899999999996</v>
      </c>
      <c r="U95" s="22">
        <v>5223.25</v>
      </c>
      <c r="V95" s="22">
        <v>5650.13</v>
      </c>
      <c r="W95" s="22">
        <v>5959.51</v>
      </c>
      <c r="X95" s="22">
        <v>6412.33</v>
      </c>
      <c r="Y95" s="22">
        <v>6840.51</v>
      </c>
      <c r="Z95" s="22">
        <v>7250.12</v>
      </c>
      <c r="AA95" s="22">
        <v>7714.7</v>
      </c>
      <c r="AB95" s="22">
        <v>8484.26</v>
      </c>
      <c r="AC95" s="22">
        <v>9239.9500000000007</v>
      </c>
      <c r="AD95" s="22" t="s">
        <v>41</v>
      </c>
    </row>
    <row r="96" spans="1:30" ht="24" x14ac:dyDescent="0.2">
      <c r="A96" s="16"/>
      <c r="B96" s="18" t="s">
        <v>49</v>
      </c>
      <c r="C96" s="20"/>
      <c r="D96" s="14" t="s">
        <v>40</v>
      </c>
      <c r="E96" s="23">
        <v>1.1200000000000001</v>
      </c>
      <c r="F96" s="23">
        <v>1.98</v>
      </c>
      <c r="G96" s="23">
        <v>2.2400000000000002</v>
      </c>
      <c r="H96" s="23">
        <v>2.5099999999999998</v>
      </c>
      <c r="I96" s="23">
        <v>3.29</v>
      </c>
      <c r="J96" s="23">
        <v>3.73</v>
      </c>
      <c r="K96" s="23">
        <v>4.38</v>
      </c>
      <c r="L96" s="23">
        <v>7.89</v>
      </c>
      <c r="M96" s="23">
        <v>9.9600000000000009</v>
      </c>
      <c r="N96" s="23">
        <v>11.94</v>
      </c>
      <c r="O96" s="23">
        <v>14.29</v>
      </c>
      <c r="P96" s="23">
        <v>14.51</v>
      </c>
      <c r="Q96" s="23">
        <v>19.829999999999998</v>
      </c>
      <c r="R96" s="23">
        <v>27.48</v>
      </c>
      <c r="S96" s="23">
        <v>32.17</v>
      </c>
      <c r="T96" s="23">
        <v>30.47</v>
      </c>
      <c r="U96" s="23">
        <v>32.979999999999997</v>
      </c>
      <c r="V96" s="23">
        <v>35.43</v>
      </c>
      <c r="W96" s="23">
        <v>38.15</v>
      </c>
      <c r="X96" s="23">
        <v>43.97</v>
      </c>
      <c r="Y96" s="23">
        <v>49</v>
      </c>
      <c r="Z96" s="23">
        <v>52.37</v>
      </c>
      <c r="AA96" s="23">
        <v>61.81</v>
      </c>
      <c r="AB96" s="23">
        <v>65.510000000000005</v>
      </c>
      <c r="AC96" s="23">
        <v>72.959999999999994</v>
      </c>
      <c r="AD96" s="23" t="s">
        <v>41</v>
      </c>
    </row>
    <row r="97" spans="1:30" ht="36" x14ac:dyDescent="0.2">
      <c r="A97" s="15" t="s">
        <v>66</v>
      </c>
      <c r="B97" s="18" t="s">
        <v>38</v>
      </c>
      <c r="C97" s="19" t="s">
        <v>51</v>
      </c>
      <c r="D97" s="14" t="s">
        <v>40</v>
      </c>
      <c r="E97" s="22">
        <v>44269</v>
      </c>
      <c r="F97" s="22">
        <v>47039</v>
      </c>
      <c r="G97" s="22">
        <v>50193</v>
      </c>
      <c r="H97" s="22">
        <v>54279</v>
      </c>
      <c r="I97" s="22">
        <v>56460</v>
      </c>
      <c r="J97" s="22">
        <v>62562</v>
      </c>
      <c r="K97" s="22">
        <v>62463</v>
      </c>
      <c r="L97" s="22">
        <v>64382</v>
      </c>
      <c r="M97" s="22">
        <v>64364</v>
      </c>
      <c r="N97" s="22">
        <v>66373</v>
      </c>
      <c r="O97" s="22">
        <v>69305</v>
      </c>
      <c r="P97" s="22">
        <v>72816</v>
      </c>
      <c r="Q97" s="22">
        <v>77475</v>
      </c>
      <c r="R97" s="22">
        <v>79841</v>
      </c>
      <c r="S97" s="22">
        <v>74170</v>
      </c>
      <c r="T97" s="22">
        <v>76417</v>
      </c>
      <c r="U97" s="22">
        <v>82821</v>
      </c>
      <c r="V97" s="22">
        <v>85351</v>
      </c>
      <c r="W97" s="22">
        <v>88791</v>
      </c>
      <c r="X97" s="22">
        <v>90133</v>
      </c>
      <c r="Y97" s="22">
        <v>92063</v>
      </c>
      <c r="Z97" s="22">
        <v>95147</v>
      </c>
      <c r="AA97" s="22">
        <v>96988</v>
      </c>
      <c r="AB97" s="22">
        <v>98997</v>
      </c>
      <c r="AC97" s="22">
        <v>101286</v>
      </c>
      <c r="AD97" s="22" t="s">
        <v>41</v>
      </c>
    </row>
    <row r="98" spans="1:30" ht="36" x14ac:dyDescent="0.2">
      <c r="A98" s="17"/>
      <c r="B98" s="18" t="s">
        <v>42</v>
      </c>
      <c r="C98" s="21"/>
      <c r="D98" s="14" t="s">
        <v>40</v>
      </c>
      <c r="E98" s="23">
        <v>44050</v>
      </c>
      <c r="F98" s="23">
        <v>46821</v>
      </c>
      <c r="G98" s="23">
        <v>49974</v>
      </c>
      <c r="H98" s="23">
        <v>54164</v>
      </c>
      <c r="I98" s="23">
        <v>56388</v>
      </c>
      <c r="J98" s="23">
        <v>62532</v>
      </c>
      <c r="K98" s="23">
        <v>62463</v>
      </c>
      <c r="L98" s="23">
        <v>64382</v>
      </c>
      <c r="M98" s="23">
        <v>64364</v>
      </c>
      <c r="N98" s="23">
        <v>66373</v>
      </c>
      <c r="O98" s="23">
        <v>69305</v>
      </c>
      <c r="P98" s="23">
        <v>72816</v>
      </c>
      <c r="Q98" s="23">
        <v>77475</v>
      </c>
      <c r="R98" s="23">
        <v>79841</v>
      </c>
      <c r="S98" s="23">
        <v>74170</v>
      </c>
      <c r="T98" s="23">
        <v>76417</v>
      </c>
      <c r="U98" s="23">
        <v>82821</v>
      </c>
      <c r="V98" s="23">
        <v>85351</v>
      </c>
      <c r="W98" s="23">
        <v>88791</v>
      </c>
      <c r="X98" s="23">
        <v>90133</v>
      </c>
      <c r="Y98" s="23">
        <v>92063</v>
      </c>
      <c r="Z98" s="23">
        <v>95147</v>
      </c>
      <c r="AA98" s="23">
        <v>96988</v>
      </c>
      <c r="AB98" s="23">
        <v>98997</v>
      </c>
      <c r="AC98" s="23">
        <v>101286</v>
      </c>
      <c r="AD98" s="23" t="s">
        <v>41</v>
      </c>
    </row>
    <row r="99" spans="1:30" ht="14" x14ac:dyDescent="0.2">
      <c r="A99" s="17"/>
      <c r="B99" s="18" t="s">
        <v>43</v>
      </c>
      <c r="C99" s="21"/>
      <c r="D99" s="14" t="s">
        <v>40</v>
      </c>
      <c r="E99" s="22">
        <v>30163</v>
      </c>
      <c r="F99" s="22">
        <v>32988</v>
      </c>
      <c r="G99" s="22">
        <v>35865</v>
      </c>
      <c r="H99" s="22">
        <v>39099</v>
      </c>
      <c r="I99" s="22">
        <v>40590</v>
      </c>
      <c r="J99" s="22">
        <v>46540</v>
      </c>
      <c r="K99" s="22">
        <v>45447</v>
      </c>
      <c r="L99" s="22">
        <v>47114</v>
      </c>
      <c r="M99" s="22">
        <v>46989</v>
      </c>
      <c r="N99" s="22">
        <v>48385</v>
      </c>
      <c r="O99" s="22">
        <v>50197</v>
      </c>
      <c r="P99" s="22">
        <v>52311</v>
      </c>
      <c r="Q99" s="22">
        <v>55863</v>
      </c>
      <c r="R99" s="22">
        <v>57282</v>
      </c>
      <c r="S99" s="22">
        <v>51895</v>
      </c>
      <c r="T99" s="22">
        <v>53515</v>
      </c>
      <c r="U99" s="22">
        <v>58784</v>
      </c>
      <c r="V99" s="22">
        <v>59823</v>
      </c>
      <c r="W99" s="22">
        <v>62889</v>
      </c>
      <c r="X99" s="22">
        <v>63845</v>
      </c>
      <c r="Y99" s="22">
        <v>65121</v>
      </c>
      <c r="Z99" s="22">
        <v>67209</v>
      </c>
      <c r="AA99" s="22">
        <v>69688</v>
      </c>
      <c r="AB99" s="22">
        <v>71081</v>
      </c>
      <c r="AC99" s="22">
        <v>72745</v>
      </c>
      <c r="AD99" s="22" t="s">
        <v>41</v>
      </c>
    </row>
    <row r="100" spans="1:30" ht="24" x14ac:dyDescent="0.2">
      <c r="A100" s="17"/>
      <c r="B100" s="18" t="s">
        <v>44</v>
      </c>
      <c r="C100" s="21"/>
      <c r="D100" s="14" t="s">
        <v>40</v>
      </c>
      <c r="E100" s="23">
        <v>13418</v>
      </c>
      <c r="F100" s="23">
        <v>14003</v>
      </c>
      <c r="G100" s="23">
        <v>15835</v>
      </c>
      <c r="H100" s="23">
        <v>16826</v>
      </c>
      <c r="I100" s="23">
        <v>17622</v>
      </c>
      <c r="J100" s="23">
        <v>18285</v>
      </c>
      <c r="K100" s="23">
        <v>18615</v>
      </c>
      <c r="L100" s="23">
        <v>19608</v>
      </c>
      <c r="M100" s="23">
        <v>20693</v>
      </c>
      <c r="N100" s="23">
        <v>20987</v>
      </c>
      <c r="O100" s="23">
        <v>21886</v>
      </c>
      <c r="P100" s="23">
        <v>22840</v>
      </c>
      <c r="Q100" s="23">
        <v>23625</v>
      </c>
      <c r="R100" s="23">
        <v>24061</v>
      </c>
      <c r="S100" s="23">
        <v>23378</v>
      </c>
      <c r="T100" s="23">
        <v>24226</v>
      </c>
      <c r="U100" s="23">
        <v>27180</v>
      </c>
      <c r="V100" s="23">
        <v>28135</v>
      </c>
      <c r="W100" s="23">
        <v>29306</v>
      </c>
      <c r="X100" s="23">
        <v>29556</v>
      </c>
      <c r="Y100" s="23">
        <v>29670</v>
      </c>
      <c r="Z100" s="23">
        <v>31084</v>
      </c>
      <c r="AA100" s="23">
        <v>31564</v>
      </c>
      <c r="AB100" s="23">
        <v>33021</v>
      </c>
      <c r="AC100" s="23">
        <v>33637</v>
      </c>
      <c r="AD100" s="23" t="s">
        <v>41</v>
      </c>
    </row>
    <row r="101" spans="1:30" ht="24" x14ac:dyDescent="0.2">
      <c r="A101" s="17"/>
      <c r="B101" s="18" t="s">
        <v>45</v>
      </c>
      <c r="C101" s="21"/>
      <c r="D101" s="14" t="s">
        <v>40</v>
      </c>
      <c r="E101" s="22">
        <v>16578</v>
      </c>
      <c r="F101" s="22">
        <v>18766</v>
      </c>
      <c r="G101" s="22">
        <v>19785</v>
      </c>
      <c r="H101" s="22">
        <v>21989</v>
      </c>
      <c r="I101" s="22">
        <v>22647</v>
      </c>
      <c r="J101" s="22">
        <v>27887</v>
      </c>
      <c r="K101" s="22">
        <v>26447</v>
      </c>
      <c r="L101" s="22">
        <v>27054</v>
      </c>
      <c r="M101" s="22">
        <v>25885</v>
      </c>
      <c r="N101" s="22">
        <v>26926</v>
      </c>
      <c r="O101" s="22">
        <v>27825</v>
      </c>
      <c r="P101" s="22">
        <v>28966</v>
      </c>
      <c r="Q101" s="22">
        <v>31779</v>
      </c>
      <c r="R101" s="22">
        <v>32570</v>
      </c>
      <c r="S101" s="22">
        <v>28077</v>
      </c>
      <c r="T101" s="22">
        <v>28902</v>
      </c>
      <c r="U101" s="22">
        <v>31209</v>
      </c>
      <c r="V101" s="22">
        <v>31179</v>
      </c>
      <c r="W101" s="22">
        <v>32937</v>
      </c>
      <c r="X101" s="22">
        <v>33790</v>
      </c>
      <c r="Y101" s="22">
        <v>34820</v>
      </c>
      <c r="Z101" s="22">
        <v>35603</v>
      </c>
      <c r="AA101" s="22">
        <v>37215</v>
      </c>
      <c r="AB101" s="22">
        <v>37368</v>
      </c>
      <c r="AC101" s="22">
        <v>38359</v>
      </c>
      <c r="AD101" s="22" t="s">
        <v>41</v>
      </c>
    </row>
    <row r="102" spans="1:30" ht="14" x14ac:dyDescent="0.2">
      <c r="A102" s="17"/>
      <c r="B102" s="18" t="s">
        <v>46</v>
      </c>
      <c r="C102" s="21"/>
      <c r="D102" s="14" t="s">
        <v>40</v>
      </c>
      <c r="E102" s="23">
        <v>167</v>
      </c>
      <c r="F102" s="23">
        <v>219</v>
      </c>
      <c r="G102" s="23">
        <v>245</v>
      </c>
      <c r="H102" s="23">
        <v>284</v>
      </c>
      <c r="I102" s="23">
        <v>321</v>
      </c>
      <c r="J102" s="23">
        <v>368</v>
      </c>
      <c r="K102" s="23">
        <v>385</v>
      </c>
      <c r="L102" s="23">
        <v>452</v>
      </c>
      <c r="M102" s="23">
        <v>411</v>
      </c>
      <c r="N102" s="23">
        <v>472</v>
      </c>
      <c r="O102" s="23">
        <v>486</v>
      </c>
      <c r="P102" s="23">
        <v>505</v>
      </c>
      <c r="Q102" s="23">
        <v>459</v>
      </c>
      <c r="R102" s="23">
        <v>651</v>
      </c>
      <c r="S102" s="23">
        <v>440</v>
      </c>
      <c r="T102" s="23">
        <v>387</v>
      </c>
      <c r="U102" s="23">
        <v>395</v>
      </c>
      <c r="V102" s="23">
        <v>509</v>
      </c>
      <c r="W102" s="23">
        <v>646</v>
      </c>
      <c r="X102" s="23">
        <v>499</v>
      </c>
      <c r="Y102" s="23">
        <v>631</v>
      </c>
      <c r="Z102" s="23">
        <v>522</v>
      </c>
      <c r="AA102" s="23">
        <v>909</v>
      </c>
      <c r="AB102" s="23">
        <v>692</v>
      </c>
      <c r="AC102" s="23">
        <v>749</v>
      </c>
      <c r="AD102" s="23" t="s">
        <v>41</v>
      </c>
    </row>
    <row r="103" spans="1:30" ht="24" x14ac:dyDescent="0.2">
      <c r="A103" s="17"/>
      <c r="B103" s="18" t="s">
        <v>47</v>
      </c>
      <c r="C103" s="21"/>
      <c r="D103" s="14" t="s">
        <v>40</v>
      </c>
      <c r="E103" s="22">
        <v>13887</v>
      </c>
      <c r="F103" s="22">
        <v>13833</v>
      </c>
      <c r="G103" s="22">
        <v>14109</v>
      </c>
      <c r="H103" s="22">
        <v>15065</v>
      </c>
      <c r="I103" s="22">
        <v>15798</v>
      </c>
      <c r="J103" s="22">
        <v>15992</v>
      </c>
      <c r="K103" s="22">
        <v>17016</v>
      </c>
      <c r="L103" s="22">
        <v>17268</v>
      </c>
      <c r="M103" s="22">
        <v>17375</v>
      </c>
      <c r="N103" s="22">
        <v>17988</v>
      </c>
      <c r="O103" s="22">
        <v>19108</v>
      </c>
      <c r="P103" s="22">
        <v>20505</v>
      </c>
      <c r="Q103" s="22">
        <v>21612</v>
      </c>
      <c r="R103" s="22">
        <v>22559</v>
      </c>
      <c r="S103" s="22">
        <v>22275</v>
      </c>
      <c r="T103" s="22">
        <v>22902</v>
      </c>
      <c r="U103" s="22">
        <v>24037</v>
      </c>
      <c r="V103" s="22">
        <v>25528</v>
      </c>
      <c r="W103" s="22">
        <v>25902</v>
      </c>
      <c r="X103" s="22">
        <v>26288</v>
      </c>
      <c r="Y103" s="22">
        <v>26942</v>
      </c>
      <c r="Z103" s="22">
        <v>27938</v>
      </c>
      <c r="AA103" s="22">
        <v>27300</v>
      </c>
      <c r="AB103" s="22">
        <v>27916</v>
      </c>
      <c r="AC103" s="22">
        <v>28541</v>
      </c>
      <c r="AD103" s="22" t="s">
        <v>41</v>
      </c>
    </row>
    <row r="104" spans="1:30" ht="48" x14ac:dyDescent="0.2">
      <c r="A104" s="17"/>
      <c r="B104" s="18" t="s">
        <v>48</v>
      </c>
      <c r="C104" s="21"/>
      <c r="D104" s="14" t="s">
        <v>40</v>
      </c>
      <c r="E104" s="23">
        <v>43681</v>
      </c>
      <c r="F104" s="23">
        <v>46477</v>
      </c>
      <c r="G104" s="23">
        <v>49629</v>
      </c>
      <c r="H104" s="23">
        <v>53810</v>
      </c>
      <c r="I104" s="23">
        <v>56033</v>
      </c>
      <c r="J104" s="23">
        <v>62296</v>
      </c>
      <c r="K104" s="23">
        <v>62229</v>
      </c>
      <c r="L104" s="23">
        <v>64152</v>
      </c>
      <c r="M104" s="23">
        <v>64143</v>
      </c>
      <c r="N104" s="23">
        <v>66148</v>
      </c>
      <c r="O104" s="23">
        <v>69076</v>
      </c>
      <c r="P104" s="23">
        <v>72587</v>
      </c>
      <c r="Q104" s="23">
        <v>77247</v>
      </c>
      <c r="R104" s="23">
        <v>79617</v>
      </c>
      <c r="S104" s="23">
        <v>73950</v>
      </c>
      <c r="T104" s="23">
        <v>76163</v>
      </c>
      <c r="U104" s="23">
        <v>82560</v>
      </c>
      <c r="V104" s="23">
        <v>85084</v>
      </c>
      <c r="W104" s="23">
        <v>88521</v>
      </c>
      <c r="X104" s="23">
        <v>89856</v>
      </c>
      <c r="Y104" s="23">
        <v>91760</v>
      </c>
      <c r="Z104" s="23">
        <v>94839</v>
      </c>
      <c r="AA104" s="23">
        <v>96688</v>
      </c>
      <c r="AB104" s="23">
        <v>98728</v>
      </c>
      <c r="AC104" s="23">
        <v>101040</v>
      </c>
      <c r="AD104" s="23" t="s">
        <v>41</v>
      </c>
    </row>
    <row r="105" spans="1:30" ht="24" x14ac:dyDescent="0.2">
      <c r="A105" s="16"/>
      <c r="B105" s="18" t="s">
        <v>49</v>
      </c>
      <c r="C105" s="20"/>
      <c r="D105" s="14" t="s">
        <v>40</v>
      </c>
      <c r="E105" s="22" t="s">
        <v>41</v>
      </c>
      <c r="F105" s="22" t="s">
        <v>41</v>
      </c>
      <c r="G105" s="22" t="s">
        <v>41</v>
      </c>
      <c r="H105" s="22" t="s">
        <v>41</v>
      </c>
      <c r="I105" s="22" t="s">
        <v>41</v>
      </c>
      <c r="J105" s="22" t="s">
        <v>41</v>
      </c>
      <c r="K105" s="22" t="s">
        <v>41</v>
      </c>
      <c r="L105" s="22" t="s">
        <v>41</v>
      </c>
      <c r="M105" s="22" t="s">
        <v>41</v>
      </c>
      <c r="N105" s="22" t="s">
        <v>41</v>
      </c>
      <c r="O105" s="22" t="s">
        <v>41</v>
      </c>
      <c r="P105" s="22" t="s">
        <v>41</v>
      </c>
      <c r="Q105" s="22" t="s">
        <v>41</v>
      </c>
      <c r="R105" s="22" t="s">
        <v>41</v>
      </c>
      <c r="S105" s="22" t="s">
        <v>41</v>
      </c>
      <c r="T105" s="22" t="s">
        <v>41</v>
      </c>
      <c r="U105" s="22" t="s">
        <v>41</v>
      </c>
      <c r="V105" s="22" t="s">
        <v>41</v>
      </c>
      <c r="W105" s="22" t="s">
        <v>41</v>
      </c>
      <c r="X105" s="22" t="s">
        <v>41</v>
      </c>
      <c r="Y105" s="22" t="s">
        <v>41</v>
      </c>
      <c r="Z105" s="22" t="s">
        <v>41</v>
      </c>
      <c r="AA105" s="22" t="s">
        <v>41</v>
      </c>
      <c r="AB105" s="22" t="s">
        <v>41</v>
      </c>
      <c r="AC105" s="22" t="s">
        <v>41</v>
      </c>
      <c r="AD105" s="22" t="s">
        <v>41</v>
      </c>
    </row>
    <row r="106" spans="1:30" ht="36" x14ac:dyDescent="0.2">
      <c r="A106" s="15" t="s">
        <v>67</v>
      </c>
      <c r="B106" s="18" t="s">
        <v>38</v>
      </c>
      <c r="C106" s="19" t="s">
        <v>51</v>
      </c>
      <c r="D106" s="14" t="s">
        <v>40</v>
      </c>
      <c r="E106" s="23">
        <v>532123</v>
      </c>
      <c r="F106" s="23">
        <v>562497</v>
      </c>
      <c r="G106" s="23">
        <v>583600</v>
      </c>
      <c r="H106" s="23">
        <v>608314</v>
      </c>
      <c r="I106" s="23">
        <v>640367</v>
      </c>
      <c r="J106" s="23">
        <v>663443</v>
      </c>
      <c r="K106" s="23">
        <v>687454</v>
      </c>
      <c r="L106" s="23">
        <v>698363</v>
      </c>
      <c r="M106" s="23">
        <v>715635</v>
      </c>
      <c r="N106" s="23">
        <v>749993</v>
      </c>
      <c r="O106" s="23">
        <v>786086</v>
      </c>
      <c r="P106" s="23">
        <v>830839</v>
      </c>
      <c r="Q106" s="23">
        <v>861982</v>
      </c>
      <c r="R106" s="23">
        <v>883118</v>
      </c>
      <c r="S106" s="23">
        <v>852310</v>
      </c>
      <c r="T106" s="23">
        <v>880698</v>
      </c>
      <c r="U106" s="23">
        <v>932262</v>
      </c>
      <c r="V106" s="23">
        <v>969812</v>
      </c>
      <c r="W106" s="23">
        <v>1004052</v>
      </c>
      <c r="X106" s="23">
        <v>1023882</v>
      </c>
      <c r="Y106" s="23">
        <v>1044603</v>
      </c>
      <c r="Z106" s="23">
        <v>1060501</v>
      </c>
      <c r="AA106" s="23">
        <v>1104747</v>
      </c>
      <c r="AB106" s="23">
        <v>1132871</v>
      </c>
      <c r="AC106" s="23">
        <v>1145006</v>
      </c>
      <c r="AD106" s="23" t="s">
        <v>41</v>
      </c>
    </row>
    <row r="107" spans="1:30" ht="36" x14ac:dyDescent="0.2">
      <c r="A107" s="17"/>
      <c r="B107" s="18" t="s">
        <v>42</v>
      </c>
      <c r="C107" s="21"/>
      <c r="D107" s="14" t="s">
        <v>40</v>
      </c>
      <c r="E107" s="22">
        <v>514235</v>
      </c>
      <c r="F107" s="22">
        <v>542891</v>
      </c>
      <c r="G107" s="22">
        <v>563164</v>
      </c>
      <c r="H107" s="22">
        <v>587388</v>
      </c>
      <c r="I107" s="22">
        <v>618832</v>
      </c>
      <c r="J107" s="22">
        <v>640941</v>
      </c>
      <c r="K107" s="22">
        <v>664373</v>
      </c>
      <c r="L107" s="22">
        <v>674050</v>
      </c>
      <c r="M107" s="22">
        <v>689941</v>
      </c>
      <c r="N107" s="22">
        <v>723752</v>
      </c>
      <c r="O107" s="22">
        <v>759158</v>
      </c>
      <c r="P107" s="22">
        <v>803230</v>
      </c>
      <c r="Q107" s="22">
        <v>833743</v>
      </c>
      <c r="R107" s="22">
        <v>853710</v>
      </c>
      <c r="S107" s="22">
        <v>820724</v>
      </c>
      <c r="T107" s="22">
        <v>848083</v>
      </c>
      <c r="U107" s="22">
        <v>898439</v>
      </c>
      <c r="V107" s="22">
        <v>934877</v>
      </c>
      <c r="W107" s="22">
        <v>968409</v>
      </c>
      <c r="X107" s="22">
        <v>987826</v>
      </c>
      <c r="Y107" s="22">
        <v>1008617</v>
      </c>
      <c r="Z107" s="22">
        <v>1024067</v>
      </c>
      <c r="AA107" s="22">
        <v>1068494</v>
      </c>
      <c r="AB107" s="22">
        <v>1095213</v>
      </c>
      <c r="AC107" s="22">
        <v>1105109</v>
      </c>
      <c r="AD107" s="22" t="s">
        <v>41</v>
      </c>
    </row>
    <row r="108" spans="1:30" ht="14" x14ac:dyDescent="0.2">
      <c r="A108" s="17"/>
      <c r="B108" s="18" t="s">
        <v>43</v>
      </c>
      <c r="C108" s="21"/>
      <c r="D108" s="14" t="s">
        <v>40</v>
      </c>
      <c r="E108" s="23">
        <v>292508</v>
      </c>
      <c r="F108" s="23">
        <v>314382</v>
      </c>
      <c r="G108" s="23">
        <v>333215</v>
      </c>
      <c r="H108" s="23">
        <v>374567</v>
      </c>
      <c r="I108" s="23">
        <v>395812</v>
      </c>
      <c r="J108" s="23">
        <v>409064</v>
      </c>
      <c r="K108" s="23">
        <v>423158</v>
      </c>
      <c r="L108" s="23">
        <v>423735</v>
      </c>
      <c r="M108" s="23">
        <v>429012</v>
      </c>
      <c r="N108" s="23">
        <v>454647</v>
      </c>
      <c r="O108" s="23">
        <v>477983</v>
      </c>
      <c r="P108" s="23">
        <v>506263</v>
      </c>
      <c r="Q108" s="23">
        <v>526085</v>
      </c>
      <c r="R108" s="23">
        <v>537921</v>
      </c>
      <c r="S108" s="23">
        <v>503164</v>
      </c>
      <c r="T108" s="23">
        <v>524267</v>
      </c>
      <c r="U108" s="23">
        <v>561844</v>
      </c>
      <c r="V108" s="23">
        <v>588740</v>
      </c>
      <c r="W108" s="23">
        <v>611475</v>
      </c>
      <c r="X108" s="23">
        <v>621488</v>
      </c>
      <c r="Y108" s="23">
        <v>638242</v>
      </c>
      <c r="Z108" s="23">
        <v>648626</v>
      </c>
      <c r="AA108" s="23">
        <v>681323</v>
      </c>
      <c r="AB108" s="23">
        <v>714485</v>
      </c>
      <c r="AC108" s="23">
        <v>741051</v>
      </c>
      <c r="AD108" s="23" t="s">
        <v>41</v>
      </c>
    </row>
    <row r="109" spans="1:30" ht="24" x14ac:dyDescent="0.2">
      <c r="A109" s="17"/>
      <c r="B109" s="18" t="s">
        <v>44</v>
      </c>
      <c r="C109" s="21"/>
      <c r="D109" s="14" t="s">
        <v>40</v>
      </c>
      <c r="E109" s="22">
        <v>190455</v>
      </c>
      <c r="F109" s="22">
        <v>202453</v>
      </c>
      <c r="G109" s="22">
        <v>209097</v>
      </c>
      <c r="H109" s="22">
        <v>216981</v>
      </c>
      <c r="I109" s="22">
        <v>224067</v>
      </c>
      <c r="J109" s="22">
        <v>227514</v>
      </c>
      <c r="K109" s="22">
        <v>230075</v>
      </c>
      <c r="L109" s="22">
        <v>238000</v>
      </c>
      <c r="M109" s="22">
        <v>243469</v>
      </c>
      <c r="N109" s="22">
        <v>257518</v>
      </c>
      <c r="O109" s="22">
        <v>269456</v>
      </c>
      <c r="P109" s="22">
        <v>279823</v>
      </c>
      <c r="Q109" s="22">
        <v>290189</v>
      </c>
      <c r="R109" s="22">
        <v>293318</v>
      </c>
      <c r="S109" s="22">
        <v>289318</v>
      </c>
      <c r="T109" s="22">
        <v>293445</v>
      </c>
      <c r="U109" s="22">
        <v>310735</v>
      </c>
      <c r="V109" s="22">
        <v>319613</v>
      </c>
      <c r="W109" s="22">
        <v>328769</v>
      </c>
      <c r="X109" s="22">
        <v>337061</v>
      </c>
      <c r="Y109" s="22">
        <v>347527</v>
      </c>
      <c r="Z109" s="22">
        <v>356036</v>
      </c>
      <c r="AA109" s="22">
        <v>372475</v>
      </c>
      <c r="AB109" s="22">
        <v>387285</v>
      </c>
      <c r="AC109" s="22">
        <v>407348</v>
      </c>
      <c r="AD109" s="22" t="s">
        <v>41</v>
      </c>
    </row>
    <row r="110" spans="1:30" ht="24" x14ac:dyDescent="0.2">
      <c r="A110" s="17"/>
      <c r="B110" s="18" t="s">
        <v>45</v>
      </c>
      <c r="C110" s="21"/>
      <c r="D110" s="14" t="s">
        <v>40</v>
      </c>
      <c r="E110" s="23">
        <v>97792</v>
      </c>
      <c r="F110" s="23">
        <v>107087</v>
      </c>
      <c r="G110" s="23">
        <v>118024</v>
      </c>
      <c r="H110" s="23">
        <v>151992</v>
      </c>
      <c r="I110" s="23">
        <v>165182</v>
      </c>
      <c r="J110" s="23">
        <v>174643</v>
      </c>
      <c r="K110" s="23">
        <v>185769</v>
      </c>
      <c r="L110" s="23">
        <v>178583</v>
      </c>
      <c r="M110" s="23">
        <v>178169</v>
      </c>
      <c r="N110" s="23">
        <v>188519</v>
      </c>
      <c r="O110" s="23">
        <v>199521</v>
      </c>
      <c r="P110" s="23">
        <v>218094</v>
      </c>
      <c r="Q110" s="23">
        <v>226986</v>
      </c>
      <c r="R110" s="23">
        <v>236709</v>
      </c>
      <c r="S110" s="23">
        <v>206384</v>
      </c>
      <c r="T110" s="23">
        <v>223084</v>
      </c>
      <c r="U110" s="23">
        <v>240771</v>
      </c>
      <c r="V110" s="23">
        <v>259511</v>
      </c>
      <c r="W110" s="23">
        <v>272250</v>
      </c>
      <c r="X110" s="23">
        <v>274052</v>
      </c>
      <c r="Y110" s="23">
        <v>278398</v>
      </c>
      <c r="Z110" s="23">
        <v>280101</v>
      </c>
      <c r="AA110" s="23">
        <v>294504</v>
      </c>
      <c r="AB110" s="23">
        <v>312801</v>
      </c>
      <c r="AC110" s="23">
        <v>318451</v>
      </c>
      <c r="AD110" s="23" t="s">
        <v>41</v>
      </c>
    </row>
    <row r="111" spans="1:30" ht="14" x14ac:dyDescent="0.2">
      <c r="A111" s="17"/>
      <c r="B111" s="18" t="s">
        <v>46</v>
      </c>
      <c r="C111" s="21"/>
      <c r="D111" s="14" t="s">
        <v>40</v>
      </c>
      <c r="E111" s="22">
        <v>4261</v>
      </c>
      <c r="F111" s="22">
        <v>4842</v>
      </c>
      <c r="G111" s="22">
        <v>6094</v>
      </c>
      <c r="H111" s="22">
        <v>5594</v>
      </c>
      <c r="I111" s="22">
        <v>6563</v>
      </c>
      <c r="J111" s="22">
        <v>6907</v>
      </c>
      <c r="K111" s="22">
        <v>7314</v>
      </c>
      <c r="L111" s="22">
        <v>7152</v>
      </c>
      <c r="M111" s="22">
        <v>7374</v>
      </c>
      <c r="N111" s="22">
        <v>8610</v>
      </c>
      <c r="O111" s="22">
        <v>9006</v>
      </c>
      <c r="P111" s="22">
        <v>8346</v>
      </c>
      <c r="Q111" s="22">
        <v>8910</v>
      </c>
      <c r="R111" s="22">
        <v>7894</v>
      </c>
      <c r="S111" s="22">
        <v>7462</v>
      </c>
      <c r="T111" s="22">
        <v>7738</v>
      </c>
      <c r="U111" s="22">
        <v>10338</v>
      </c>
      <c r="V111" s="22">
        <v>9616</v>
      </c>
      <c r="W111" s="22">
        <v>10456</v>
      </c>
      <c r="X111" s="22">
        <v>10375</v>
      </c>
      <c r="Y111" s="22">
        <v>12317</v>
      </c>
      <c r="Z111" s="22">
        <v>12489</v>
      </c>
      <c r="AA111" s="22">
        <v>14344</v>
      </c>
      <c r="AB111" s="22">
        <v>14399</v>
      </c>
      <c r="AC111" s="22">
        <v>15252</v>
      </c>
      <c r="AD111" s="22" t="s">
        <v>41</v>
      </c>
    </row>
    <row r="112" spans="1:30" ht="24" x14ac:dyDescent="0.2">
      <c r="A112" s="17"/>
      <c r="B112" s="18" t="s">
        <v>47</v>
      </c>
      <c r="C112" s="21"/>
      <c r="D112" s="14" t="s">
        <v>40</v>
      </c>
      <c r="E112" s="23">
        <v>221727</v>
      </c>
      <c r="F112" s="23">
        <v>228509</v>
      </c>
      <c r="G112" s="23">
        <v>229949</v>
      </c>
      <c r="H112" s="23">
        <v>212821</v>
      </c>
      <c r="I112" s="23">
        <v>223020</v>
      </c>
      <c r="J112" s="23">
        <v>231877</v>
      </c>
      <c r="K112" s="23">
        <v>241215</v>
      </c>
      <c r="L112" s="23">
        <v>250315</v>
      </c>
      <c r="M112" s="23">
        <v>260929</v>
      </c>
      <c r="N112" s="23">
        <v>269105</v>
      </c>
      <c r="O112" s="23">
        <v>281175</v>
      </c>
      <c r="P112" s="23">
        <v>296967</v>
      </c>
      <c r="Q112" s="23">
        <v>307658</v>
      </c>
      <c r="R112" s="23">
        <v>315789</v>
      </c>
      <c r="S112" s="23">
        <v>317560</v>
      </c>
      <c r="T112" s="23">
        <v>323816</v>
      </c>
      <c r="U112" s="23">
        <v>336595</v>
      </c>
      <c r="V112" s="23">
        <v>346137</v>
      </c>
      <c r="W112" s="23">
        <v>356934</v>
      </c>
      <c r="X112" s="23">
        <v>366338</v>
      </c>
      <c r="Y112" s="23">
        <v>370375</v>
      </c>
      <c r="Z112" s="23">
        <v>375441</v>
      </c>
      <c r="AA112" s="23">
        <v>387171</v>
      </c>
      <c r="AB112" s="23">
        <v>380728</v>
      </c>
      <c r="AC112" s="23">
        <v>364058</v>
      </c>
      <c r="AD112" s="23" t="s">
        <v>41</v>
      </c>
    </row>
    <row r="113" spans="1:30" ht="48" x14ac:dyDescent="0.2">
      <c r="A113" s="17"/>
      <c r="B113" s="18" t="s">
        <v>48</v>
      </c>
      <c r="C113" s="21"/>
      <c r="D113" s="14" t="s">
        <v>40</v>
      </c>
      <c r="E113" s="22">
        <v>510899</v>
      </c>
      <c r="F113" s="22">
        <v>539519</v>
      </c>
      <c r="G113" s="22">
        <v>559790</v>
      </c>
      <c r="H113" s="22">
        <v>583991</v>
      </c>
      <c r="I113" s="22">
        <v>615168</v>
      </c>
      <c r="J113" s="22">
        <v>637127</v>
      </c>
      <c r="K113" s="22">
        <v>660361</v>
      </c>
      <c r="L113" s="22">
        <v>670068</v>
      </c>
      <c r="M113" s="22">
        <v>685834</v>
      </c>
      <c r="N113" s="22">
        <v>719423</v>
      </c>
      <c r="O113" s="22">
        <v>754422</v>
      </c>
      <c r="P113" s="22">
        <v>798399</v>
      </c>
      <c r="Q113" s="22">
        <v>827794</v>
      </c>
      <c r="R113" s="22">
        <v>847525</v>
      </c>
      <c r="S113" s="22">
        <v>814835</v>
      </c>
      <c r="T113" s="22">
        <v>841894</v>
      </c>
      <c r="U113" s="22">
        <v>891930</v>
      </c>
      <c r="V113" s="22">
        <v>928024</v>
      </c>
      <c r="W113" s="22">
        <v>961260</v>
      </c>
      <c r="X113" s="22">
        <v>980550</v>
      </c>
      <c r="Y113" s="22">
        <v>1001095</v>
      </c>
      <c r="Z113" s="22">
        <v>1016735</v>
      </c>
      <c r="AA113" s="22">
        <v>1060871</v>
      </c>
      <c r="AB113" s="22">
        <v>1088415</v>
      </c>
      <c r="AC113" s="22">
        <v>1100118</v>
      </c>
      <c r="AD113" s="22" t="s">
        <v>41</v>
      </c>
    </row>
    <row r="114" spans="1:30" ht="24" x14ac:dyDescent="0.2">
      <c r="A114" s="16"/>
      <c r="B114" s="18" t="s">
        <v>49</v>
      </c>
      <c r="C114" s="20"/>
      <c r="D114" s="14" t="s">
        <v>40</v>
      </c>
      <c r="E114" s="23">
        <v>20740</v>
      </c>
      <c r="F114" s="23">
        <v>22434</v>
      </c>
      <c r="G114" s="23">
        <v>23275</v>
      </c>
      <c r="H114" s="23">
        <v>23924</v>
      </c>
      <c r="I114" s="23">
        <v>24784</v>
      </c>
      <c r="J114" s="23">
        <v>25875</v>
      </c>
      <c r="K114" s="23">
        <v>26610</v>
      </c>
      <c r="L114" s="23">
        <v>27802</v>
      </c>
      <c r="M114" s="23">
        <v>29266</v>
      </c>
      <c r="N114" s="23">
        <v>30002</v>
      </c>
      <c r="O114" s="23">
        <v>31063</v>
      </c>
      <c r="P114" s="23">
        <v>31782</v>
      </c>
      <c r="Q114" s="23">
        <v>33510</v>
      </c>
      <c r="R114" s="23">
        <v>34875</v>
      </c>
      <c r="S114" s="23">
        <v>36723</v>
      </c>
      <c r="T114" s="23">
        <v>38028</v>
      </c>
      <c r="U114" s="23">
        <v>39560</v>
      </c>
      <c r="V114" s="23">
        <v>40980</v>
      </c>
      <c r="W114" s="23">
        <v>41947</v>
      </c>
      <c r="X114" s="23">
        <v>42464</v>
      </c>
      <c r="Y114" s="23">
        <v>42655</v>
      </c>
      <c r="Z114" s="23">
        <v>42930</v>
      </c>
      <c r="AA114" s="23">
        <v>43041</v>
      </c>
      <c r="AB114" s="23">
        <v>43660</v>
      </c>
      <c r="AC114" s="23">
        <v>44036</v>
      </c>
      <c r="AD114" s="23" t="s">
        <v>41</v>
      </c>
    </row>
    <row r="115" spans="1:30" ht="36" x14ac:dyDescent="0.2">
      <c r="A115" s="15" t="s">
        <v>68</v>
      </c>
      <c r="B115" s="18" t="s">
        <v>38</v>
      </c>
      <c r="C115" s="19" t="s">
        <v>51</v>
      </c>
      <c r="D115" s="14" t="s">
        <v>40</v>
      </c>
      <c r="E115" s="22">
        <v>769004</v>
      </c>
      <c r="F115" s="22">
        <v>787470</v>
      </c>
      <c r="G115" s="22">
        <v>803444</v>
      </c>
      <c r="H115" s="22">
        <v>827537</v>
      </c>
      <c r="I115" s="22">
        <v>864842</v>
      </c>
      <c r="J115" s="22">
        <v>881651</v>
      </c>
      <c r="K115" s="22">
        <v>865444</v>
      </c>
      <c r="L115" s="22">
        <v>867356</v>
      </c>
      <c r="M115" s="22">
        <v>880681</v>
      </c>
      <c r="N115" s="22">
        <v>879692</v>
      </c>
      <c r="O115" s="22">
        <v>891394</v>
      </c>
      <c r="P115" s="22">
        <v>932620</v>
      </c>
      <c r="Q115" s="22">
        <v>979094</v>
      </c>
      <c r="R115" s="22">
        <v>1006013</v>
      </c>
      <c r="S115" s="22">
        <v>977551</v>
      </c>
      <c r="T115" s="22">
        <v>990316</v>
      </c>
      <c r="U115" s="22">
        <v>1048814</v>
      </c>
      <c r="V115" s="22">
        <v>1086686</v>
      </c>
      <c r="W115" s="22">
        <v>1116303</v>
      </c>
      <c r="X115" s="22">
        <v>1155357</v>
      </c>
      <c r="Y115" s="22">
        <v>1206259</v>
      </c>
      <c r="Z115" s="22">
        <v>1263479</v>
      </c>
      <c r="AA115" s="22">
        <v>1322617</v>
      </c>
      <c r="AB115" s="22">
        <v>1380606</v>
      </c>
      <c r="AC115" s="22">
        <v>1431589</v>
      </c>
      <c r="AD115" s="22" t="s">
        <v>41</v>
      </c>
    </row>
    <row r="116" spans="1:30" ht="36" x14ac:dyDescent="0.2">
      <c r="A116" s="17"/>
      <c r="B116" s="18" t="s">
        <v>42</v>
      </c>
      <c r="C116" s="21"/>
      <c r="D116" s="14" t="s">
        <v>40</v>
      </c>
      <c r="E116" s="23">
        <v>745196</v>
      </c>
      <c r="F116" s="23">
        <v>762705</v>
      </c>
      <c r="G116" s="23">
        <v>777194</v>
      </c>
      <c r="H116" s="23">
        <v>800663</v>
      </c>
      <c r="I116" s="23">
        <v>836696</v>
      </c>
      <c r="J116" s="23">
        <v>855886</v>
      </c>
      <c r="K116" s="23">
        <v>838711</v>
      </c>
      <c r="L116" s="23">
        <v>840064</v>
      </c>
      <c r="M116" s="23">
        <v>852763</v>
      </c>
      <c r="N116" s="23">
        <v>851791</v>
      </c>
      <c r="O116" s="23">
        <v>863049</v>
      </c>
      <c r="P116" s="23">
        <v>903793</v>
      </c>
      <c r="Q116" s="23">
        <v>949585</v>
      </c>
      <c r="R116" s="23">
        <v>975734</v>
      </c>
      <c r="S116" s="23">
        <v>946052</v>
      </c>
      <c r="T116" s="23">
        <v>957629</v>
      </c>
      <c r="U116" s="23">
        <v>1015840</v>
      </c>
      <c r="V116" s="23">
        <v>1053755</v>
      </c>
      <c r="W116" s="23">
        <v>1082797</v>
      </c>
      <c r="X116" s="23">
        <v>1121249</v>
      </c>
      <c r="Y116" s="23">
        <v>1171717</v>
      </c>
      <c r="Z116" s="23">
        <v>1227399</v>
      </c>
      <c r="AA116" s="23">
        <v>1285581</v>
      </c>
      <c r="AB116" s="23">
        <v>1342425</v>
      </c>
      <c r="AC116" s="23">
        <v>1391526</v>
      </c>
      <c r="AD116" s="23" t="s">
        <v>41</v>
      </c>
    </row>
    <row r="117" spans="1:30" ht="14" x14ac:dyDescent="0.2">
      <c r="A117" s="17"/>
      <c r="B117" s="18" t="s">
        <v>43</v>
      </c>
      <c r="C117" s="21"/>
      <c r="D117" s="14" t="s">
        <v>40</v>
      </c>
      <c r="E117" s="22">
        <v>424833</v>
      </c>
      <c r="F117" s="22">
        <v>427019</v>
      </c>
      <c r="G117" s="22">
        <v>430056</v>
      </c>
      <c r="H117" s="22">
        <v>450582</v>
      </c>
      <c r="I117" s="22">
        <v>482505</v>
      </c>
      <c r="J117" s="22">
        <v>498897</v>
      </c>
      <c r="K117" s="22">
        <v>476828</v>
      </c>
      <c r="L117" s="22">
        <v>473049</v>
      </c>
      <c r="M117" s="22">
        <v>478785</v>
      </c>
      <c r="N117" s="22">
        <v>478093</v>
      </c>
      <c r="O117" s="22">
        <v>490160</v>
      </c>
      <c r="P117" s="22">
        <v>527286</v>
      </c>
      <c r="Q117" s="22">
        <v>574461</v>
      </c>
      <c r="R117" s="22">
        <v>593460</v>
      </c>
      <c r="S117" s="22">
        <v>561992</v>
      </c>
      <c r="T117" s="22">
        <v>563844</v>
      </c>
      <c r="U117" s="22">
        <v>606194</v>
      </c>
      <c r="V117" s="22">
        <v>632102</v>
      </c>
      <c r="W117" s="22">
        <v>650936</v>
      </c>
      <c r="X117" s="22">
        <v>673014</v>
      </c>
      <c r="Y117" s="22">
        <v>705094</v>
      </c>
      <c r="Z117" s="22">
        <v>739189</v>
      </c>
      <c r="AA117" s="22">
        <v>773130</v>
      </c>
      <c r="AB117" s="22">
        <v>808013</v>
      </c>
      <c r="AC117" s="22">
        <v>834071</v>
      </c>
      <c r="AD117" s="22" t="s">
        <v>41</v>
      </c>
    </row>
    <row r="118" spans="1:30" ht="24" x14ac:dyDescent="0.2">
      <c r="A118" s="17"/>
      <c r="B118" s="18" t="s">
        <v>44</v>
      </c>
      <c r="C118" s="21"/>
      <c r="D118" s="14" t="s">
        <v>40</v>
      </c>
      <c r="E118" s="23">
        <v>196847</v>
      </c>
      <c r="F118" s="23">
        <v>197611</v>
      </c>
      <c r="G118" s="23">
        <v>200627</v>
      </c>
      <c r="H118" s="23">
        <v>208114</v>
      </c>
      <c r="I118" s="23">
        <v>223552</v>
      </c>
      <c r="J118" s="23">
        <v>227940</v>
      </c>
      <c r="K118" s="23">
        <v>231000</v>
      </c>
      <c r="L118" s="23">
        <v>232699</v>
      </c>
      <c r="M118" s="23">
        <v>237556</v>
      </c>
      <c r="N118" s="23">
        <v>235433</v>
      </c>
      <c r="O118" s="23">
        <v>237320</v>
      </c>
      <c r="P118" s="23">
        <v>246459</v>
      </c>
      <c r="Q118" s="23">
        <v>269974</v>
      </c>
      <c r="R118" s="23">
        <v>274417</v>
      </c>
      <c r="S118" s="23">
        <v>275845</v>
      </c>
      <c r="T118" s="23">
        <v>278398</v>
      </c>
      <c r="U118" s="23">
        <v>295735</v>
      </c>
      <c r="V118" s="23">
        <v>301188</v>
      </c>
      <c r="W118" s="23">
        <v>305690</v>
      </c>
      <c r="X118" s="23">
        <v>314179</v>
      </c>
      <c r="Y118" s="23">
        <v>327044</v>
      </c>
      <c r="Z118" s="23">
        <v>335128</v>
      </c>
      <c r="AA118" s="23">
        <v>345864</v>
      </c>
      <c r="AB118" s="23">
        <v>356517</v>
      </c>
      <c r="AC118" s="23">
        <v>369679</v>
      </c>
      <c r="AD118" s="23" t="s">
        <v>41</v>
      </c>
    </row>
    <row r="119" spans="1:30" ht="24" x14ac:dyDescent="0.2">
      <c r="A119" s="17"/>
      <c r="B119" s="18" t="s">
        <v>45</v>
      </c>
      <c r="C119" s="21"/>
      <c r="D119" s="14" t="s">
        <v>40</v>
      </c>
      <c r="E119" s="22">
        <v>226176</v>
      </c>
      <c r="F119" s="22">
        <v>227358</v>
      </c>
      <c r="G119" s="22">
        <v>227359</v>
      </c>
      <c r="H119" s="22">
        <v>240008</v>
      </c>
      <c r="I119" s="22">
        <v>255893</v>
      </c>
      <c r="J119" s="22">
        <v>267967</v>
      </c>
      <c r="K119" s="22">
        <v>242758</v>
      </c>
      <c r="L119" s="22">
        <v>237320</v>
      </c>
      <c r="M119" s="22">
        <v>237859</v>
      </c>
      <c r="N119" s="22">
        <v>238370</v>
      </c>
      <c r="O119" s="22">
        <v>248740</v>
      </c>
      <c r="P119" s="22">
        <v>277067</v>
      </c>
      <c r="Q119" s="22">
        <v>300287</v>
      </c>
      <c r="R119" s="22">
        <v>314273</v>
      </c>
      <c r="S119" s="22">
        <v>281607</v>
      </c>
      <c r="T119" s="22">
        <v>281041</v>
      </c>
      <c r="U119" s="22">
        <v>306214</v>
      </c>
      <c r="V119" s="22">
        <v>326609</v>
      </c>
      <c r="W119" s="22">
        <v>340614</v>
      </c>
      <c r="X119" s="22">
        <v>353383</v>
      </c>
      <c r="Y119" s="22">
        <v>371760</v>
      </c>
      <c r="Z119" s="22">
        <v>397055</v>
      </c>
      <c r="AA119" s="22">
        <v>421152</v>
      </c>
      <c r="AB119" s="22">
        <v>444684</v>
      </c>
      <c r="AC119" s="22">
        <v>457405</v>
      </c>
      <c r="AD119" s="22" t="s">
        <v>41</v>
      </c>
    </row>
    <row r="120" spans="1:30" ht="14" x14ac:dyDescent="0.2">
      <c r="A120" s="17"/>
      <c r="B120" s="18" t="s">
        <v>46</v>
      </c>
      <c r="C120" s="21"/>
      <c r="D120" s="14" t="s">
        <v>40</v>
      </c>
      <c r="E120" s="23">
        <v>1810</v>
      </c>
      <c r="F120" s="23">
        <v>2050</v>
      </c>
      <c r="G120" s="23">
        <v>2070</v>
      </c>
      <c r="H120" s="23">
        <v>2460</v>
      </c>
      <c r="I120" s="23">
        <v>3060</v>
      </c>
      <c r="J120" s="23">
        <v>2990</v>
      </c>
      <c r="K120" s="23">
        <v>3070</v>
      </c>
      <c r="L120" s="23">
        <v>3030</v>
      </c>
      <c r="M120" s="23">
        <v>3370</v>
      </c>
      <c r="N120" s="23">
        <v>4290</v>
      </c>
      <c r="O120" s="23">
        <v>4100</v>
      </c>
      <c r="P120" s="23">
        <v>3760</v>
      </c>
      <c r="Q120" s="23">
        <v>4200</v>
      </c>
      <c r="R120" s="23">
        <v>4770</v>
      </c>
      <c r="S120" s="23">
        <v>4540</v>
      </c>
      <c r="T120" s="23">
        <v>4405</v>
      </c>
      <c r="U120" s="23">
        <v>4245</v>
      </c>
      <c r="V120" s="23">
        <v>4305</v>
      </c>
      <c r="W120" s="23">
        <v>4632</v>
      </c>
      <c r="X120" s="23">
        <v>5452</v>
      </c>
      <c r="Y120" s="23">
        <v>6290</v>
      </c>
      <c r="Z120" s="23">
        <v>7006</v>
      </c>
      <c r="AA120" s="23">
        <v>6114</v>
      </c>
      <c r="AB120" s="23">
        <v>6812</v>
      </c>
      <c r="AC120" s="23">
        <v>6987</v>
      </c>
      <c r="AD120" s="23" t="s">
        <v>41</v>
      </c>
    </row>
    <row r="121" spans="1:30" ht="24" x14ac:dyDescent="0.2">
      <c r="A121" s="17"/>
      <c r="B121" s="18" t="s">
        <v>47</v>
      </c>
      <c r="C121" s="21"/>
      <c r="D121" s="14" t="s">
        <v>40</v>
      </c>
      <c r="E121" s="22">
        <v>320363</v>
      </c>
      <c r="F121" s="22">
        <v>335686</v>
      </c>
      <c r="G121" s="22">
        <v>347138</v>
      </c>
      <c r="H121" s="22">
        <v>350081</v>
      </c>
      <c r="I121" s="22">
        <v>354191</v>
      </c>
      <c r="J121" s="22">
        <v>356989</v>
      </c>
      <c r="K121" s="22">
        <v>361883</v>
      </c>
      <c r="L121" s="22">
        <v>367015</v>
      </c>
      <c r="M121" s="22">
        <v>373978</v>
      </c>
      <c r="N121" s="22">
        <v>373698</v>
      </c>
      <c r="O121" s="22">
        <v>372889</v>
      </c>
      <c r="P121" s="22">
        <v>376507</v>
      </c>
      <c r="Q121" s="22">
        <v>375124</v>
      </c>
      <c r="R121" s="22">
        <v>382274</v>
      </c>
      <c r="S121" s="22">
        <v>384060</v>
      </c>
      <c r="T121" s="22">
        <v>393785</v>
      </c>
      <c r="U121" s="22">
        <v>409646</v>
      </c>
      <c r="V121" s="22">
        <v>421653</v>
      </c>
      <c r="W121" s="22">
        <v>431861</v>
      </c>
      <c r="X121" s="22">
        <v>448235</v>
      </c>
      <c r="Y121" s="22">
        <v>466623</v>
      </c>
      <c r="Z121" s="22">
        <v>488210</v>
      </c>
      <c r="AA121" s="22">
        <v>512451</v>
      </c>
      <c r="AB121" s="22">
        <v>534412</v>
      </c>
      <c r="AC121" s="22">
        <v>557455</v>
      </c>
      <c r="AD121" s="22" t="s">
        <v>41</v>
      </c>
    </row>
    <row r="122" spans="1:30" ht="48" x14ac:dyDescent="0.2">
      <c r="A122" s="17"/>
      <c r="B122" s="18" t="s">
        <v>48</v>
      </c>
      <c r="C122" s="21"/>
      <c r="D122" s="14" t="s">
        <v>40</v>
      </c>
      <c r="E122" s="23">
        <v>735822</v>
      </c>
      <c r="F122" s="23">
        <v>751540</v>
      </c>
      <c r="G122" s="23">
        <v>766859</v>
      </c>
      <c r="H122" s="23">
        <v>790140</v>
      </c>
      <c r="I122" s="23">
        <v>826522</v>
      </c>
      <c r="J122" s="23">
        <v>845718</v>
      </c>
      <c r="K122" s="23">
        <v>828816</v>
      </c>
      <c r="L122" s="23">
        <v>828332</v>
      </c>
      <c r="M122" s="23">
        <v>842440</v>
      </c>
      <c r="N122" s="23">
        <v>841506</v>
      </c>
      <c r="O122" s="23">
        <v>852809</v>
      </c>
      <c r="P122" s="23">
        <v>893465</v>
      </c>
      <c r="Q122" s="23">
        <v>940847</v>
      </c>
      <c r="R122" s="23">
        <v>966647</v>
      </c>
      <c r="S122" s="23">
        <v>941987</v>
      </c>
      <c r="T122" s="23">
        <v>952527</v>
      </c>
      <c r="U122" s="23">
        <v>1010395</v>
      </c>
      <c r="V122" s="23">
        <v>1048412</v>
      </c>
      <c r="W122" s="23">
        <v>1077445</v>
      </c>
      <c r="X122" s="23">
        <v>1115524</v>
      </c>
      <c r="Y122" s="23">
        <v>1165649</v>
      </c>
      <c r="Z122" s="23">
        <v>1220924</v>
      </c>
      <c r="AA122" s="23">
        <v>1278512</v>
      </c>
      <c r="AB122" s="23">
        <v>1334983</v>
      </c>
      <c r="AC122" s="23">
        <v>1384248</v>
      </c>
      <c r="AD122" s="23" t="s">
        <v>41</v>
      </c>
    </row>
    <row r="123" spans="1:30" ht="24" x14ac:dyDescent="0.2">
      <c r="A123" s="16"/>
      <c r="B123" s="18" t="s">
        <v>49</v>
      </c>
      <c r="C123" s="20"/>
      <c r="D123" s="14" t="s">
        <v>40</v>
      </c>
      <c r="E123" s="22">
        <v>23808</v>
      </c>
      <c r="F123" s="22">
        <v>24765</v>
      </c>
      <c r="G123" s="22">
        <v>26250</v>
      </c>
      <c r="H123" s="22">
        <v>26874</v>
      </c>
      <c r="I123" s="22">
        <v>28146</v>
      </c>
      <c r="J123" s="22">
        <v>25765</v>
      </c>
      <c r="K123" s="22">
        <v>26733</v>
      </c>
      <c r="L123" s="22">
        <v>27292</v>
      </c>
      <c r="M123" s="22">
        <v>27918</v>
      </c>
      <c r="N123" s="22">
        <v>27901</v>
      </c>
      <c r="O123" s="22">
        <v>28345</v>
      </c>
      <c r="P123" s="22">
        <v>28827</v>
      </c>
      <c r="Q123" s="22">
        <v>29509</v>
      </c>
      <c r="R123" s="22">
        <v>30279</v>
      </c>
      <c r="S123" s="22">
        <v>31499</v>
      </c>
      <c r="T123" s="22">
        <v>32687</v>
      </c>
      <c r="U123" s="22">
        <v>32974</v>
      </c>
      <c r="V123" s="22">
        <v>32931</v>
      </c>
      <c r="W123" s="22">
        <v>33506</v>
      </c>
      <c r="X123" s="22">
        <v>34108</v>
      </c>
      <c r="Y123" s="22">
        <v>34542</v>
      </c>
      <c r="Z123" s="22">
        <v>36080</v>
      </c>
      <c r="AA123" s="22">
        <v>37036</v>
      </c>
      <c r="AB123" s="22">
        <v>38181</v>
      </c>
      <c r="AC123" s="22">
        <v>40063</v>
      </c>
      <c r="AD123" s="22" t="s">
        <v>41</v>
      </c>
    </row>
    <row r="124" spans="1:30" ht="36" x14ac:dyDescent="0.2">
      <c r="A124" s="15" t="s">
        <v>69</v>
      </c>
      <c r="B124" s="18" t="s">
        <v>38</v>
      </c>
      <c r="C124" s="19" t="s">
        <v>51</v>
      </c>
      <c r="D124" s="14" t="s">
        <v>40</v>
      </c>
      <c r="E124" s="23">
        <v>27463</v>
      </c>
      <c r="F124" s="23">
        <v>30542</v>
      </c>
      <c r="G124" s="23">
        <v>35235</v>
      </c>
      <c r="H124" s="23">
        <v>40044</v>
      </c>
      <c r="I124" s="23">
        <v>44307</v>
      </c>
      <c r="J124" s="23">
        <v>49045</v>
      </c>
      <c r="K124" s="23">
        <v>50622</v>
      </c>
      <c r="L124" s="23">
        <v>56378</v>
      </c>
      <c r="M124" s="23">
        <v>58748</v>
      </c>
      <c r="N124" s="23">
        <v>61826</v>
      </c>
      <c r="O124" s="23">
        <v>66441</v>
      </c>
      <c r="P124" s="23">
        <v>70913</v>
      </c>
      <c r="Q124" s="23">
        <v>77635</v>
      </c>
      <c r="R124" s="23">
        <v>81308</v>
      </c>
      <c r="S124" s="23">
        <v>77986</v>
      </c>
      <c r="T124" s="23">
        <v>77086</v>
      </c>
      <c r="U124" s="23">
        <v>74595</v>
      </c>
      <c r="V124" s="23">
        <v>73992</v>
      </c>
      <c r="W124" s="23">
        <v>69511</v>
      </c>
      <c r="X124" s="23">
        <v>69730</v>
      </c>
      <c r="Y124" s="23">
        <v>69850</v>
      </c>
      <c r="Z124" s="23">
        <v>73094</v>
      </c>
      <c r="AA124" s="23">
        <v>74467</v>
      </c>
      <c r="AB124" s="23">
        <v>76389</v>
      </c>
      <c r="AC124" s="23">
        <v>76429</v>
      </c>
      <c r="AD124" s="23" t="s">
        <v>41</v>
      </c>
    </row>
    <row r="125" spans="1:30" ht="36" x14ac:dyDescent="0.2">
      <c r="A125" s="17"/>
      <c r="B125" s="18" t="s">
        <v>42</v>
      </c>
      <c r="C125" s="21"/>
      <c r="D125" s="14" t="s">
        <v>40</v>
      </c>
      <c r="E125" s="22">
        <v>26199</v>
      </c>
      <c r="F125" s="22">
        <v>29170</v>
      </c>
      <c r="G125" s="22">
        <v>33745</v>
      </c>
      <c r="H125" s="22">
        <v>38346</v>
      </c>
      <c r="I125" s="22">
        <v>42369</v>
      </c>
      <c r="J125" s="22">
        <v>46990</v>
      </c>
      <c r="K125" s="22">
        <v>48404</v>
      </c>
      <c r="L125" s="22">
        <v>53986</v>
      </c>
      <c r="M125" s="22">
        <v>56135</v>
      </c>
      <c r="N125" s="22">
        <v>58755</v>
      </c>
      <c r="O125" s="22">
        <v>63240</v>
      </c>
      <c r="P125" s="22">
        <v>67372</v>
      </c>
      <c r="Q125" s="22">
        <v>73683</v>
      </c>
      <c r="R125" s="22">
        <v>76653</v>
      </c>
      <c r="S125" s="22">
        <v>72792</v>
      </c>
      <c r="T125" s="22">
        <v>72134</v>
      </c>
      <c r="U125" s="22">
        <v>69461</v>
      </c>
      <c r="V125" s="22">
        <v>68303</v>
      </c>
      <c r="W125" s="22">
        <v>64410</v>
      </c>
      <c r="X125" s="22">
        <v>64217</v>
      </c>
      <c r="Y125" s="22">
        <v>64235</v>
      </c>
      <c r="Z125" s="22">
        <v>67499</v>
      </c>
      <c r="AA125" s="22">
        <v>69247</v>
      </c>
      <c r="AB125" s="22">
        <v>71563</v>
      </c>
      <c r="AC125" s="22">
        <v>72035</v>
      </c>
      <c r="AD125" s="22" t="s">
        <v>41</v>
      </c>
    </row>
    <row r="126" spans="1:30" ht="14" x14ac:dyDescent="0.2">
      <c r="A126" s="17"/>
      <c r="B126" s="18" t="s">
        <v>43</v>
      </c>
      <c r="C126" s="21"/>
      <c r="D126" s="14" t="s">
        <v>40</v>
      </c>
      <c r="E126" s="23">
        <v>17828</v>
      </c>
      <c r="F126" s="23">
        <v>19838</v>
      </c>
      <c r="G126" s="23">
        <v>23112</v>
      </c>
      <c r="H126" s="23">
        <v>26473</v>
      </c>
      <c r="I126" s="23">
        <v>29530</v>
      </c>
      <c r="J126" s="23">
        <v>32706</v>
      </c>
      <c r="K126" s="23">
        <v>32890</v>
      </c>
      <c r="L126" s="23">
        <v>35858</v>
      </c>
      <c r="M126" s="23">
        <v>36447</v>
      </c>
      <c r="N126" s="23">
        <v>38386</v>
      </c>
      <c r="O126" s="23">
        <v>41904</v>
      </c>
      <c r="P126" s="23">
        <v>45022</v>
      </c>
      <c r="Q126" s="23">
        <v>48743</v>
      </c>
      <c r="R126" s="23">
        <v>50667</v>
      </c>
      <c r="S126" s="23">
        <v>48642</v>
      </c>
      <c r="T126" s="23">
        <v>47386</v>
      </c>
      <c r="U126" s="23">
        <v>47323</v>
      </c>
      <c r="V126" s="23">
        <v>47371</v>
      </c>
      <c r="W126" s="23">
        <v>45056</v>
      </c>
      <c r="X126" s="23">
        <v>45642</v>
      </c>
      <c r="Y126" s="23">
        <v>45428</v>
      </c>
      <c r="Z126" s="23">
        <v>48186</v>
      </c>
      <c r="AA126" s="23">
        <v>48504</v>
      </c>
      <c r="AB126" s="23">
        <v>50090</v>
      </c>
      <c r="AC126" s="23">
        <v>49742</v>
      </c>
      <c r="AD126" s="23" t="s">
        <v>41</v>
      </c>
    </row>
    <row r="127" spans="1:30" ht="24" x14ac:dyDescent="0.2">
      <c r="A127" s="17"/>
      <c r="B127" s="18" t="s">
        <v>44</v>
      </c>
      <c r="C127" s="21"/>
      <c r="D127" s="14" t="s">
        <v>40</v>
      </c>
      <c r="E127" s="22">
        <v>11426</v>
      </c>
      <c r="F127" s="22">
        <v>12948</v>
      </c>
      <c r="G127" s="22">
        <v>14578</v>
      </c>
      <c r="H127" s="22">
        <v>15470</v>
      </c>
      <c r="I127" s="22">
        <v>17335</v>
      </c>
      <c r="J127" s="22">
        <v>18455</v>
      </c>
      <c r="K127" s="22">
        <v>19383</v>
      </c>
      <c r="L127" s="22">
        <v>21001</v>
      </c>
      <c r="M127" s="22">
        <v>21680</v>
      </c>
      <c r="N127" s="22">
        <v>22444</v>
      </c>
      <c r="O127" s="22">
        <v>23632</v>
      </c>
      <c r="P127" s="22">
        <v>26688</v>
      </c>
      <c r="Q127" s="22">
        <v>29241</v>
      </c>
      <c r="R127" s="22">
        <v>30413</v>
      </c>
      <c r="S127" s="22">
        <v>27826</v>
      </c>
      <c r="T127" s="22">
        <v>28454</v>
      </c>
      <c r="U127" s="22">
        <v>27971</v>
      </c>
      <c r="V127" s="22">
        <v>26530</v>
      </c>
      <c r="W127" s="22">
        <v>25960</v>
      </c>
      <c r="X127" s="22">
        <v>28086</v>
      </c>
      <c r="Y127" s="22">
        <v>28485</v>
      </c>
      <c r="Z127" s="22">
        <v>30274</v>
      </c>
      <c r="AA127" s="22">
        <v>30591</v>
      </c>
      <c r="AB127" s="22">
        <v>31332</v>
      </c>
      <c r="AC127" s="22">
        <v>31659</v>
      </c>
      <c r="AD127" s="22" t="s">
        <v>41</v>
      </c>
    </row>
    <row r="128" spans="1:30" ht="24" x14ac:dyDescent="0.2">
      <c r="A128" s="17"/>
      <c r="B128" s="18" t="s">
        <v>45</v>
      </c>
      <c r="C128" s="21"/>
      <c r="D128" s="14" t="s">
        <v>40</v>
      </c>
      <c r="E128" s="23">
        <v>6109</v>
      </c>
      <c r="F128" s="23">
        <v>6597</v>
      </c>
      <c r="G128" s="23">
        <v>8192</v>
      </c>
      <c r="H128" s="23">
        <v>10664</v>
      </c>
      <c r="I128" s="23">
        <v>11871</v>
      </c>
      <c r="J128" s="23">
        <v>13816</v>
      </c>
      <c r="K128" s="23">
        <v>13079</v>
      </c>
      <c r="L128" s="23">
        <v>14481</v>
      </c>
      <c r="M128" s="23">
        <v>14476</v>
      </c>
      <c r="N128" s="23">
        <v>15618</v>
      </c>
      <c r="O128" s="23">
        <v>17878</v>
      </c>
      <c r="P128" s="23">
        <v>18009</v>
      </c>
      <c r="Q128" s="23">
        <v>19199</v>
      </c>
      <c r="R128" s="23">
        <v>19640</v>
      </c>
      <c r="S128" s="23">
        <v>20292</v>
      </c>
      <c r="T128" s="23">
        <v>18682</v>
      </c>
      <c r="U128" s="23">
        <v>19102</v>
      </c>
      <c r="V128" s="23">
        <v>20680</v>
      </c>
      <c r="W128" s="23">
        <v>18934</v>
      </c>
      <c r="X128" s="23">
        <v>17419</v>
      </c>
      <c r="Y128" s="23">
        <v>16777</v>
      </c>
      <c r="Z128" s="23">
        <v>17776</v>
      </c>
      <c r="AA128" s="23">
        <v>17734</v>
      </c>
      <c r="AB128" s="23">
        <v>18598</v>
      </c>
      <c r="AC128" s="23">
        <v>17813</v>
      </c>
      <c r="AD128" s="23" t="s">
        <v>41</v>
      </c>
    </row>
    <row r="129" spans="1:30" ht="14" x14ac:dyDescent="0.2">
      <c r="A129" s="17"/>
      <c r="B129" s="18" t="s">
        <v>46</v>
      </c>
      <c r="C129" s="21"/>
      <c r="D129" s="14" t="s">
        <v>40</v>
      </c>
      <c r="E129" s="22">
        <v>293</v>
      </c>
      <c r="F129" s="22">
        <v>293</v>
      </c>
      <c r="G129" s="22">
        <v>342</v>
      </c>
      <c r="H129" s="22">
        <v>339</v>
      </c>
      <c r="I129" s="22">
        <v>324</v>
      </c>
      <c r="J129" s="22">
        <v>435</v>
      </c>
      <c r="K129" s="22">
        <v>428</v>
      </c>
      <c r="L129" s="22">
        <v>376</v>
      </c>
      <c r="M129" s="22">
        <v>291</v>
      </c>
      <c r="N129" s="22">
        <v>324</v>
      </c>
      <c r="O129" s="22">
        <v>394</v>
      </c>
      <c r="P129" s="22">
        <v>325</v>
      </c>
      <c r="Q129" s="22">
        <v>303</v>
      </c>
      <c r="R129" s="22">
        <v>614</v>
      </c>
      <c r="S129" s="22">
        <v>524</v>
      </c>
      <c r="T129" s="22">
        <v>250</v>
      </c>
      <c r="U129" s="22">
        <v>250</v>
      </c>
      <c r="V129" s="22">
        <v>161</v>
      </c>
      <c r="W129" s="22">
        <v>162</v>
      </c>
      <c r="X129" s="22">
        <v>137</v>
      </c>
      <c r="Y129" s="22">
        <v>166</v>
      </c>
      <c r="Z129" s="22">
        <v>136</v>
      </c>
      <c r="AA129" s="22">
        <v>179</v>
      </c>
      <c r="AB129" s="22">
        <v>160</v>
      </c>
      <c r="AC129" s="22">
        <v>270</v>
      </c>
      <c r="AD129" s="22" t="s">
        <v>41</v>
      </c>
    </row>
    <row r="130" spans="1:30" ht="24" x14ac:dyDescent="0.2">
      <c r="A130" s="17"/>
      <c r="B130" s="18" t="s">
        <v>47</v>
      </c>
      <c r="C130" s="21"/>
      <c r="D130" s="14" t="s">
        <v>40</v>
      </c>
      <c r="E130" s="23">
        <v>8371</v>
      </c>
      <c r="F130" s="23">
        <v>9332</v>
      </c>
      <c r="G130" s="23">
        <v>10633</v>
      </c>
      <c r="H130" s="23">
        <v>11873</v>
      </c>
      <c r="I130" s="23">
        <v>12839</v>
      </c>
      <c r="J130" s="23">
        <v>14284</v>
      </c>
      <c r="K130" s="23">
        <v>15514</v>
      </c>
      <c r="L130" s="23">
        <v>18128</v>
      </c>
      <c r="M130" s="23">
        <v>19688</v>
      </c>
      <c r="N130" s="23">
        <v>20369</v>
      </c>
      <c r="O130" s="23">
        <v>21336</v>
      </c>
      <c r="P130" s="23">
        <v>22350</v>
      </c>
      <c r="Q130" s="23">
        <v>24940</v>
      </c>
      <c r="R130" s="23">
        <v>25986</v>
      </c>
      <c r="S130" s="23">
        <v>24150</v>
      </c>
      <c r="T130" s="23">
        <v>24748</v>
      </c>
      <c r="U130" s="23">
        <v>22138</v>
      </c>
      <c r="V130" s="23">
        <v>20932</v>
      </c>
      <c r="W130" s="23">
        <v>19354</v>
      </c>
      <c r="X130" s="23">
        <v>18575</v>
      </c>
      <c r="Y130" s="23">
        <v>18807</v>
      </c>
      <c r="Z130" s="23">
        <v>19313</v>
      </c>
      <c r="AA130" s="23">
        <v>20743</v>
      </c>
      <c r="AB130" s="23">
        <v>21473</v>
      </c>
      <c r="AC130" s="23">
        <v>22293</v>
      </c>
      <c r="AD130" s="23" t="s">
        <v>41</v>
      </c>
    </row>
    <row r="131" spans="1:30" ht="48" x14ac:dyDescent="0.2">
      <c r="A131" s="17"/>
      <c r="B131" s="18" t="s">
        <v>48</v>
      </c>
      <c r="C131" s="21"/>
      <c r="D131" s="14" t="s">
        <v>40</v>
      </c>
      <c r="E131" s="22">
        <v>26199</v>
      </c>
      <c r="F131" s="22">
        <v>29170</v>
      </c>
      <c r="G131" s="22">
        <v>33745</v>
      </c>
      <c r="H131" s="22">
        <v>38346</v>
      </c>
      <c r="I131" s="22">
        <v>42369</v>
      </c>
      <c r="J131" s="22">
        <v>46990</v>
      </c>
      <c r="K131" s="22">
        <v>48404</v>
      </c>
      <c r="L131" s="22">
        <v>53986</v>
      </c>
      <c r="M131" s="22">
        <v>56135</v>
      </c>
      <c r="N131" s="22">
        <v>58755</v>
      </c>
      <c r="O131" s="22">
        <v>63240</v>
      </c>
      <c r="P131" s="22">
        <v>67372</v>
      </c>
      <c r="Q131" s="22">
        <v>73683</v>
      </c>
      <c r="R131" s="22">
        <v>76653</v>
      </c>
      <c r="S131" s="22">
        <v>72792</v>
      </c>
      <c r="T131" s="22">
        <v>72134</v>
      </c>
      <c r="U131" s="22">
        <v>69461</v>
      </c>
      <c r="V131" s="22">
        <v>68303</v>
      </c>
      <c r="W131" s="22">
        <v>64410</v>
      </c>
      <c r="X131" s="22">
        <v>64217</v>
      </c>
      <c r="Y131" s="22">
        <v>64235</v>
      </c>
      <c r="Z131" s="22">
        <v>67499</v>
      </c>
      <c r="AA131" s="22">
        <v>69247</v>
      </c>
      <c r="AB131" s="22">
        <v>71563</v>
      </c>
      <c r="AC131" s="22">
        <v>72035</v>
      </c>
      <c r="AD131" s="22" t="s">
        <v>41</v>
      </c>
    </row>
    <row r="132" spans="1:30" ht="24" x14ac:dyDescent="0.2">
      <c r="A132" s="16"/>
      <c r="B132" s="18" t="s">
        <v>49</v>
      </c>
      <c r="C132" s="20"/>
      <c r="D132" s="14" t="s">
        <v>40</v>
      </c>
      <c r="E132" s="23">
        <v>1264</v>
      </c>
      <c r="F132" s="23">
        <v>1372</v>
      </c>
      <c r="G132" s="23">
        <v>1490</v>
      </c>
      <c r="H132" s="23">
        <v>1698</v>
      </c>
      <c r="I132" s="23">
        <v>1938</v>
      </c>
      <c r="J132" s="23">
        <v>2055</v>
      </c>
      <c r="K132" s="23">
        <v>2218</v>
      </c>
      <c r="L132" s="23">
        <v>2392</v>
      </c>
      <c r="M132" s="23">
        <v>2613</v>
      </c>
      <c r="N132" s="23">
        <v>3071</v>
      </c>
      <c r="O132" s="23">
        <v>3201</v>
      </c>
      <c r="P132" s="23">
        <v>3541</v>
      </c>
      <c r="Q132" s="23">
        <v>3952</v>
      </c>
      <c r="R132" s="23">
        <v>4655</v>
      </c>
      <c r="S132" s="23">
        <v>5194</v>
      </c>
      <c r="T132" s="23">
        <v>4952</v>
      </c>
      <c r="U132" s="23">
        <v>5134</v>
      </c>
      <c r="V132" s="23">
        <v>5689</v>
      </c>
      <c r="W132" s="23">
        <v>5101</v>
      </c>
      <c r="X132" s="23">
        <v>5513</v>
      </c>
      <c r="Y132" s="23">
        <v>5615</v>
      </c>
      <c r="Z132" s="23">
        <v>5595</v>
      </c>
      <c r="AA132" s="23">
        <v>5220</v>
      </c>
      <c r="AB132" s="23">
        <v>4826</v>
      </c>
      <c r="AC132" s="23">
        <v>4394</v>
      </c>
      <c r="AD132" s="23" t="s">
        <v>41</v>
      </c>
    </row>
    <row r="133" spans="1:30" ht="36" x14ac:dyDescent="0.2">
      <c r="A133" s="15" t="s">
        <v>70</v>
      </c>
      <c r="B133" s="18" t="s">
        <v>38</v>
      </c>
      <c r="C133" s="19" t="s">
        <v>71</v>
      </c>
      <c r="D133" s="14" t="s">
        <v>40</v>
      </c>
      <c r="E133" s="22">
        <v>2357129</v>
      </c>
      <c r="F133" s="22">
        <v>2810520</v>
      </c>
      <c r="G133" s="22">
        <v>3347032</v>
      </c>
      <c r="H133" s="22">
        <v>3950418</v>
      </c>
      <c r="I133" s="22">
        <v>4484185</v>
      </c>
      <c r="J133" s="22">
        <v>5238646</v>
      </c>
      <c r="K133" s="22">
        <v>5870900</v>
      </c>
      <c r="L133" s="22">
        <v>6542554</v>
      </c>
      <c r="M133" s="22">
        <v>7149527</v>
      </c>
      <c r="N133" s="22">
        <v>7790260</v>
      </c>
      <c r="O133" s="22">
        <v>8232016</v>
      </c>
      <c r="P133" s="22">
        <v>8851580</v>
      </c>
      <c r="Q133" s="22">
        <v>10089043</v>
      </c>
      <c r="R133" s="22">
        <v>10693860</v>
      </c>
      <c r="S133" s="22">
        <v>10279309</v>
      </c>
      <c r="T133" s="22">
        <v>10109464</v>
      </c>
      <c r="U133" s="22">
        <v>10365815</v>
      </c>
      <c r="V133" s="22">
        <v>11282037</v>
      </c>
      <c r="W133" s="22">
        <v>11677174</v>
      </c>
      <c r="X133" s="22">
        <v>12589109</v>
      </c>
      <c r="Y133" s="22">
        <v>13524424</v>
      </c>
      <c r="Z133" s="22">
        <v>14131086</v>
      </c>
      <c r="AA133" s="22">
        <v>14850749</v>
      </c>
      <c r="AB133" s="22">
        <v>15951954</v>
      </c>
      <c r="AC133" s="22">
        <v>17272379</v>
      </c>
      <c r="AD133" s="22" t="s">
        <v>41</v>
      </c>
    </row>
    <row r="134" spans="1:30" ht="36" x14ac:dyDescent="0.2">
      <c r="A134" s="17"/>
      <c r="B134" s="18" t="s">
        <v>42</v>
      </c>
      <c r="C134" s="21"/>
      <c r="D134" s="14" t="s">
        <v>40</v>
      </c>
      <c r="E134" s="23">
        <v>2353507</v>
      </c>
      <c r="F134" s="23">
        <v>2806089</v>
      </c>
      <c r="G134" s="23">
        <v>3341229</v>
      </c>
      <c r="H134" s="23">
        <v>3943967</v>
      </c>
      <c r="I134" s="23">
        <v>4474541</v>
      </c>
      <c r="J134" s="23">
        <v>5228582</v>
      </c>
      <c r="K134" s="23">
        <v>5861127</v>
      </c>
      <c r="L134" s="23">
        <v>6531601</v>
      </c>
      <c r="M134" s="23">
        <v>7134923</v>
      </c>
      <c r="N134" s="23">
        <v>7769683</v>
      </c>
      <c r="O134" s="23">
        <v>8210998</v>
      </c>
      <c r="P134" s="23">
        <v>8829538</v>
      </c>
      <c r="Q134" s="23">
        <v>10067930</v>
      </c>
      <c r="R134" s="23">
        <v>10670710</v>
      </c>
      <c r="S134" s="23">
        <v>10255474</v>
      </c>
      <c r="T134" s="23">
        <v>10084623</v>
      </c>
      <c r="U134" s="23">
        <v>10342776</v>
      </c>
      <c r="V134" s="23">
        <v>11261373</v>
      </c>
      <c r="W134" s="23">
        <v>11655505</v>
      </c>
      <c r="X134" s="23">
        <v>12564623</v>
      </c>
      <c r="Y134" s="23">
        <v>13495641</v>
      </c>
      <c r="Z134" s="23">
        <v>14116262</v>
      </c>
      <c r="AA134" s="23">
        <v>14832131</v>
      </c>
      <c r="AB134" s="23">
        <v>15929304</v>
      </c>
      <c r="AC134" s="23">
        <v>17250580</v>
      </c>
      <c r="AD134" s="23" t="s">
        <v>41</v>
      </c>
    </row>
    <row r="135" spans="1:30" ht="14" x14ac:dyDescent="0.2">
      <c r="A135" s="17"/>
      <c r="B135" s="18" t="s">
        <v>43</v>
      </c>
      <c r="C135" s="21"/>
      <c r="D135" s="14" t="s">
        <v>40</v>
      </c>
      <c r="E135" s="22">
        <v>1506103</v>
      </c>
      <c r="F135" s="22">
        <v>1836816</v>
      </c>
      <c r="G135" s="22">
        <v>2122469</v>
      </c>
      <c r="H135" s="22">
        <v>2523886</v>
      </c>
      <c r="I135" s="22">
        <v>2964827</v>
      </c>
      <c r="J135" s="22">
        <v>3489653</v>
      </c>
      <c r="K135" s="22">
        <v>3899810</v>
      </c>
      <c r="L135" s="22">
        <v>4329151</v>
      </c>
      <c r="M135" s="22">
        <v>4766327</v>
      </c>
      <c r="N135" s="22">
        <v>5231000</v>
      </c>
      <c r="O135" s="22">
        <v>5450952</v>
      </c>
      <c r="P135" s="22">
        <v>5854664</v>
      </c>
      <c r="Q135" s="22">
        <v>6623645</v>
      </c>
      <c r="R135" s="22">
        <v>7025908</v>
      </c>
      <c r="S135" s="22">
        <v>6867414</v>
      </c>
      <c r="T135" s="22">
        <v>6862399</v>
      </c>
      <c r="U135" s="22">
        <v>6679769</v>
      </c>
      <c r="V135" s="22">
        <v>7320605</v>
      </c>
      <c r="W135" s="22">
        <v>7615338</v>
      </c>
      <c r="X135" s="22">
        <v>8249257</v>
      </c>
      <c r="Y135" s="22">
        <v>8894586</v>
      </c>
      <c r="Z135" s="22">
        <v>9157403</v>
      </c>
      <c r="AA135" s="22">
        <v>9832549</v>
      </c>
      <c r="AB135" s="22">
        <v>10700659</v>
      </c>
      <c r="AC135" s="22">
        <v>11689401</v>
      </c>
      <c r="AD135" s="22" t="s">
        <v>41</v>
      </c>
    </row>
    <row r="136" spans="1:30" ht="24" x14ac:dyDescent="0.2">
      <c r="A136" s="17"/>
      <c r="B136" s="18" t="s">
        <v>44</v>
      </c>
      <c r="C136" s="21"/>
      <c r="D136" s="14" t="s">
        <v>40</v>
      </c>
      <c r="E136" s="23">
        <v>1011450</v>
      </c>
      <c r="F136" s="23">
        <v>1193425</v>
      </c>
      <c r="G136" s="23">
        <v>1350316</v>
      </c>
      <c r="H136" s="23">
        <v>1613731</v>
      </c>
      <c r="I136" s="23">
        <v>1887908</v>
      </c>
      <c r="J136" s="23">
        <v>2200464</v>
      </c>
      <c r="K136" s="23">
        <v>2366876</v>
      </c>
      <c r="L136" s="23">
        <v>2595863</v>
      </c>
      <c r="M136" s="23">
        <v>2973426</v>
      </c>
      <c r="N136" s="23">
        <v>3361797</v>
      </c>
      <c r="O136" s="23">
        <v>3456702</v>
      </c>
      <c r="P136" s="23">
        <v>3622378</v>
      </c>
      <c r="Q136" s="23">
        <v>4028971</v>
      </c>
      <c r="R136" s="23">
        <v>4216391</v>
      </c>
      <c r="S136" s="23">
        <v>4314730</v>
      </c>
      <c r="T136" s="23">
        <v>4725742</v>
      </c>
      <c r="U136" s="23">
        <v>4903236</v>
      </c>
      <c r="V136" s="23">
        <v>5366133</v>
      </c>
      <c r="W136" s="23">
        <v>5629253</v>
      </c>
      <c r="X136" s="23">
        <v>6048024</v>
      </c>
      <c r="Y136" s="23">
        <v>6507211</v>
      </c>
      <c r="Z136" s="23">
        <v>6526493</v>
      </c>
      <c r="AA136" s="23">
        <v>7009287</v>
      </c>
      <c r="AB136" s="23">
        <v>7827375</v>
      </c>
      <c r="AC136" s="23">
        <v>8522771</v>
      </c>
      <c r="AD136" s="23" t="s">
        <v>41</v>
      </c>
    </row>
    <row r="137" spans="1:30" ht="24" x14ac:dyDescent="0.2">
      <c r="A137" s="17"/>
      <c r="B137" s="18" t="s">
        <v>45</v>
      </c>
      <c r="C137" s="21"/>
      <c r="D137" s="14" t="s">
        <v>40</v>
      </c>
      <c r="E137" s="22">
        <v>491533</v>
      </c>
      <c r="F137" s="22">
        <v>639873</v>
      </c>
      <c r="G137" s="22">
        <v>767415</v>
      </c>
      <c r="H137" s="22">
        <v>904213</v>
      </c>
      <c r="I137" s="22">
        <v>1070581</v>
      </c>
      <c r="J137" s="22">
        <v>1282079</v>
      </c>
      <c r="K137" s="22">
        <v>1524088</v>
      </c>
      <c r="L137" s="22">
        <v>1722545</v>
      </c>
      <c r="M137" s="22">
        <v>1780328</v>
      </c>
      <c r="N137" s="22">
        <v>1850618</v>
      </c>
      <c r="O137" s="22">
        <v>1973356</v>
      </c>
      <c r="P137" s="22">
        <v>2210875</v>
      </c>
      <c r="Q137" s="22">
        <v>2577587</v>
      </c>
      <c r="R137" s="22">
        <v>2792991</v>
      </c>
      <c r="S137" s="22">
        <v>2539015</v>
      </c>
      <c r="T137" s="22">
        <v>2127905</v>
      </c>
      <c r="U137" s="22">
        <v>1769071</v>
      </c>
      <c r="V137" s="22">
        <v>1946962</v>
      </c>
      <c r="W137" s="22">
        <v>1978897</v>
      </c>
      <c r="X137" s="22">
        <v>2191687</v>
      </c>
      <c r="Y137" s="22">
        <v>2376176</v>
      </c>
      <c r="Z137" s="22">
        <v>2616913</v>
      </c>
      <c r="AA137" s="22">
        <v>2804826</v>
      </c>
      <c r="AB137" s="22">
        <v>2856929</v>
      </c>
      <c r="AC137" s="22">
        <v>3146646</v>
      </c>
      <c r="AD137" s="22" t="s">
        <v>41</v>
      </c>
    </row>
    <row r="138" spans="1:30" ht="14" x14ac:dyDescent="0.2">
      <c r="A138" s="17"/>
      <c r="B138" s="18" t="s">
        <v>46</v>
      </c>
      <c r="C138" s="21"/>
      <c r="D138" s="14" t="s">
        <v>40</v>
      </c>
      <c r="E138" s="23">
        <v>3120</v>
      </c>
      <c r="F138" s="23">
        <v>3518</v>
      </c>
      <c r="G138" s="23">
        <v>4738</v>
      </c>
      <c r="H138" s="23">
        <v>5942</v>
      </c>
      <c r="I138" s="23">
        <v>6338</v>
      </c>
      <c r="J138" s="23">
        <v>7110</v>
      </c>
      <c r="K138" s="23">
        <v>8846</v>
      </c>
      <c r="L138" s="23">
        <v>10743</v>
      </c>
      <c r="M138" s="23">
        <v>12573</v>
      </c>
      <c r="N138" s="23">
        <v>18585</v>
      </c>
      <c r="O138" s="23">
        <v>20894</v>
      </c>
      <c r="P138" s="23">
        <v>21411</v>
      </c>
      <c r="Q138" s="23">
        <v>17087</v>
      </c>
      <c r="R138" s="23">
        <v>16526</v>
      </c>
      <c r="S138" s="23">
        <v>13669</v>
      </c>
      <c r="T138" s="23">
        <v>8752</v>
      </c>
      <c r="U138" s="23">
        <v>7462</v>
      </c>
      <c r="V138" s="23">
        <v>7510</v>
      </c>
      <c r="W138" s="23">
        <v>7188</v>
      </c>
      <c r="X138" s="23">
        <v>9546</v>
      </c>
      <c r="Y138" s="23">
        <v>11199</v>
      </c>
      <c r="Z138" s="23">
        <v>13997</v>
      </c>
      <c r="AA138" s="23">
        <v>18436</v>
      </c>
      <c r="AB138" s="23">
        <v>16355</v>
      </c>
      <c r="AC138" s="23">
        <v>19984</v>
      </c>
      <c r="AD138" s="23" t="s">
        <v>41</v>
      </c>
    </row>
    <row r="139" spans="1:30" ht="24" x14ac:dyDescent="0.2">
      <c r="A139" s="17"/>
      <c r="B139" s="18" t="s">
        <v>47</v>
      </c>
      <c r="C139" s="21"/>
      <c r="D139" s="14" t="s">
        <v>40</v>
      </c>
      <c r="E139" s="22">
        <v>847404</v>
      </c>
      <c r="F139" s="22">
        <v>969273</v>
      </c>
      <c r="G139" s="22">
        <v>1218760</v>
      </c>
      <c r="H139" s="22">
        <v>1420081</v>
      </c>
      <c r="I139" s="22">
        <v>1509714</v>
      </c>
      <c r="J139" s="22">
        <v>1738929</v>
      </c>
      <c r="K139" s="22">
        <v>1961317</v>
      </c>
      <c r="L139" s="22">
        <v>2202450</v>
      </c>
      <c r="M139" s="22">
        <v>2368596</v>
      </c>
      <c r="N139" s="22">
        <v>2538683</v>
      </c>
      <c r="O139" s="22">
        <v>2760046</v>
      </c>
      <c r="P139" s="22">
        <v>2974874</v>
      </c>
      <c r="Q139" s="22">
        <v>3444285</v>
      </c>
      <c r="R139" s="22">
        <v>3644802</v>
      </c>
      <c r="S139" s="22">
        <v>3388060</v>
      </c>
      <c r="T139" s="22">
        <v>3222224</v>
      </c>
      <c r="U139" s="22">
        <v>3663007</v>
      </c>
      <c r="V139" s="22">
        <v>3940768</v>
      </c>
      <c r="W139" s="22">
        <v>4040167</v>
      </c>
      <c r="X139" s="22">
        <v>4315366</v>
      </c>
      <c r="Y139" s="22">
        <v>4601055</v>
      </c>
      <c r="Z139" s="22">
        <v>4958859</v>
      </c>
      <c r="AA139" s="22">
        <v>4999582</v>
      </c>
      <c r="AB139" s="22">
        <v>5228645</v>
      </c>
      <c r="AC139" s="22">
        <v>5561179</v>
      </c>
      <c r="AD139" s="22" t="s">
        <v>41</v>
      </c>
    </row>
    <row r="140" spans="1:30" ht="48" x14ac:dyDescent="0.2">
      <c r="A140" s="17"/>
      <c r="B140" s="18" t="s">
        <v>48</v>
      </c>
      <c r="C140" s="21"/>
      <c r="D140" s="14" t="s">
        <v>40</v>
      </c>
      <c r="E140" s="23">
        <v>2353507</v>
      </c>
      <c r="F140" s="23">
        <v>2806089</v>
      </c>
      <c r="G140" s="23">
        <v>3341229</v>
      </c>
      <c r="H140" s="23">
        <v>3943174</v>
      </c>
      <c r="I140" s="23">
        <v>4473454</v>
      </c>
      <c r="J140" s="23">
        <v>5227309</v>
      </c>
      <c r="K140" s="23">
        <v>5859366</v>
      </c>
      <c r="L140" s="23">
        <v>6529518</v>
      </c>
      <c r="M140" s="23">
        <v>7132711</v>
      </c>
      <c r="N140" s="23">
        <v>7767437</v>
      </c>
      <c r="O140" s="23">
        <v>8208667</v>
      </c>
      <c r="P140" s="23">
        <v>8827496</v>
      </c>
      <c r="Q140" s="23">
        <v>10066168</v>
      </c>
      <c r="R140" s="23">
        <v>10668918</v>
      </c>
      <c r="S140" s="23">
        <v>10253848</v>
      </c>
      <c r="T140" s="23">
        <v>10083038</v>
      </c>
      <c r="U140" s="23">
        <v>10341100</v>
      </c>
      <c r="V140" s="23">
        <v>11259783</v>
      </c>
      <c r="W140" s="23">
        <v>11654002</v>
      </c>
      <c r="X140" s="23">
        <v>12563239</v>
      </c>
      <c r="Y140" s="23">
        <v>13494460</v>
      </c>
      <c r="Z140" s="23">
        <v>14115027</v>
      </c>
      <c r="AA140" s="23">
        <v>14830968</v>
      </c>
      <c r="AB140" s="23">
        <v>15928214</v>
      </c>
      <c r="AC140" s="23">
        <v>17249597</v>
      </c>
      <c r="AD140" s="23" t="s">
        <v>41</v>
      </c>
    </row>
    <row r="141" spans="1:30" ht="24" x14ac:dyDescent="0.2">
      <c r="A141" s="16"/>
      <c r="B141" s="18" t="s">
        <v>49</v>
      </c>
      <c r="C141" s="20"/>
      <c r="D141" s="14" t="s">
        <v>40</v>
      </c>
      <c r="E141" s="22">
        <v>3622</v>
      </c>
      <c r="F141" s="22">
        <v>4431</v>
      </c>
      <c r="G141" s="22">
        <v>5803</v>
      </c>
      <c r="H141" s="22">
        <v>6451</v>
      </c>
      <c r="I141" s="22">
        <v>9644</v>
      </c>
      <c r="J141" s="22">
        <v>10064</v>
      </c>
      <c r="K141" s="22">
        <v>9773</v>
      </c>
      <c r="L141" s="22">
        <v>10953</v>
      </c>
      <c r="M141" s="22">
        <v>14604</v>
      </c>
      <c r="N141" s="22">
        <v>20577</v>
      </c>
      <c r="O141" s="22">
        <v>21018</v>
      </c>
      <c r="P141" s="22">
        <v>22042</v>
      </c>
      <c r="Q141" s="22">
        <v>21113</v>
      </c>
      <c r="R141" s="22">
        <v>23150</v>
      </c>
      <c r="S141" s="22">
        <v>23835</v>
      </c>
      <c r="T141" s="22">
        <v>24841</v>
      </c>
      <c r="U141" s="22">
        <v>23039</v>
      </c>
      <c r="V141" s="22">
        <v>20664</v>
      </c>
      <c r="W141" s="22">
        <v>21669</v>
      </c>
      <c r="X141" s="22">
        <v>24486</v>
      </c>
      <c r="Y141" s="22">
        <v>28783</v>
      </c>
      <c r="Z141" s="22">
        <v>14824</v>
      </c>
      <c r="AA141" s="22">
        <v>18618</v>
      </c>
      <c r="AB141" s="22">
        <v>22650</v>
      </c>
      <c r="AC141" s="22">
        <v>21799</v>
      </c>
      <c r="AD141" s="22" t="s">
        <v>41</v>
      </c>
    </row>
    <row r="142" spans="1:30" ht="36" x14ac:dyDescent="0.2">
      <c r="A142" s="15" t="s">
        <v>72</v>
      </c>
      <c r="B142" s="18" t="s">
        <v>38</v>
      </c>
      <c r="C142" s="19" t="s">
        <v>73</v>
      </c>
      <c r="D142" s="14" t="s">
        <v>40</v>
      </c>
      <c r="E142" s="23" t="s">
        <v>41</v>
      </c>
      <c r="F142" s="23" t="s">
        <v>41</v>
      </c>
      <c r="G142" s="23" t="s">
        <v>41</v>
      </c>
      <c r="H142" s="23">
        <v>202915.59</v>
      </c>
      <c r="I142" s="23">
        <v>233390.64</v>
      </c>
      <c r="J142" s="23">
        <v>254570.5</v>
      </c>
      <c r="K142" s="23">
        <v>273286.09000000003</v>
      </c>
      <c r="L142" s="23">
        <v>288435.38</v>
      </c>
      <c r="M142" s="23">
        <v>309193.76</v>
      </c>
      <c r="N142" s="23">
        <v>352530.81</v>
      </c>
      <c r="O142" s="23">
        <v>417334.95</v>
      </c>
      <c r="P142" s="23">
        <v>485557.07</v>
      </c>
      <c r="Q142" s="23">
        <v>532768.69999999995</v>
      </c>
      <c r="R142" s="23">
        <v>544661.54</v>
      </c>
      <c r="S142" s="23">
        <v>508667.47</v>
      </c>
      <c r="T142" s="23">
        <v>541577.69999999995</v>
      </c>
      <c r="U142" s="23">
        <v>585935.9</v>
      </c>
      <c r="V142" s="23">
        <v>626449.57999999996</v>
      </c>
      <c r="W142" s="23">
        <v>676141.73</v>
      </c>
      <c r="X142" s="23">
        <v>774263.07</v>
      </c>
      <c r="Y142" s="23">
        <v>812002.2</v>
      </c>
      <c r="Z142" s="23">
        <v>1263204.1399999999</v>
      </c>
      <c r="AA142" s="23">
        <v>980965.15</v>
      </c>
      <c r="AB142" s="23">
        <v>1036846.35</v>
      </c>
      <c r="AC142" s="23">
        <v>1061947.81</v>
      </c>
      <c r="AD142" s="23" t="s">
        <v>41</v>
      </c>
    </row>
    <row r="143" spans="1:30" ht="36" x14ac:dyDescent="0.2">
      <c r="A143" s="17"/>
      <c r="B143" s="18" t="s">
        <v>42</v>
      </c>
      <c r="C143" s="21"/>
      <c r="D143" s="14" t="s">
        <v>40</v>
      </c>
      <c r="E143" s="22" t="s">
        <v>41</v>
      </c>
      <c r="F143" s="22" t="s">
        <v>41</v>
      </c>
      <c r="G143" s="22" t="s">
        <v>41</v>
      </c>
      <c r="H143" s="22">
        <v>202915.59</v>
      </c>
      <c r="I143" s="22">
        <v>233390.64</v>
      </c>
      <c r="J143" s="22">
        <v>254570.5</v>
      </c>
      <c r="K143" s="22">
        <v>273286.09000000003</v>
      </c>
      <c r="L143" s="22">
        <v>288435.38</v>
      </c>
      <c r="M143" s="22">
        <v>309193.76</v>
      </c>
      <c r="N143" s="22">
        <v>352530.81</v>
      </c>
      <c r="O143" s="22">
        <v>417334.95</v>
      </c>
      <c r="P143" s="22">
        <v>485557.07</v>
      </c>
      <c r="Q143" s="22">
        <v>532768.69999999995</v>
      </c>
      <c r="R143" s="22">
        <v>544661.54</v>
      </c>
      <c r="S143" s="22">
        <v>508667.48</v>
      </c>
      <c r="T143" s="22">
        <v>541577.69999999995</v>
      </c>
      <c r="U143" s="22">
        <v>585935.9</v>
      </c>
      <c r="V143" s="22">
        <v>626449.56999999995</v>
      </c>
      <c r="W143" s="22">
        <v>676141.73</v>
      </c>
      <c r="X143" s="22">
        <v>774263.07</v>
      </c>
      <c r="Y143" s="22">
        <v>812002.2</v>
      </c>
      <c r="Z143" s="22">
        <v>1263204.1399999999</v>
      </c>
      <c r="AA143" s="22">
        <v>980965.15</v>
      </c>
      <c r="AB143" s="22">
        <v>1036846.35</v>
      </c>
      <c r="AC143" s="22">
        <v>1061947.81</v>
      </c>
      <c r="AD143" s="22" t="s">
        <v>41</v>
      </c>
    </row>
    <row r="144" spans="1:30" ht="14" x14ac:dyDescent="0.2">
      <c r="A144" s="17"/>
      <c r="B144" s="18" t="s">
        <v>43</v>
      </c>
      <c r="C144" s="21"/>
      <c r="D144" s="14" t="s">
        <v>40</v>
      </c>
      <c r="E144" s="23" t="s">
        <v>41</v>
      </c>
      <c r="F144" s="23" t="s">
        <v>41</v>
      </c>
      <c r="G144" s="23" t="s">
        <v>41</v>
      </c>
      <c r="H144" s="23">
        <v>186827.46</v>
      </c>
      <c r="I144" s="23">
        <v>215603.98</v>
      </c>
      <c r="J144" s="23">
        <v>234890.28</v>
      </c>
      <c r="K144" s="23">
        <v>251376.84</v>
      </c>
      <c r="L144" s="23">
        <v>265038.65000000002</v>
      </c>
      <c r="M144" s="23">
        <v>283140.8</v>
      </c>
      <c r="N144" s="23">
        <v>324166.7</v>
      </c>
      <c r="O144" s="23">
        <v>384558.31</v>
      </c>
      <c r="P144" s="23">
        <v>447142.61</v>
      </c>
      <c r="Q144" s="23">
        <v>493174.47</v>
      </c>
      <c r="R144" s="23">
        <v>503017.84</v>
      </c>
      <c r="S144" s="23">
        <v>462755.11</v>
      </c>
      <c r="T144" s="23">
        <v>477979.13</v>
      </c>
      <c r="U144" s="23">
        <v>519116.27</v>
      </c>
      <c r="V144" s="23">
        <v>561567.15</v>
      </c>
      <c r="W144" s="23">
        <v>606242.9</v>
      </c>
      <c r="X144" s="23">
        <v>700830.59</v>
      </c>
      <c r="Y144" s="23">
        <v>732294.91</v>
      </c>
      <c r="Z144" s="23">
        <v>1177834.1499999999</v>
      </c>
      <c r="AA144" s="23">
        <v>891316.09</v>
      </c>
      <c r="AB144" s="23">
        <v>938616.82</v>
      </c>
      <c r="AC144" s="23">
        <v>964524.33</v>
      </c>
      <c r="AD144" s="23" t="s">
        <v>41</v>
      </c>
    </row>
    <row r="145" spans="1:30" ht="24" x14ac:dyDescent="0.2">
      <c r="A145" s="17"/>
      <c r="B145" s="18" t="s">
        <v>44</v>
      </c>
      <c r="C145" s="21"/>
      <c r="D145" s="14" t="s">
        <v>40</v>
      </c>
      <c r="E145" s="22" t="s">
        <v>41</v>
      </c>
      <c r="F145" s="22" t="s">
        <v>41</v>
      </c>
      <c r="G145" s="22" t="s">
        <v>41</v>
      </c>
      <c r="H145" s="22">
        <v>102959.69</v>
      </c>
      <c r="I145" s="22">
        <v>118083.72</v>
      </c>
      <c r="J145" s="22">
        <v>124228.05</v>
      </c>
      <c r="K145" s="22">
        <v>123112.53</v>
      </c>
      <c r="L145" s="22">
        <v>129707.13</v>
      </c>
      <c r="M145" s="22">
        <v>140881.74</v>
      </c>
      <c r="N145" s="22">
        <v>165774.34</v>
      </c>
      <c r="O145" s="22">
        <v>195746.55</v>
      </c>
      <c r="P145" s="22">
        <v>226998.73</v>
      </c>
      <c r="Q145" s="22">
        <v>244038.78</v>
      </c>
      <c r="R145" s="22">
        <v>231892.31</v>
      </c>
      <c r="S145" s="22">
        <v>210418.42</v>
      </c>
      <c r="T145" s="22">
        <v>220526.31</v>
      </c>
      <c r="U145" s="22">
        <v>233084.04</v>
      </c>
      <c r="V145" s="22">
        <v>254720.1</v>
      </c>
      <c r="W145" s="22">
        <v>266948.25</v>
      </c>
      <c r="X145" s="22">
        <v>314270.11</v>
      </c>
      <c r="Y145" s="22">
        <v>334925.84000000003</v>
      </c>
      <c r="Z145" s="22">
        <v>346954.51</v>
      </c>
      <c r="AA145" s="22">
        <v>388764.82</v>
      </c>
      <c r="AB145" s="22">
        <v>407527.34</v>
      </c>
      <c r="AC145" s="22">
        <v>414602.14</v>
      </c>
      <c r="AD145" s="22" t="s">
        <v>41</v>
      </c>
    </row>
    <row r="146" spans="1:30" ht="24" x14ac:dyDescent="0.2">
      <c r="A146" s="17"/>
      <c r="B146" s="18" t="s">
        <v>45</v>
      </c>
      <c r="C146" s="21"/>
      <c r="D146" s="14" t="s">
        <v>40</v>
      </c>
      <c r="E146" s="23" t="s">
        <v>41</v>
      </c>
      <c r="F146" s="23" t="s">
        <v>41</v>
      </c>
      <c r="G146" s="23" t="s">
        <v>41</v>
      </c>
      <c r="H146" s="23">
        <v>83244.47</v>
      </c>
      <c r="I146" s="23">
        <v>96826.52</v>
      </c>
      <c r="J146" s="23">
        <v>109784.99</v>
      </c>
      <c r="K146" s="23">
        <v>127447</v>
      </c>
      <c r="L146" s="23">
        <v>134361.07999999999</v>
      </c>
      <c r="M146" s="23">
        <v>141335.76999999999</v>
      </c>
      <c r="N146" s="23">
        <v>157244.70000000001</v>
      </c>
      <c r="O146" s="23">
        <v>187698.3</v>
      </c>
      <c r="P146" s="23">
        <v>218896.33</v>
      </c>
      <c r="Q146" s="23">
        <v>247012.74</v>
      </c>
      <c r="R146" s="23">
        <v>269492.96999999997</v>
      </c>
      <c r="S146" s="23">
        <v>250382.63</v>
      </c>
      <c r="T146" s="23">
        <v>254694.05</v>
      </c>
      <c r="U146" s="23">
        <v>284563.09000000003</v>
      </c>
      <c r="V146" s="23">
        <v>304703.73</v>
      </c>
      <c r="W146" s="23">
        <v>336624.1</v>
      </c>
      <c r="X146" s="23">
        <v>383817.22</v>
      </c>
      <c r="Y146" s="23">
        <v>394088.87</v>
      </c>
      <c r="Z146" s="23">
        <v>442567.09</v>
      </c>
      <c r="AA146" s="23">
        <v>497755.36</v>
      </c>
      <c r="AB146" s="23">
        <v>525916.27</v>
      </c>
      <c r="AC146" s="23">
        <v>544631.01</v>
      </c>
      <c r="AD146" s="23" t="s">
        <v>41</v>
      </c>
    </row>
    <row r="147" spans="1:30" ht="14" x14ac:dyDescent="0.2">
      <c r="A147" s="17"/>
      <c r="B147" s="18" t="s">
        <v>46</v>
      </c>
      <c r="C147" s="21"/>
      <c r="D147" s="14" t="s">
        <v>40</v>
      </c>
      <c r="E147" s="22" t="s">
        <v>41</v>
      </c>
      <c r="F147" s="22" t="s">
        <v>41</v>
      </c>
      <c r="G147" s="22" t="s">
        <v>41</v>
      </c>
      <c r="H147" s="22">
        <v>623.30999999999995</v>
      </c>
      <c r="I147" s="22">
        <v>693.73</v>
      </c>
      <c r="J147" s="22">
        <v>877.24</v>
      </c>
      <c r="K147" s="22">
        <v>817.31</v>
      </c>
      <c r="L147" s="22">
        <v>970.45</v>
      </c>
      <c r="M147" s="22">
        <v>923.29</v>
      </c>
      <c r="N147" s="22">
        <v>1147.6600000000001</v>
      </c>
      <c r="O147" s="22">
        <v>1113.46</v>
      </c>
      <c r="P147" s="22">
        <v>1247.55</v>
      </c>
      <c r="Q147" s="22">
        <v>2122.9499999999998</v>
      </c>
      <c r="R147" s="22">
        <v>1632.56</v>
      </c>
      <c r="S147" s="22">
        <v>1954.06</v>
      </c>
      <c r="T147" s="22">
        <v>2758.77</v>
      </c>
      <c r="U147" s="22">
        <v>1469.14</v>
      </c>
      <c r="V147" s="22">
        <v>2143.33</v>
      </c>
      <c r="W147" s="22">
        <v>2670.54</v>
      </c>
      <c r="X147" s="22">
        <v>2743.26</v>
      </c>
      <c r="Y147" s="22">
        <v>3280.2</v>
      </c>
      <c r="Z147" s="22">
        <v>388312.54</v>
      </c>
      <c r="AA147" s="22">
        <v>4795.92</v>
      </c>
      <c r="AB147" s="22">
        <v>5173.22</v>
      </c>
      <c r="AC147" s="22">
        <v>5291.18</v>
      </c>
      <c r="AD147" s="22" t="s">
        <v>41</v>
      </c>
    </row>
    <row r="148" spans="1:30" ht="24" x14ac:dyDescent="0.2">
      <c r="A148" s="17"/>
      <c r="B148" s="18" t="s">
        <v>47</v>
      </c>
      <c r="C148" s="21"/>
      <c r="D148" s="14" t="s">
        <v>40</v>
      </c>
      <c r="E148" s="23" t="s">
        <v>41</v>
      </c>
      <c r="F148" s="23" t="s">
        <v>41</v>
      </c>
      <c r="G148" s="23" t="s">
        <v>41</v>
      </c>
      <c r="H148" s="23">
        <v>16088.13</v>
      </c>
      <c r="I148" s="23">
        <v>17786.66</v>
      </c>
      <c r="J148" s="23">
        <v>19680.22</v>
      </c>
      <c r="K148" s="23">
        <v>21909.25</v>
      </c>
      <c r="L148" s="23">
        <v>23396.73</v>
      </c>
      <c r="M148" s="23">
        <v>26052.959999999999</v>
      </c>
      <c r="N148" s="23">
        <v>28364.11</v>
      </c>
      <c r="O148" s="23">
        <v>32776.639999999999</v>
      </c>
      <c r="P148" s="23">
        <v>38414.46</v>
      </c>
      <c r="Q148" s="23">
        <v>39594.230000000003</v>
      </c>
      <c r="R148" s="23">
        <v>41643.699999999997</v>
      </c>
      <c r="S148" s="23">
        <v>45912.37</v>
      </c>
      <c r="T148" s="23">
        <v>63598.57</v>
      </c>
      <c r="U148" s="23">
        <v>66819.63</v>
      </c>
      <c r="V148" s="23">
        <v>64882.42</v>
      </c>
      <c r="W148" s="23">
        <v>69898.83</v>
      </c>
      <c r="X148" s="23">
        <v>73432.479999999996</v>
      </c>
      <c r="Y148" s="23">
        <v>79707.289999999994</v>
      </c>
      <c r="Z148" s="23">
        <v>85369.99</v>
      </c>
      <c r="AA148" s="23">
        <v>89649.06</v>
      </c>
      <c r="AB148" s="23">
        <v>98229.53</v>
      </c>
      <c r="AC148" s="23">
        <v>97423.48</v>
      </c>
      <c r="AD148" s="23" t="s">
        <v>41</v>
      </c>
    </row>
    <row r="149" spans="1:30" ht="48" x14ac:dyDescent="0.2">
      <c r="A149" s="17"/>
      <c r="B149" s="18" t="s">
        <v>48</v>
      </c>
      <c r="C149" s="21"/>
      <c r="D149" s="14" t="s">
        <v>40</v>
      </c>
      <c r="E149" s="22" t="s">
        <v>41</v>
      </c>
      <c r="F149" s="22" t="s">
        <v>41</v>
      </c>
      <c r="G149" s="22" t="s">
        <v>41</v>
      </c>
      <c r="H149" s="22">
        <v>202915.59</v>
      </c>
      <c r="I149" s="22">
        <v>233390.64</v>
      </c>
      <c r="J149" s="22">
        <v>254570.5</v>
      </c>
      <c r="K149" s="22">
        <v>273286.09000000003</v>
      </c>
      <c r="L149" s="22">
        <v>288435.38</v>
      </c>
      <c r="M149" s="22">
        <v>309193.76</v>
      </c>
      <c r="N149" s="22">
        <v>352530.81</v>
      </c>
      <c r="O149" s="22">
        <v>417334.95</v>
      </c>
      <c r="P149" s="22">
        <v>485557.07</v>
      </c>
      <c r="Q149" s="22">
        <v>532768.69999999995</v>
      </c>
      <c r="R149" s="22">
        <v>544661.54</v>
      </c>
      <c r="S149" s="22">
        <v>508667.47</v>
      </c>
      <c r="T149" s="22">
        <v>541577.69999999995</v>
      </c>
      <c r="U149" s="22">
        <v>585935.9</v>
      </c>
      <c r="V149" s="22">
        <v>626449.57999999996</v>
      </c>
      <c r="W149" s="22">
        <v>676141.73</v>
      </c>
      <c r="X149" s="22">
        <v>774263.07</v>
      </c>
      <c r="Y149" s="22">
        <v>812002.2</v>
      </c>
      <c r="Z149" s="22">
        <v>1263204.1399999999</v>
      </c>
      <c r="AA149" s="22">
        <v>980965.15</v>
      </c>
      <c r="AB149" s="22">
        <v>1036846.35</v>
      </c>
      <c r="AC149" s="22">
        <v>1061947.81</v>
      </c>
      <c r="AD149" s="22" t="s">
        <v>41</v>
      </c>
    </row>
    <row r="150" spans="1:30" ht="24" x14ac:dyDescent="0.2">
      <c r="A150" s="16"/>
      <c r="B150" s="18" t="s">
        <v>49</v>
      </c>
      <c r="C150" s="20"/>
      <c r="D150" s="14" t="s">
        <v>40</v>
      </c>
      <c r="E150" s="23" t="s">
        <v>41</v>
      </c>
      <c r="F150" s="23" t="s">
        <v>41</v>
      </c>
      <c r="G150" s="23" t="s">
        <v>41</v>
      </c>
      <c r="H150" s="23" t="s">
        <v>41</v>
      </c>
      <c r="I150" s="23" t="s">
        <v>41</v>
      </c>
      <c r="J150" s="23" t="s">
        <v>41</v>
      </c>
      <c r="K150" s="23" t="s">
        <v>41</v>
      </c>
      <c r="L150" s="23" t="s">
        <v>41</v>
      </c>
      <c r="M150" s="23" t="s">
        <v>41</v>
      </c>
      <c r="N150" s="23" t="s">
        <v>41</v>
      </c>
      <c r="O150" s="23" t="s">
        <v>41</v>
      </c>
      <c r="P150" s="23" t="s">
        <v>41</v>
      </c>
      <c r="Q150" s="23" t="s">
        <v>41</v>
      </c>
      <c r="R150" s="23" t="s">
        <v>41</v>
      </c>
      <c r="S150" s="23" t="s">
        <v>41</v>
      </c>
      <c r="T150" s="23" t="s">
        <v>41</v>
      </c>
      <c r="U150" s="23" t="s">
        <v>41</v>
      </c>
      <c r="V150" s="23" t="s">
        <v>41</v>
      </c>
      <c r="W150" s="23" t="s">
        <v>41</v>
      </c>
      <c r="X150" s="23" t="s">
        <v>41</v>
      </c>
      <c r="Y150" s="23" t="s">
        <v>41</v>
      </c>
      <c r="Z150" s="23" t="s">
        <v>41</v>
      </c>
      <c r="AA150" s="23" t="s">
        <v>41</v>
      </c>
      <c r="AB150" s="23" t="s">
        <v>41</v>
      </c>
      <c r="AC150" s="23" t="s">
        <v>41</v>
      </c>
      <c r="AD150" s="23" t="s">
        <v>41</v>
      </c>
    </row>
    <row r="151" spans="1:30" ht="36" x14ac:dyDescent="0.2">
      <c r="A151" s="15" t="s">
        <v>74</v>
      </c>
      <c r="B151" s="18" t="s">
        <v>38</v>
      </c>
      <c r="C151" s="19" t="s">
        <v>51</v>
      </c>
      <c r="D151" s="14" t="s">
        <v>40</v>
      </c>
      <c r="E151" s="22">
        <v>18261.849999999999</v>
      </c>
      <c r="F151" s="22">
        <v>20226.77</v>
      </c>
      <c r="G151" s="22">
        <v>22826.720000000001</v>
      </c>
      <c r="H151" s="22">
        <v>25826.25</v>
      </c>
      <c r="I151" s="22">
        <v>29799.39</v>
      </c>
      <c r="J151" s="22">
        <v>34508.31</v>
      </c>
      <c r="K151" s="22">
        <v>36305.74</v>
      </c>
      <c r="L151" s="22">
        <v>39477.18</v>
      </c>
      <c r="M151" s="22">
        <v>43272.95</v>
      </c>
      <c r="N151" s="22">
        <v>48110.82</v>
      </c>
      <c r="O151" s="22">
        <v>53150.18</v>
      </c>
      <c r="P151" s="22">
        <v>60268.2</v>
      </c>
      <c r="Q151" s="22">
        <v>63096.56</v>
      </c>
      <c r="R151" s="22">
        <v>56898.68</v>
      </c>
      <c r="S151" s="22">
        <v>48998.239999999998</v>
      </c>
      <c r="T151" s="22">
        <v>47401.07</v>
      </c>
      <c r="U151" s="22">
        <v>49770.27</v>
      </c>
      <c r="V151" s="22">
        <v>51539.66</v>
      </c>
      <c r="W151" s="22">
        <v>53547.71</v>
      </c>
      <c r="X151" s="22">
        <v>58316.26</v>
      </c>
      <c r="Y151" s="22">
        <v>63071.47</v>
      </c>
      <c r="Z151" s="22">
        <v>65969.3</v>
      </c>
      <c r="AA151" s="22">
        <v>69622.259999999995</v>
      </c>
      <c r="AB151" s="22">
        <v>75499.67</v>
      </c>
      <c r="AC151" s="22">
        <v>80471.47</v>
      </c>
      <c r="AD151" s="22" t="s">
        <v>41</v>
      </c>
    </row>
    <row r="152" spans="1:30" ht="36" x14ac:dyDescent="0.2">
      <c r="A152" s="17"/>
      <c r="B152" s="18" t="s">
        <v>42</v>
      </c>
      <c r="C152" s="21"/>
      <c r="D152" s="14" t="s">
        <v>40</v>
      </c>
      <c r="E152" s="23">
        <v>17316.080000000002</v>
      </c>
      <c r="F152" s="23">
        <v>19244.43</v>
      </c>
      <c r="G152" s="23">
        <v>21768.59</v>
      </c>
      <c r="H152" s="23">
        <v>24716.74</v>
      </c>
      <c r="I152" s="23">
        <v>28632.18</v>
      </c>
      <c r="J152" s="23">
        <v>33142.01</v>
      </c>
      <c r="K152" s="23">
        <v>34807.97</v>
      </c>
      <c r="L152" s="23">
        <v>37765.65</v>
      </c>
      <c r="M152" s="23">
        <v>41385.54</v>
      </c>
      <c r="N152" s="23">
        <v>46035.03</v>
      </c>
      <c r="O152" s="23">
        <v>50931.26</v>
      </c>
      <c r="P152" s="23">
        <v>57854.92</v>
      </c>
      <c r="Q152" s="23">
        <v>60517.21</v>
      </c>
      <c r="R152" s="23">
        <v>54239.74</v>
      </c>
      <c r="S152" s="23">
        <v>47550.55</v>
      </c>
      <c r="T152" s="23">
        <v>46348.4</v>
      </c>
      <c r="U152" s="23">
        <v>48416.3</v>
      </c>
      <c r="V152" s="23">
        <v>50077.599999999999</v>
      </c>
      <c r="W152" s="23">
        <v>51878.3</v>
      </c>
      <c r="X152" s="23">
        <v>56401.79</v>
      </c>
      <c r="Y152" s="23">
        <v>61274.2</v>
      </c>
      <c r="Z152" s="23">
        <v>63835.03</v>
      </c>
      <c r="AA152" s="23">
        <v>67375.28</v>
      </c>
      <c r="AB152" s="23">
        <v>73255.86</v>
      </c>
      <c r="AC152" s="23">
        <v>78397.119999999995</v>
      </c>
      <c r="AD152" s="23" t="s">
        <v>41</v>
      </c>
    </row>
    <row r="153" spans="1:30" ht="14" x14ac:dyDescent="0.2">
      <c r="A153" s="17"/>
      <c r="B153" s="18" t="s">
        <v>43</v>
      </c>
      <c r="C153" s="21"/>
      <c r="D153" s="14" t="s">
        <v>40</v>
      </c>
      <c r="E153" s="22">
        <v>14932.64</v>
      </c>
      <c r="F153" s="22">
        <v>16798.32</v>
      </c>
      <c r="G153" s="22">
        <v>19108.62</v>
      </c>
      <c r="H153" s="22">
        <v>21802.71</v>
      </c>
      <c r="I153" s="22">
        <v>25268.65</v>
      </c>
      <c r="J153" s="22">
        <v>29175.85</v>
      </c>
      <c r="K153" s="22">
        <v>30213.54</v>
      </c>
      <c r="L153" s="22">
        <v>32729.62</v>
      </c>
      <c r="M153" s="22">
        <v>36008.879999999997</v>
      </c>
      <c r="N153" s="22">
        <v>40059.85</v>
      </c>
      <c r="O153" s="22">
        <v>44394.66</v>
      </c>
      <c r="P153" s="22">
        <v>50686.36</v>
      </c>
      <c r="Q153" s="22">
        <v>52374.01</v>
      </c>
      <c r="R153" s="22">
        <v>45889.11</v>
      </c>
      <c r="S153" s="22">
        <v>38729.910000000003</v>
      </c>
      <c r="T153" s="22">
        <v>37890.43</v>
      </c>
      <c r="U153" s="22">
        <v>38875.440000000002</v>
      </c>
      <c r="V153" s="22">
        <v>40940</v>
      </c>
      <c r="W153" s="22">
        <v>42519.06</v>
      </c>
      <c r="X153" s="22">
        <v>46507.49</v>
      </c>
      <c r="Y153" s="22">
        <v>50749.87</v>
      </c>
      <c r="Z153" s="22">
        <v>52813.58</v>
      </c>
      <c r="AA153" s="22">
        <v>55714.06</v>
      </c>
      <c r="AB153" s="22">
        <v>60549.14</v>
      </c>
      <c r="AC153" s="22">
        <v>64624.639999999999</v>
      </c>
      <c r="AD153" s="22" t="s">
        <v>41</v>
      </c>
    </row>
    <row r="154" spans="1:30" ht="24" x14ac:dyDescent="0.2">
      <c r="A154" s="17"/>
      <c r="B154" s="18" t="s">
        <v>44</v>
      </c>
      <c r="C154" s="21"/>
      <c r="D154" s="14" t="s">
        <v>40</v>
      </c>
      <c r="E154" s="23">
        <v>7642.78</v>
      </c>
      <c r="F154" s="23">
        <v>8471.65</v>
      </c>
      <c r="G154" s="23">
        <v>9520.19</v>
      </c>
      <c r="H154" s="23">
        <v>10864.28</v>
      </c>
      <c r="I154" s="23">
        <v>12208.4</v>
      </c>
      <c r="J154" s="23">
        <v>14040.11</v>
      </c>
      <c r="K154" s="23">
        <v>14594.15</v>
      </c>
      <c r="L154" s="23">
        <v>16174.05</v>
      </c>
      <c r="M154" s="23">
        <v>17661.82</v>
      </c>
      <c r="N154" s="23">
        <v>19694.84</v>
      </c>
      <c r="O154" s="23">
        <v>22335.41</v>
      </c>
      <c r="P154" s="23">
        <v>25080.43</v>
      </c>
      <c r="Q154" s="23">
        <v>25854.62</v>
      </c>
      <c r="R154" s="23">
        <v>22557.08</v>
      </c>
      <c r="S154" s="23">
        <v>18368.52</v>
      </c>
      <c r="T154" s="23">
        <v>18076.38</v>
      </c>
      <c r="U154" s="23">
        <v>17794.080000000002</v>
      </c>
      <c r="V154" s="23">
        <v>18362.900000000001</v>
      </c>
      <c r="W154" s="23">
        <v>19311.98</v>
      </c>
      <c r="X154" s="23">
        <v>21260.240000000002</v>
      </c>
      <c r="Y154" s="23">
        <v>22486.38</v>
      </c>
      <c r="Z154" s="23">
        <v>23470.69</v>
      </c>
      <c r="AA154" s="23">
        <v>24649.279999999999</v>
      </c>
      <c r="AB154" s="23">
        <v>25743.58</v>
      </c>
      <c r="AC154" s="23">
        <v>27466.95</v>
      </c>
      <c r="AD154" s="23" t="s">
        <v>41</v>
      </c>
    </row>
    <row r="155" spans="1:30" ht="24" x14ac:dyDescent="0.2">
      <c r="A155" s="17"/>
      <c r="B155" s="18" t="s">
        <v>45</v>
      </c>
      <c r="C155" s="21"/>
      <c r="D155" s="14" t="s">
        <v>40</v>
      </c>
      <c r="E155" s="22">
        <v>7214.18</v>
      </c>
      <c r="F155" s="22">
        <v>8223.09</v>
      </c>
      <c r="G155" s="22">
        <v>9475.75</v>
      </c>
      <c r="H155" s="22">
        <v>10796.58</v>
      </c>
      <c r="I155" s="22">
        <v>12867.98</v>
      </c>
      <c r="J155" s="22">
        <v>14910.62</v>
      </c>
      <c r="K155" s="22">
        <v>15449.98</v>
      </c>
      <c r="L155" s="22">
        <v>16403.84</v>
      </c>
      <c r="M155" s="22">
        <v>18133.330000000002</v>
      </c>
      <c r="N155" s="22">
        <v>20164.560000000001</v>
      </c>
      <c r="O155" s="22">
        <v>21785.56</v>
      </c>
      <c r="P155" s="22">
        <v>25251.21</v>
      </c>
      <c r="Q155" s="22">
        <v>26087.200000000001</v>
      </c>
      <c r="R155" s="22">
        <v>22964.41</v>
      </c>
      <c r="S155" s="22">
        <v>20095.47</v>
      </c>
      <c r="T155" s="22">
        <v>19568.93</v>
      </c>
      <c r="U155" s="22">
        <v>20836.18</v>
      </c>
      <c r="V155" s="22">
        <v>22292.26</v>
      </c>
      <c r="W155" s="22">
        <v>22928.639999999999</v>
      </c>
      <c r="X155" s="22">
        <v>24888.720000000001</v>
      </c>
      <c r="Y155" s="22">
        <v>27862.639999999999</v>
      </c>
      <c r="Z155" s="22">
        <v>28932.240000000002</v>
      </c>
      <c r="AA155" s="22">
        <v>30616.42</v>
      </c>
      <c r="AB155" s="22">
        <v>34287.21</v>
      </c>
      <c r="AC155" s="22">
        <v>36626.99</v>
      </c>
      <c r="AD155" s="22" t="s">
        <v>41</v>
      </c>
    </row>
    <row r="156" spans="1:30" ht="14" x14ac:dyDescent="0.2">
      <c r="A156" s="17"/>
      <c r="B156" s="18" t="s">
        <v>46</v>
      </c>
      <c r="C156" s="21"/>
      <c r="D156" s="14" t="s">
        <v>40</v>
      </c>
      <c r="E156" s="23">
        <v>75.680000000000007</v>
      </c>
      <c r="F156" s="23">
        <v>103.58</v>
      </c>
      <c r="G156" s="23">
        <v>112.68</v>
      </c>
      <c r="H156" s="23">
        <v>141.85</v>
      </c>
      <c r="I156" s="23">
        <v>192.28</v>
      </c>
      <c r="J156" s="23">
        <v>225.12</v>
      </c>
      <c r="K156" s="23">
        <v>169.41</v>
      </c>
      <c r="L156" s="23">
        <v>151.72999999999999</v>
      </c>
      <c r="M156" s="23">
        <v>213.73</v>
      </c>
      <c r="N156" s="23">
        <v>200.45</v>
      </c>
      <c r="O156" s="23">
        <v>273.69</v>
      </c>
      <c r="P156" s="23">
        <v>354.72</v>
      </c>
      <c r="Q156" s="23">
        <v>432.19</v>
      </c>
      <c r="R156" s="23">
        <v>367.61</v>
      </c>
      <c r="S156" s="23">
        <v>265.92</v>
      </c>
      <c r="T156" s="23">
        <v>245.12</v>
      </c>
      <c r="U156" s="23">
        <v>245.18</v>
      </c>
      <c r="V156" s="23">
        <v>284.83</v>
      </c>
      <c r="W156" s="23">
        <v>278.43</v>
      </c>
      <c r="X156" s="23">
        <v>358.53</v>
      </c>
      <c r="Y156" s="23">
        <v>400.85</v>
      </c>
      <c r="Z156" s="23">
        <v>410.65</v>
      </c>
      <c r="AA156" s="23">
        <v>448.36</v>
      </c>
      <c r="AB156" s="23">
        <v>518.34</v>
      </c>
      <c r="AC156" s="23">
        <v>530.70000000000005</v>
      </c>
      <c r="AD156" s="23" t="s">
        <v>41</v>
      </c>
    </row>
    <row r="157" spans="1:30" ht="24" x14ac:dyDescent="0.2">
      <c r="A157" s="17"/>
      <c r="B157" s="18" t="s">
        <v>47</v>
      </c>
      <c r="C157" s="21"/>
      <c r="D157" s="14" t="s">
        <v>40</v>
      </c>
      <c r="E157" s="22">
        <v>2383.44</v>
      </c>
      <c r="F157" s="22">
        <v>2446.11</v>
      </c>
      <c r="G157" s="22">
        <v>2659.97</v>
      </c>
      <c r="H157" s="22">
        <v>2914.03</v>
      </c>
      <c r="I157" s="22">
        <v>3363.53</v>
      </c>
      <c r="J157" s="22">
        <v>3966.16</v>
      </c>
      <c r="K157" s="22">
        <v>4594.43</v>
      </c>
      <c r="L157" s="22">
        <v>5036.03</v>
      </c>
      <c r="M157" s="22">
        <v>5376.66</v>
      </c>
      <c r="N157" s="22">
        <v>5975.18</v>
      </c>
      <c r="O157" s="22">
        <v>6536.6</v>
      </c>
      <c r="P157" s="22">
        <v>7168.56</v>
      </c>
      <c r="Q157" s="22">
        <v>8143.2</v>
      </c>
      <c r="R157" s="22">
        <v>8350.6299999999992</v>
      </c>
      <c r="S157" s="22">
        <v>8820.64</v>
      </c>
      <c r="T157" s="22">
        <v>8457.9699999999993</v>
      </c>
      <c r="U157" s="22">
        <v>9540.86</v>
      </c>
      <c r="V157" s="22">
        <v>9137.6</v>
      </c>
      <c r="W157" s="22">
        <v>9359.24</v>
      </c>
      <c r="X157" s="22">
        <v>9894.2999999999993</v>
      </c>
      <c r="Y157" s="22">
        <v>10524.33</v>
      </c>
      <c r="Z157" s="22">
        <v>11021.45</v>
      </c>
      <c r="AA157" s="22">
        <v>11661.22</v>
      </c>
      <c r="AB157" s="22">
        <v>12706.72</v>
      </c>
      <c r="AC157" s="22">
        <v>13772.48</v>
      </c>
      <c r="AD157" s="22" t="s">
        <v>41</v>
      </c>
    </row>
    <row r="158" spans="1:30" ht="48" x14ac:dyDescent="0.2">
      <c r="A158" s="17"/>
      <c r="B158" s="18" t="s">
        <v>48</v>
      </c>
      <c r="C158" s="21"/>
      <c r="D158" s="14" t="s">
        <v>40</v>
      </c>
      <c r="E158" s="23">
        <v>17316.080000000002</v>
      </c>
      <c r="F158" s="23">
        <v>19244.439999999999</v>
      </c>
      <c r="G158" s="23">
        <v>21768.6</v>
      </c>
      <c r="H158" s="23">
        <v>24716.74</v>
      </c>
      <c r="I158" s="23">
        <v>28632.18</v>
      </c>
      <c r="J158" s="23">
        <v>33142.019999999997</v>
      </c>
      <c r="K158" s="23">
        <v>34807.97</v>
      </c>
      <c r="L158" s="23">
        <v>37765.65</v>
      </c>
      <c r="M158" s="23">
        <v>41385.54</v>
      </c>
      <c r="N158" s="23">
        <v>46035.03</v>
      </c>
      <c r="O158" s="23">
        <v>50931.26</v>
      </c>
      <c r="P158" s="23">
        <v>57854.92</v>
      </c>
      <c r="Q158" s="23">
        <v>60517.2</v>
      </c>
      <c r="R158" s="23">
        <v>54239.74</v>
      </c>
      <c r="S158" s="23">
        <v>47550.55</v>
      </c>
      <c r="T158" s="23">
        <v>46348.39</v>
      </c>
      <c r="U158" s="23">
        <v>48416.31</v>
      </c>
      <c r="V158" s="23">
        <v>50077.59</v>
      </c>
      <c r="W158" s="23">
        <v>51878.29</v>
      </c>
      <c r="X158" s="23">
        <v>56401.79</v>
      </c>
      <c r="Y158" s="23">
        <v>61274.19</v>
      </c>
      <c r="Z158" s="23">
        <v>63835.02</v>
      </c>
      <c r="AA158" s="23">
        <v>67375.28</v>
      </c>
      <c r="AB158" s="23">
        <v>73255.850000000006</v>
      </c>
      <c r="AC158" s="23">
        <v>78397.119999999995</v>
      </c>
      <c r="AD158" s="23" t="s">
        <v>41</v>
      </c>
    </row>
    <row r="159" spans="1:30" ht="24" x14ac:dyDescent="0.2">
      <c r="A159" s="16"/>
      <c r="B159" s="18" t="s">
        <v>49</v>
      </c>
      <c r="C159" s="20"/>
      <c r="D159" s="14" t="s">
        <v>40</v>
      </c>
      <c r="E159" s="22" t="s">
        <v>41</v>
      </c>
      <c r="F159" s="22" t="s">
        <v>41</v>
      </c>
      <c r="G159" s="22" t="s">
        <v>41</v>
      </c>
      <c r="H159" s="22" t="s">
        <v>41</v>
      </c>
      <c r="I159" s="22" t="s">
        <v>41</v>
      </c>
      <c r="J159" s="22" t="s">
        <v>41</v>
      </c>
      <c r="K159" s="22" t="s">
        <v>41</v>
      </c>
      <c r="L159" s="22" t="s">
        <v>41</v>
      </c>
      <c r="M159" s="22" t="s">
        <v>41</v>
      </c>
      <c r="N159" s="22" t="s">
        <v>41</v>
      </c>
      <c r="O159" s="22" t="s">
        <v>41</v>
      </c>
      <c r="P159" s="22" t="s">
        <v>41</v>
      </c>
      <c r="Q159" s="22" t="s">
        <v>41</v>
      </c>
      <c r="R159" s="22" t="s">
        <v>41</v>
      </c>
      <c r="S159" s="22" t="s">
        <v>41</v>
      </c>
      <c r="T159" s="22" t="s">
        <v>41</v>
      </c>
      <c r="U159" s="22" t="s">
        <v>41</v>
      </c>
      <c r="V159" s="22" t="s">
        <v>41</v>
      </c>
      <c r="W159" s="22" t="s">
        <v>41</v>
      </c>
      <c r="X159" s="22" t="s">
        <v>41</v>
      </c>
      <c r="Y159" s="22" t="s">
        <v>41</v>
      </c>
      <c r="Z159" s="22" t="s">
        <v>41</v>
      </c>
      <c r="AA159" s="22" t="s">
        <v>41</v>
      </c>
      <c r="AB159" s="22" t="s">
        <v>41</v>
      </c>
      <c r="AC159" s="22" t="s">
        <v>41</v>
      </c>
      <c r="AD159" s="22" t="s">
        <v>41</v>
      </c>
    </row>
    <row r="160" spans="1:30" ht="36" x14ac:dyDescent="0.2">
      <c r="A160" s="15" t="s">
        <v>75</v>
      </c>
      <c r="B160" s="18" t="s">
        <v>38</v>
      </c>
      <c r="C160" s="19" t="s">
        <v>76</v>
      </c>
      <c r="D160" s="14" t="s">
        <v>40</v>
      </c>
      <c r="E160" s="23">
        <v>111552.518</v>
      </c>
      <c r="F160" s="23">
        <v>127464.577</v>
      </c>
      <c r="G160" s="23">
        <v>145595.848</v>
      </c>
      <c r="H160" s="23">
        <v>156761.75399999999</v>
      </c>
      <c r="I160" s="23">
        <v>171521.15100000001</v>
      </c>
      <c r="J160" s="23">
        <v>194371.48699999999</v>
      </c>
      <c r="K160" s="23">
        <v>197635.67600000001</v>
      </c>
      <c r="L160" s="23">
        <v>201804.054</v>
      </c>
      <c r="M160" s="23">
        <v>198958.538</v>
      </c>
      <c r="N160" s="23">
        <v>209202.47099999999</v>
      </c>
      <c r="O160" s="23">
        <v>222224.58600000001</v>
      </c>
      <c r="P160" s="23">
        <v>242157.11199999999</v>
      </c>
      <c r="Q160" s="23">
        <v>258290.09099999999</v>
      </c>
      <c r="R160" s="23">
        <v>255229.785</v>
      </c>
      <c r="S160" s="23">
        <v>250986.83300000001</v>
      </c>
      <c r="T160" s="23">
        <v>276602.45799999998</v>
      </c>
      <c r="U160" s="23">
        <v>297779.91100000002</v>
      </c>
      <c r="V160" s="23">
        <v>306656.95600000001</v>
      </c>
      <c r="W160" s="23">
        <v>334354.07199999999</v>
      </c>
      <c r="X160" s="23">
        <v>352730.96399999998</v>
      </c>
      <c r="Y160" s="23">
        <v>373367.11099999998</v>
      </c>
      <c r="Z160" s="23">
        <v>390471.04399999999</v>
      </c>
      <c r="AA160" s="23">
        <v>422221.88199999998</v>
      </c>
      <c r="AB160" s="23">
        <v>422377.53700000001</v>
      </c>
      <c r="AC160" s="23">
        <v>437600.67300000001</v>
      </c>
      <c r="AD160" s="23" t="s">
        <v>41</v>
      </c>
    </row>
    <row r="161" spans="1:30" ht="36" x14ac:dyDescent="0.2">
      <c r="A161" s="17"/>
      <c r="B161" s="18" t="s">
        <v>42</v>
      </c>
      <c r="C161" s="21"/>
      <c r="D161" s="14" t="s">
        <v>40</v>
      </c>
      <c r="E161" s="22">
        <v>107522.2</v>
      </c>
      <c r="F161" s="22">
        <v>122821.8</v>
      </c>
      <c r="G161" s="22">
        <v>140473.29999999999</v>
      </c>
      <c r="H161" s="22">
        <v>151344.20000000001</v>
      </c>
      <c r="I161" s="22">
        <v>165816.99299999999</v>
      </c>
      <c r="J161" s="22">
        <v>188199.40100000001</v>
      </c>
      <c r="K161" s="22">
        <v>190901.49</v>
      </c>
      <c r="L161" s="22">
        <v>194730.65</v>
      </c>
      <c r="M161" s="22">
        <v>192224.28400000001</v>
      </c>
      <c r="N161" s="22">
        <v>202235.56599999999</v>
      </c>
      <c r="O161" s="22">
        <v>215362.10200000001</v>
      </c>
      <c r="P161" s="22">
        <v>234947.5</v>
      </c>
      <c r="Q161" s="22">
        <v>251158.72899999999</v>
      </c>
      <c r="R161" s="22">
        <v>247515.96799999999</v>
      </c>
      <c r="S161" s="22">
        <v>243189.97</v>
      </c>
      <c r="T161" s="22">
        <v>268399.78899999999</v>
      </c>
      <c r="U161" s="22">
        <v>289239.80499999999</v>
      </c>
      <c r="V161" s="22">
        <v>297848.57299999997</v>
      </c>
      <c r="W161" s="22">
        <v>325269.603</v>
      </c>
      <c r="X161" s="22">
        <v>343584.73599999998</v>
      </c>
      <c r="Y161" s="22">
        <v>364181.049</v>
      </c>
      <c r="Z161" s="22">
        <v>381368.15700000001</v>
      </c>
      <c r="AA161" s="22">
        <v>412972.80200000003</v>
      </c>
      <c r="AB161" s="22">
        <v>413232.89399999997</v>
      </c>
      <c r="AC161" s="22">
        <v>428533.36499999999</v>
      </c>
      <c r="AD161" s="22" t="s">
        <v>41</v>
      </c>
    </row>
    <row r="162" spans="1:30" ht="14" x14ac:dyDescent="0.2">
      <c r="A162" s="17"/>
      <c r="B162" s="18" t="s">
        <v>43</v>
      </c>
      <c r="C162" s="21"/>
      <c r="D162" s="14" t="s">
        <v>40</v>
      </c>
      <c r="E162" s="23">
        <v>92564.2</v>
      </c>
      <c r="F162" s="23">
        <v>105411.8</v>
      </c>
      <c r="G162" s="23">
        <v>119959.3</v>
      </c>
      <c r="H162" s="23">
        <v>128731.2</v>
      </c>
      <c r="I162" s="23">
        <v>141052.99299999999</v>
      </c>
      <c r="J162" s="23">
        <v>160634.40100000001</v>
      </c>
      <c r="K162" s="23">
        <v>161197.89000000001</v>
      </c>
      <c r="L162" s="23">
        <v>163352.65</v>
      </c>
      <c r="M162" s="23">
        <v>159949.28400000001</v>
      </c>
      <c r="N162" s="23">
        <v>169264.46599999999</v>
      </c>
      <c r="O162" s="23">
        <v>180765.10200000001</v>
      </c>
      <c r="P162" s="23">
        <v>198836.2</v>
      </c>
      <c r="Q162" s="23">
        <v>213249.72899999999</v>
      </c>
      <c r="R162" s="23">
        <v>207070.96799999999</v>
      </c>
      <c r="S162" s="23">
        <v>201963.3</v>
      </c>
      <c r="T162" s="23">
        <v>223057.03</v>
      </c>
      <c r="U162" s="23">
        <v>240480.76</v>
      </c>
      <c r="V162" s="23">
        <v>247552.323</v>
      </c>
      <c r="W162" s="23">
        <v>271905.48800000001</v>
      </c>
      <c r="X162" s="23">
        <v>287455.14399999997</v>
      </c>
      <c r="Y162" s="23">
        <v>304619.74099999998</v>
      </c>
      <c r="Z162" s="23">
        <v>317916.43699999998</v>
      </c>
      <c r="AA162" s="23">
        <v>346132.61800000002</v>
      </c>
      <c r="AB162" s="23">
        <v>342597.408</v>
      </c>
      <c r="AC162" s="23">
        <v>354112.88500000001</v>
      </c>
      <c r="AD162" s="23" t="s">
        <v>41</v>
      </c>
    </row>
    <row r="163" spans="1:30" ht="24" x14ac:dyDescent="0.2">
      <c r="A163" s="17"/>
      <c r="B163" s="18" t="s">
        <v>44</v>
      </c>
      <c r="C163" s="21"/>
      <c r="D163" s="14" t="s">
        <v>40</v>
      </c>
      <c r="E163" s="22">
        <v>49734</v>
      </c>
      <c r="F163" s="22">
        <v>57892.25</v>
      </c>
      <c r="G163" s="22">
        <v>63925.85</v>
      </c>
      <c r="H163" s="22">
        <v>67690.649999999994</v>
      </c>
      <c r="I163" s="22">
        <v>74539.918000000005</v>
      </c>
      <c r="J163" s="22">
        <v>78299.350999999995</v>
      </c>
      <c r="K163" s="22">
        <v>78809.565000000002</v>
      </c>
      <c r="L163" s="22">
        <v>86818.375</v>
      </c>
      <c r="M163" s="22">
        <v>87840.884000000005</v>
      </c>
      <c r="N163" s="22">
        <v>92283.641000000003</v>
      </c>
      <c r="O163" s="22">
        <v>97180.801999999996</v>
      </c>
      <c r="P163" s="22">
        <v>100826.8</v>
      </c>
      <c r="Q163" s="22">
        <v>108945.629</v>
      </c>
      <c r="R163" s="22">
        <v>112614.568</v>
      </c>
      <c r="S163" s="22">
        <v>117405.75</v>
      </c>
      <c r="T163" s="22">
        <v>129357.92600000001</v>
      </c>
      <c r="U163" s="22">
        <v>137818.30799999999</v>
      </c>
      <c r="V163" s="22">
        <v>142424.65299999999</v>
      </c>
      <c r="W163" s="22">
        <v>153551.02600000001</v>
      </c>
      <c r="X163" s="22">
        <v>164415.64600000001</v>
      </c>
      <c r="Y163" s="22">
        <v>169166.21299999999</v>
      </c>
      <c r="Z163" s="22">
        <v>176141.932</v>
      </c>
      <c r="AA163" s="22">
        <v>177188.39799999999</v>
      </c>
      <c r="AB163" s="22">
        <v>184543.41</v>
      </c>
      <c r="AC163" s="22">
        <v>190187.72399999999</v>
      </c>
      <c r="AD163" s="22" t="s">
        <v>41</v>
      </c>
    </row>
    <row r="164" spans="1:30" ht="24" x14ac:dyDescent="0.2">
      <c r="A164" s="17"/>
      <c r="B164" s="18" t="s">
        <v>45</v>
      </c>
      <c r="C164" s="21"/>
      <c r="D164" s="14" t="s">
        <v>40</v>
      </c>
      <c r="E164" s="23">
        <v>41874.199999999997</v>
      </c>
      <c r="F164" s="23">
        <v>46484.55</v>
      </c>
      <c r="G164" s="23">
        <v>54977.45</v>
      </c>
      <c r="H164" s="23">
        <v>59836.55</v>
      </c>
      <c r="I164" s="23">
        <v>65386.074999999997</v>
      </c>
      <c r="J164" s="23">
        <v>81099.05</v>
      </c>
      <c r="K164" s="23">
        <v>81273.324999999997</v>
      </c>
      <c r="L164" s="23">
        <v>75539.274999999994</v>
      </c>
      <c r="M164" s="23">
        <v>71162.399999999994</v>
      </c>
      <c r="N164" s="23">
        <v>75449.824999999997</v>
      </c>
      <c r="O164" s="23">
        <v>81857.3</v>
      </c>
      <c r="P164" s="23">
        <v>96032.4</v>
      </c>
      <c r="Q164" s="23">
        <v>101936.1</v>
      </c>
      <c r="R164" s="23">
        <v>91951.4</v>
      </c>
      <c r="S164" s="23">
        <v>82072.55</v>
      </c>
      <c r="T164" s="23">
        <v>90174.103000000003</v>
      </c>
      <c r="U164" s="23">
        <v>98783.452000000005</v>
      </c>
      <c r="V164" s="23">
        <v>101747.67</v>
      </c>
      <c r="W164" s="23">
        <v>114304.462</v>
      </c>
      <c r="X164" s="23">
        <v>118776.49800000001</v>
      </c>
      <c r="Y164" s="23">
        <v>130963.52800000001</v>
      </c>
      <c r="Z164" s="23">
        <v>137616.505</v>
      </c>
      <c r="AA164" s="23">
        <v>164546.22</v>
      </c>
      <c r="AB164" s="23">
        <v>153177.99799999999</v>
      </c>
      <c r="AC164" s="23">
        <v>158658.16099999999</v>
      </c>
      <c r="AD164" s="23" t="s">
        <v>41</v>
      </c>
    </row>
    <row r="165" spans="1:30" ht="14" x14ac:dyDescent="0.2">
      <c r="A165" s="17"/>
      <c r="B165" s="18" t="s">
        <v>46</v>
      </c>
      <c r="C165" s="21"/>
      <c r="D165" s="14" t="s">
        <v>40</v>
      </c>
      <c r="E165" s="22">
        <v>956</v>
      </c>
      <c r="F165" s="22">
        <v>1035</v>
      </c>
      <c r="G165" s="22">
        <v>1056</v>
      </c>
      <c r="H165" s="22">
        <v>1204</v>
      </c>
      <c r="I165" s="22">
        <v>1127</v>
      </c>
      <c r="J165" s="22">
        <v>1236</v>
      </c>
      <c r="K165" s="22">
        <v>1115</v>
      </c>
      <c r="L165" s="22">
        <v>995</v>
      </c>
      <c r="M165" s="22">
        <v>946</v>
      </c>
      <c r="N165" s="22">
        <v>1531</v>
      </c>
      <c r="O165" s="22">
        <v>1727</v>
      </c>
      <c r="P165" s="22">
        <v>1977</v>
      </c>
      <c r="Q165" s="22">
        <v>2368</v>
      </c>
      <c r="R165" s="22">
        <v>2505</v>
      </c>
      <c r="S165" s="22">
        <v>2485</v>
      </c>
      <c r="T165" s="22">
        <v>3525</v>
      </c>
      <c r="U165" s="22">
        <v>3879</v>
      </c>
      <c r="V165" s="22">
        <v>3380</v>
      </c>
      <c r="W165" s="22">
        <v>4050</v>
      </c>
      <c r="X165" s="22">
        <v>4263</v>
      </c>
      <c r="Y165" s="22">
        <v>4490</v>
      </c>
      <c r="Z165" s="22">
        <v>4158</v>
      </c>
      <c r="AA165" s="22">
        <v>4398</v>
      </c>
      <c r="AB165" s="22">
        <v>4876</v>
      </c>
      <c r="AC165" s="22">
        <v>5267</v>
      </c>
      <c r="AD165" s="22" t="s">
        <v>41</v>
      </c>
    </row>
    <row r="166" spans="1:30" ht="24" x14ac:dyDescent="0.2">
      <c r="A166" s="17"/>
      <c r="B166" s="18" t="s">
        <v>47</v>
      </c>
      <c r="C166" s="21"/>
      <c r="D166" s="14" t="s">
        <v>40</v>
      </c>
      <c r="E166" s="23">
        <v>14958</v>
      </c>
      <c r="F166" s="23">
        <v>17410</v>
      </c>
      <c r="G166" s="23">
        <v>20514</v>
      </c>
      <c r="H166" s="23">
        <v>22613</v>
      </c>
      <c r="I166" s="23">
        <v>24764</v>
      </c>
      <c r="J166" s="23">
        <v>27565</v>
      </c>
      <c r="K166" s="23">
        <v>29703.599999999999</v>
      </c>
      <c r="L166" s="23">
        <v>31378</v>
      </c>
      <c r="M166" s="23">
        <v>32275</v>
      </c>
      <c r="N166" s="23">
        <v>32971.1</v>
      </c>
      <c r="O166" s="23">
        <v>34597</v>
      </c>
      <c r="P166" s="23">
        <v>36111.300000000003</v>
      </c>
      <c r="Q166" s="23">
        <v>37909</v>
      </c>
      <c r="R166" s="23">
        <v>40445</v>
      </c>
      <c r="S166" s="23">
        <v>41226.67</v>
      </c>
      <c r="T166" s="23">
        <v>45342.758999999998</v>
      </c>
      <c r="U166" s="23">
        <v>48759.044999999998</v>
      </c>
      <c r="V166" s="23">
        <v>50296.25</v>
      </c>
      <c r="W166" s="23">
        <v>53364.114999999998</v>
      </c>
      <c r="X166" s="23">
        <v>56129.591999999997</v>
      </c>
      <c r="Y166" s="23">
        <v>59561.307999999997</v>
      </c>
      <c r="Z166" s="23">
        <v>63451.72</v>
      </c>
      <c r="AA166" s="23">
        <v>66840.183999999994</v>
      </c>
      <c r="AB166" s="23">
        <v>70635.486000000004</v>
      </c>
      <c r="AC166" s="23">
        <v>74420.479999999996</v>
      </c>
      <c r="AD166" s="23" t="s">
        <v>41</v>
      </c>
    </row>
    <row r="167" spans="1:30" ht="48" x14ac:dyDescent="0.2">
      <c r="A167" s="17"/>
      <c r="B167" s="18" t="s">
        <v>48</v>
      </c>
      <c r="C167" s="21"/>
      <c r="D167" s="14" t="s">
        <v>40</v>
      </c>
      <c r="E167" s="22">
        <v>107522.2</v>
      </c>
      <c r="F167" s="22">
        <v>122821.8</v>
      </c>
      <c r="G167" s="22">
        <v>140473.29999999999</v>
      </c>
      <c r="H167" s="22">
        <v>151344.20000000001</v>
      </c>
      <c r="I167" s="22">
        <v>165816.99299999999</v>
      </c>
      <c r="J167" s="22">
        <v>188199.40100000001</v>
      </c>
      <c r="K167" s="22">
        <v>190901.49</v>
      </c>
      <c r="L167" s="22">
        <v>194730.65</v>
      </c>
      <c r="M167" s="22">
        <v>192224.28400000001</v>
      </c>
      <c r="N167" s="22">
        <v>202235.56599999999</v>
      </c>
      <c r="O167" s="22">
        <v>215362.10200000001</v>
      </c>
      <c r="P167" s="22">
        <v>234947.5</v>
      </c>
      <c r="Q167" s="22">
        <v>251158.72899999999</v>
      </c>
      <c r="R167" s="22">
        <v>247515.96799999999</v>
      </c>
      <c r="S167" s="22">
        <v>243189.97</v>
      </c>
      <c r="T167" s="22">
        <v>268399.78899999999</v>
      </c>
      <c r="U167" s="22">
        <v>289239.80499999999</v>
      </c>
      <c r="V167" s="22">
        <v>297848.57299999997</v>
      </c>
      <c r="W167" s="22">
        <v>325269.603</v>
      </c>
      <c r="X167" s="22">
        <v>343584.73599999998</v>
      </c>
      <c r="Y167" s="22">
        <v>364181.049</v>
      </c>
      <c r="Z167" s="22">
        <v>381368.15700000001</v>
      </c>
      <c r="AA167" s="22">
        <v>412972.80200000003</v>
      </c>
      <c r="AB167" s="22">
        <v>413232.89399999997</v>
      </c>
      <c r="AC167" s="22">
        <v>428533.36499999999</v>
      </c>
      <c r="AD167" s="22" t="s">
        <v>41</v>
      </c>
    </row>
    <row r="168" spans="1:30" ht="24" x14ac:dyDescent="0.2">
      <c r="A168" s="16"/>
      <c r="B168" s="18" t="s">
        <v>49</v>
      </c>
      <c r="C168" s="20"/>
      <c r="D168" s="14" t="s">
        <v>40</v>
      </c>
      <c r="E168" s="23">
        <v>4030.3180000000002</v>
      </c>
      <c r="F168" s="23">
        <v>4642.777</v>
      </c>
      <c r="G168" s="23">
        <v>5122.5479999999998</v>
      </c>
      <c r="H168" s="23">
        <v>5417.5540000000001</v>
      </c>
      <c r="I168" s="23">
        <v>5704.1570000000002</v>
      </c>
      <c r="J168" s="23">
        <v>6172.0860000000002</v>
      </c>
      <c r="K168" s="23">
        <v>6734.1859999999997</v>
      </c>
      <c r="L168" s="23">
        <v>7073.4040000000014</v>
      </c>
      <c r="M168" s="23">
        <v>6734.2539999999999</v>
      </c>
      <c r="N168" s="23">
        <v>6966.9049999999997</v>
      </c>
      <c r="O168" s="23">
        <v>6862.4840000000004</v>
      </c>
      <c r="P168" s="23">
        <v>7209.6120000000001</v>
      </c>
      <c r="Q168" s="23">
        <v>7131.3609999999999</v>
      </c>
      <c r="R168" s="23">
        <v>7713.817</v>
      </c>
      <c r="S168" s="23">
        <v>7796.8630000000003</v>
      </c>
      <c r="T168" s="23">
        <v>8202.6689999999999</v>
      </c>
      <c r="U168" s="23">
        <v>8540.1059999999998</v>
      </c>
      <c r="V168" s="23">
        <v>8808.3829999999998</v>
      </c>
      <c r="W168" s="23">
        <v>9084.4689999999991</v>
      </c>
      <c r="X168" s="23">
        <v>9146.2279999999992</v>
      </c>
      <c r="Y168" s="23">
        <v>9186.0619999999999</v>
      </c>
      <c r="Z168" s="23">
        <v>9102.8870000000006</v>
      </c>
      <c r="AA168" s="23">
        <v>9249.08</v>
      </c>
      <c r="AB168" s="23">
        <v>9144.643</v>
      </c>
      <c r="AC168" s="23">
        <v>9067.3080000000009</v>
      </c>
      <c r="AD168" s="23" t="s">
        <v>41</v>
      </c>
    </row>
    <row r="169" spans="1:30" ht="36" x14ac:dyDescent="0.2">
      <c r="A169" s="15" t="s">
        <v>77</v>
      </c>
      <c r="B169" s="18" t="s">
        <v>38</v>
      </c>
      <c r="C169" s="19" t="s">
        <v>51</v>
      </c>
      <c r="D169" s="14" t="s">
        <v>40</v>
      </c>
      <c r="E169" s="22">
        <v>396631</v>
      </c>
      <c r="F169" s="22">
        <v>424988</v>
      </c>
      <c r="G169" s="22">
        <v>461546</v>
      </c>
      <c r="H169" s="22">
        <v>466742</v>
      </c>
      <c r="I169" s="22">
        <v>482777</v>
      </c>
      <c r="J169" s="22">
        <v>496306</v>
      </c>
      <c r="K169" s="22">
        <v>520876</v>
      </c>
      <c r="L169" s="22">
        <v>535114</v>
      </c>
      <c r="M169" s="22">
        <v>555903</v>
      </c>
      <c r="N169" s="22">
        <v>569329</v>
      </c>
      <c r="O169" s="22">
        <v>582792</v>
      </c>
      <c r="P169" s="22">
        <v>622519</v>
      </c>
      <c r="Q169" s="22">
        <v>668549</v>
      </c>
      <c r="R169" s="22">
        <v>674757</v>
      </c>
      <c r="S169" s="22">
        <v>657558</v>
      </c>
      <c r="T169" s="22">
        <v>666881</v>
      </c>
      <c r="U169" s="22">
        <v>680674</v>
      </c>
      <c r="V169" s="22">
        <v>703241</v>
      </c>
      <c r="W169" s="22">
        <v>699742</v>
      </c>
      <c r="X169" s="22">
        <v>701012</v>
      </c>
      <c r="Y169" s="22">
        <v>709476</v>
      </c>
      <c r="Z169" s="22">
        <v>716129</v>
      </c>
      <c r="AA169" s="22">
        <v>726707</v>
      </c>
      <c r="AB169" s="22">
        <v>739069</v>
      </c>
      <c r="AC169" s="22">
        <v>758585</v>
      </c>
      <c r="AD169" s="22" t="s">
        <v>41</v>
      </c>
    </row>
    <row r="170" spans="1:30" ht="36" x14ac:dyDescent="0.2">
      <c r="A170" s="17"/>
      <c r="B170" s="18" t="s">
        <v>42</v>
      </c>
      <c r="C170" s="21"/>
      <c r="D170" s="14" t="s">
        <v>40</v>
      </c>
      <c r="E170" s="23">
        <v>380775</v>
      </c>
      <c r="F170" s="23">
        <v>420807</v>
      </c>
      <c r="G170" s="23">
        <v>457604</v>
      </c>
      <c r="H170" s="23">
        <v>462731</v>
      </c>
      <c r="I170" s="23">
        <v>478967</v>
      </c>
      <c r="J170" s="23">
        <v>492304</v>
      </c>
      <c r="K170" s="23">
        <v>516853</v>
      </c>
      <c r="L170" s="23">
        <v>531274</v>
      </c>
      <c r="M170" s="23">
        <v>552083</v>
      </c>
      <c r="N170" s="23">
        <v>565731</v>
      </c>
      <c r="O170" s="23">
        <v>579363</v>
      </c>
      <c r="P170" s="23">
        <v>619014</v>
      </c>
      <c r="Q170" s="23">
        <v>664700</v>
      </c>
      <c r="R170" s="23">
        <v>670868</v>
      </c>
      <c r="S170" s="23">
        <v>653557</v>
      </c>
      <c r="T170" s="23">
        <v>662831</v>
      </c>
      <c r="U170" s="23">
        <v>676501</v>
      </c>
      <c r="V170" s="23">
        <v>699079</v>
      </c>
      <c r="W170" s="23">
        <v>695518</v>
      </c>
      <c r="X170" s="23">
        <v>696942</v>
      </c>
      <c r="Y170" s="23">
        <v>705416</v>
      </c>
      <c r="Z170" s="23">
        <v>712124</v>
      </c>
      <c r="AA170" s="23">
        <v>722535</v>
      </c>
      <c r="AB170" s="23">
        <v>735014</v>
      </c>
      <c r="AC170" s="23">
        <v>754385</v>
      </c>
      <c r="AD170" s="23" t="s">
        <v>41</v>
      </c>
    </row>
    <row r="171" spans="1:30" ht="14" x14ac:dyDescent="0.2">
      <c r="A171" s="17"/>
      <c r="B171" s="18" t="s">
        <v>43</v>
      </c>
      <c r="C171" s="21"/>
      <c r="D171" s="14" t="s">
        <v>40</v>
      </c>
      <c r="E171" s="22">
        <v>258011</v>
      </c>
      <c r="F171" s="22">
        <v>274936</v>
      </c>
      <c r="G171" s="22">
        <v>304118</v>
      </c>
      <c r="H171" s="22">
        <v>328322</v>
      </c>
      <c r="I171" s="22">
        <v>339993</v>
      </c>
      <c r="J171" s="22">
        <v>350472</v>
      </c>
      <c r="K171" s="22">
        <v>366905</v>
      </c>
      <c r="L171" s="22">
        <v>373463</v>
      </c>
      <c r="M171" s="22">
        <v>387210</v>
      </c>
      <c r="N171" s="22">
        <v>392661</v>
      </c>
      <c r="O171" s="22">
        <v>400778</v>
      </c>
      <c r="P171" s="22">
        <v>438144</v>
      </c>
      <c r="Q171" s="22">
        <v>465422</v>
      </c>
      <c r="R171" s="22">
        <v>461780</v>
      </c>
      <c r="S171" s="22">
        <v>445444</v>
      </c>
      <c r="T171" s="22">
        <v>453202</v>
      </c>
      <c r="U171" s="22">
        <v>464312</v>
      </c>
      <c r="V171" s="22">
        <v>487374</v>
      </c>
      <c r="W171" s="22">
        <v>484373</v>
      </c>
      <c r="X171" s="22">
        <v>486602</v>
      </c>
      <c r="Y171" s="22">
        <v>490346</v>
      </c>
      <c r="Z171" s="22">
        <v>495502</v>
      </c>
      <c r="AA171" s="22">
        <v>501142</v>
      </c>
      <c r="AB171" s="22">
        <v>504617</v>
      </c>
      <c r="AC171" s="22">
        <v>516633</v>
      </c>
      <c r="AD171" s="22" t="s">
        <v>41</v>
      </c>
    </row>
    <row r="172" spans="1:30" ht="24" x14ac:dyDescent="0.2">
      <c r="A172" s="17"/>
      <c r="B172" s="18" t="s">
        <v>44</v>
      </c>
      <c r="C172" s="21"/>
      <c r="D172" s="14" t="s">
        <v>40</v>
      </c>
      <c r="E172" s="23">
        <v>115700</v>
      </c>
      <c r="F172" s="23">
        <v>120732</v>
      </c>
      <c r="G172" s="23">
        <v>131126</v>
      </c>
      <c r="H172" s="23">
        <v>168447</v>
      </c>
      <c r="I172" s="23">
        <v>170659</v>
      </c>
      <c r="J172" s="23">
        <v>178315</v>
      </c>
      <c r="K172" s="23">
        <v>182596</v>
      </c>
      <c r="L172" s="23">
        <v>189944</v>
      </c>
      <c r="M172" s="23">
        <v>190813</v>
      </c>
      <c r="N172" s="23">
        <v>199000</v>
      </c>
      <c r="O172" s="23">
        <v>207907</v>
      </c>
      <c r="P172" s="23">
        <v>224447</v>
      </c>
      <c r="Q172" s="23">
        <v>231616</v>
      </c>
      <c r="R172" s="23">
        <v>221413</v>
      </c>
      <c r="S172" s="23">
        <v>210661</v>
      </c>
      <c r="T172" s="23">
        <v>223010</v>
      </c>
      <c r="U172" s="23">
        <v>230387</v>
      </c>
      <c r="V172" s="23">
        <v>246052</v>
      </c>
      <c r="W172" s="23">
        <v>239153</v>
      </c>
      <c r="X172" s="23">
        <v>247844</v>
      </c>
      <c r="Y172" s="23">
        <v>246553</v>
      </c>
      <c r="Z172" s="23">
        <v>242534</v>
      </c>
      <c r="AA172" s="23">
        <v>248508</v>
      </c>
      <c r="AB172" s="23">
        <v>254406</v>
      </c>
      <c r="AC172" s="23">
        <v>258112</v>
      </c>
      <c r="AD172" s="23" t="s">
        <v>41</v>
      </c>
    </row>
    <row r="173" spans="1:30" ht="24" x14ac:dyDescent="0.2">
      <c r="A173" s="17"/>
      <c r="B173" s="18" t="s">
        <v>45</v>
      </c>
      <c r="C173" s="21"/>
      <c r="D173" s="14" t="s">
        <v>40</v>
      </c>
      <c r="E173" s="22">
        <v>137036</v>
      </c>
      <c r="F173" s="22">
        <v>151324</v>
      </c>
      <c r="G173" s="22">
        <v>165771</v>
      </c>
      <c r="H173" s="22">
        <v>155751</v>
      </c>
      <c r="I173" s="22">
        <v>168082</v>
      </c>
      <c r="J173" s="22">
        <v>171067</v>
      </c>
      <c r="K173" s="22">
        <v>183261</v>
      </c>
      <c r="L173" s="22">
        <v>180544</v>
      </c>
      <c r="M173" s="22">
        <v>178472</v>
      </c>
      <c r="N173" s="22">
        <v>185289</v>
      </c>
      <c r="O173" s="22">
        <v>191001</v>
      </c>
      <c r="P173" s="22">
        <v>213472</v>
      </c>
      <c r="Q173" s="22">
        <v>233507</v>
      </c>
      <c r="R173" s="22">
        <v>239880</v>
      </c>
      <c r="S173" s="22">
        <v>222527</v>
      </c>
      <c r="T173" s="22">
        <v>226675</v>
      </c>
      <c r="U173" s="22">
        <v>226939</v>
      </c>
      <c r="V173" s="22">
        <v>239794</v>
      </c>
      <c r="W173" s="22">
        <v>241066</v>
      </c>
      <c r="X173" s="22">
        <v>237175</v>
      </c>
      <c r="Y173" s="22">
        <v>242579</v>
      </c>
      <c r="Z173" s="22">
        <v>247608</v>
      </c>
      <c r="AA173" s="22">
        <v>250309</v>
      </c>
      <c r="AB173" s="22">
        <v>248638</v>
      </c>
      <c r="AC173" s="22">
        <v>257284</v>
      </c>
      <c r="AD173" s="22" t="s">
        <v>41</v>
      </c>
    </row>
    <row r="174" spans="1:30" ht="14" x14ac:dyDescent="0.2">
      <c r="A174" s="17"/>
      <c r="B174" s="18" t="s">
        <v>46</v>
      </c>
      <c r="C174" s="21"/>
      <c r="D174" s="14" t="s">
        <v>40</v>
      </c>
      <c r="E174" s="23">
        <v>5275</v>
      </c>
      <c r="F174" s="23">
        <v>2880</v>
      </c>
      <c r="G174" s="23">
        <v>7221</v>
      </c>
      <c r="H174" s="23">
        <v>4124</v>
      </c>
      <c r="I174" s="23">
        <v>1252</v>
      </c>
      <c r="J174" s="23">
        <v>1090</v>
      </c>
      <c r="K174" s="23">
        <v>1048</v>
      </c>
      <c r="L174" s="23">
        <v>2975</v>
      </c>
      <c r="M174" s="23">
        <v>17925</v>
      </c>
      <c r="N174" s="23">
        <v>8372</v>
      </c>
      <c r="O174" s="23">
        <v>1870</v>
      </c>
      <c r="P174" s="23">
        <v>225</v>
      </c>
      <c r="Q174" s="23">
        <v>299</v>
      </c>
      <c r="R174" s="23">
        <v>487</v>
      </c>
      <c r="S174" s="23">
        <v>12256</v>
      </c>
      <c r="T174" s="23">
        <v>3517</v>
      </c>
      <c r="U174" s="23">
        <v>6986</v>
      </c>
      <c r="V174" s="23">
        <v>1528</v>
      </c>
      <c r="W174" s="23">
        <v>4154</v>
      </c>
      <c r="X174" s="23">
        <v>1583</v>
      </c>
      <c r="Y174" s="23">
        <v>1214</v>
      </c>
      <c r="Z174" s="23">
        <v>5360</v>
      </c>
      <c r="AA174" s="23">
        <v>2325</v>
      </c>
      <c r="AB174" s="23">
        <v>1573</v>
      </c>
      <c r="AC174" s="23">
        <v>1237</v>
      </c>
      <c r="AD174" s="23" t="s">
        <v>41</v>
      </c>
    </row>
    <row r="175" spans="1:30" ht="24" x14ac:dyDescent="0.2">
      <c r="A175" s="17"/>
      <c r="B175" s="18" t="s">
        <v>47</v>
      </c>
      <c r="C175" s="21"/>
      <c r="D175" s="14" t="s">
        <v>40</v>
      </c>
      <c r="E175" s="22">
        <v>122764</v>
      </c>
      <c r="F175" s="22">
        <v>145871</v>
      </c>
      <c r="G175" s="22">
        <v>153486</v>
      </c>
      <c r="H175" s="22">
        <v>134409</v>
      </c>
      <c r="I175" s="22">
        <v>138974</v>
      </c>
      <c r="J175" s="22">
        <v>141832</v>
      </c>
      <c r="K175" s="22">
        <v>149948</v>
      </c>
      <c r="L175" s="22">
        <v>157811</v>
      </c>
      <c r="M175" s="22">
        <v>164873</v>
      </c>
      <c r="N175" s="22">
        <v>173070</v>
      </c>
      <c r="O175" s="22">
        <v>178585</v>
      </c>
      <c r="P175" s="22">
        <v>180870</v>
      </c>
      <c r="Q175" s="22">
        <v>199278</v>
      </c>
      <c r="R175" s="22">
        <v>209088</v>
      </c>
      <c r="S175" s="22">
        <v>208113</v>
      </c>
      <c r="T175" s="22">
        <v>209629</v>
      </c>
      <c r="U175" s="22">
        <v>212189</v>
      </c>
      <c r="V175" s="22">
        <v>211705</v>
      </c>
      <c r="W175" s="22">
        <v>211145</v>
      </c>
      <c r="X175" s="22">
        <v>210340</v>
      </c>
      <c r="Y175" s="22">
        <v>215070</v>
      </c>
      <c r="Z175" s="22">
        <v>216622</v>
      </c>
      <c r="AA175" s="22">
        <v>221393</v>
      </c>
      <c r="AB175" s="22">
        <v>230397</v>
      </c>
      <c r="AC175" s="22">
        <v>237752</v>
      </c>
      <c r="AD175" s="22" t="s">
        <v>41</v>
      </c>
    </row>
    <row r="176" spans="1:30" ht="48" x14ac:dyDescent="0.2">
      <c r="A176" s="17"/>
      <c r="B176" s="18" t="s">
        <v>48</v>
      </c>
      <c r="C176" s="21"/>
      <c r="D176" s="14" t="s">
        <v>40</v>
      </c>
      <c r="E176" s="23">
        <v>380247</v>
      </c>
      <c r="F176" s="23">
        <v>420354</v>
      </c>
      <c r="G176" s="23">
        <v>457121</v>
      </c>
      <c r="H176" s="23">
        <v>462197</v>
      </c>
      <c r="I176" s="23">
        <v>478504</v>
      </c>
      <c r="J176" s="23">
        <v>491872</v>
      </c>
      <c r="K176" s="23">
        <v>516308</v>
      </c>
      <c r="L176" s="23">
        <v>530786</v>
      </c>
      <c r="M176" s="23">
        <v>551508</v>
      </c>
      <c r="N176" s="23">
        <v>565153</v>
      </c>
      <c r="O176" s="23">
        <v>578780</v>
      </c>
      <c r="P176" s="23">
        <v>618404</v>
      </c>
      <c r="Q176" s="23">
        <v>664164</v>
      </c>
      <c r="R176" s="23">
        <v>670397</v>
      </c>
      <c r="S176" s="23">
        <v>653054</v>
      </c>
      <c r="T176" s="23">
        <v>662298</v>
      </c>
      <c r="U176" s="23">
        <v>675949</v>
      </c>
      <c r="V176" s="23">
        <v>698269</v>
      </c>
      <c r="W176" s="23">
        <v>694805</v>
      </c>
      <c r="X176" s="23">
        <v>696246</v>
      </c>
      <c r="Y176" s="23">
        <v>704690</v>
      </c>
      <c r="Z176" s="23">
        <v>711367</v>
      </c>
      <c r="AA176" s="23">
        <v>721766</v>
      </c>
      <c r="AB176" s="23">
        <v>734243</v>
      </c>
      <c r="AC176" s="23">
        <v>753677</v>
      </c>
      <c r="AD176" s="23" t="s">
        <v>41</v>
      </c>
    </row>
    <row r="177" spans="1:30" ht="24" x14ac:dyDescent="0.2">
      <c r="A177" s="16"/>
      <c r="B177" s="18" t="s">
        <v>49</v>
      </c>
      <c r="C177" s="20"/>
      <c r="D177" s="14" t="s">
        <v>40</v>
      </c>
      <c r="E177" s="22">
        <v>15856</v>
      </c>
      <c r="F177" s="22">
        <v>4181</v>
      </c>
      <c r="G177" s="22">
        <v>3942</v>
      </c>
      <c r="H177" s="22">
        <v>4011</v>
      </c>
      <c r="I177" s="22">
        <v>3810</v>
      </c>
      <c r="J177" s="22">
        <v>4002</v>
      </c>
      <c r="K177" s="22">
        <v>4023</v>
      </c>
      <c r="L177" s="22">
        <v>3840</v>
      </c>
      <c r="M177" s="22">
        <v>3820</v>
      </c>
      <c r="N177" s="22">
        <v>3598</v>
      </c>
      <c r="O177" s="22">
        <v>3429</v>
      </c>
      <c r="P177" s="22">
        <v>3505</v>
      </c>
      <c r="Q177" s="22">
        <v>3849</v>
      </c>
      <c r="R177" s="22">
        <v>3889</v>
      </c>
      <c r="S177" s="22">
        <v>4001</v>
      </c>
      <c r="T177" s="22">
        <v>4050</v>
      </c>
      <c r="U177" s="22">
        <v>4173</v>
      </c>
      <c r="V177" s="22">
        <v>4162</v>
      </c>
      <c r="W177" s="22">
        <v>4224</v>
      </c>
      <c r="X177" s="22">
        <v>4070</v>
      </c>
      <c r="Y177" s="22">
        <v>4060</v>
      </c>
      <c r="Z177" s="22">
        <v>4005</v>
      </c>
      <c r="AA177" s="22">
        <v>4172</v>
      </c>
      <c r="AB177" s="22">
        <v>4055</v>
      </c>
      <c r="AC177" s="22">
        <v>4200</v>
      </c>
      <c r="AD177" s="22" t="s">
        <v>41</v>
      </c>
    </row>
    <row r="178" spans="1:30" ht="36" x14ac:dyDescent="0.2">
      <c r="A178" s="15" t="s">
        <v>78</v>
      </c>
      <c r="B178" s="18" t="s">
        <v>38</v>
      </c>
      <c r="C178" s="19" t="s">
        <v>79</v>
      </c>
      <c r="D178" s="14" t="s">
        <v>40</v>
      </c>
      <c r="E178" s="23">
        <v>137455200</v>
      </c>
      <c r="F178" s="23">
        <v>140969900</v>
      </c>
      <c r="G178" s="23">
        <v>143762900</v>
      </c>
      <c r="H178" s="23">
        <v>138847500</v>
      </c>
      <c r="I178" s="23">
        <v>136007900</v>
      </c>
      <c r="J178" s="23">
        <v>141357800</v>
      </c>
      <c r="K178" s="23">
        <v>139787700</v>
      </c>
      <c r="L178" s="23">
        <v>132518500</v>
      </c>
      <c r="M178" s="23">
        <v>131125200</v>
      </c>
      <c r="N178" s="23">
        <v>135068900</v>
      </c>
      <c r="O178" s="23">
        <v>141733300</v>
      </c>
      <c r="P178" s="23">
        <v>147608000</v>
      </c>
      <c r="Q178" s="23">
        <v>151067600</v>
      </c>
      <c r="R178" s="23">
        <v>143731400</v>
      </c>
      <c r="S178" s="23">
        <v>131373300</v>
      </c>
      <c r="T178" s="23">
        <v>136134100</v>
      </c>
      <c r="U178" s="23">
        <v>139862900</v>
      </c>
      <c r="V178" s="23">
        <v>143794400</v>
      </c>
      <c r="W178" s="23">
        <v>150437900</v>
      </c>
      <c r="X178" s="23">
        <v>160891800</v>
      </c>
      <c r="Y178" s="23">
        <v>167099100</v>
      </c>
      <c r="Z178" s="23">
        <v>168551100</v>
      </c>
      <c r="AA178" s="23">
        <v>174512200</v>
      </c>
      <c r="AB178" s="23">
        <v>179096600</v>
      </c>
      <c r="AC178" s="23" t="s">
        <v>41</v>
      </c>
      <c r="AD178" s="23" t="s">
        <v>41</v>
      </c>
    </row>
    <row r="179" spans="1:30" ht="36" x14ac:dyDescent="0.2">
      <c r="A179" s="17"/>
      <c r="B179" s="18" t="s">
        <v>42</v>
      </c>
      <c r="C179" s="21"/>
      <c r="D179" s="14" t="s">
        <v>40</v>
      </c>
      <c r="E179" s="22">
        <v>135206700</v>
      </c>
      <c r="F179" s="22">
        <v>138687100</v>
      </c>
      <c r="G179" s="22">
        <v>141432600</v>
      </c>
      <c r="H179" s="22">
        <v>136634900</v>
      </c>
      <c r="I179" s="22">
        <v>133610300</v>
      </c>
      <c r="J179" s="22">
        <v>138632700</v>
      </c>
      <c r="K179" s="22">
        <v>136999700</v>
      </c>
      <c r="L179" s="22">
        <v>129731800</v>
      </c>
      <c r="M179" s="22">
        <v>128141500</v>
      </c>
      <c r="N179" s="22">
        <v>132286700</v>
      </c>
      <c r="O179" s="22">
        <v>139079700</v>
      </c>
      <c r="P179" s="22">
        <v>144574400</v>
      </c>
      <c r="Q179" s="22">
        <v>147573300</v>
      </c>
      <c r="R179" s="22">
        <v>140372500</v>
      </c>
      <c r="S179" s="22">
        <v>128072400</v>
      </c>
      <c r="T179" s="22">
        <v>133066900</v>
      </c>
      <c r="U179" s="22">
        <v>136764400</v>
      </c>
      <c r="V179" s="22">
        <v>140698600</v>
      </c>
      <c r="W179" s="22">
        <v>147577600</v>
      </c>
      <c r="X179" s="22">
        <v>158247200</v>
      </c>
      <c r="Y179" s="22">
        <v>164484700</v>
      </c>
      <c r="Z179" s="22">
        <v>166025600</v>
      </c>
      <c r="AA179" s="22">
        <v>172126100</v>
      </c>
      <c r="AB179" s="22">
        <v>176703600</v>
      </c>
      <c r="AC179" s="22" t="s">
        <v>41</v>
      </c>
      <c r="AD179" s="22" t="s">
        <v>41</v>
      </c>
    </row>
    <row r="180" spans="1:30" ht="14" x14ac:dyDescent="0.2">
      <c r="A180" s="17"/>
      <c r="B180" s="18" t="s">
        <v>43</v>
      </c>
      <c r="C180" s="21"/>
      <c r="D180" s="14" t="s">
        <v>40</v>
      </c>
      <c r="E180" s="23">
        <v>90412700</v>
      </c>
      <c r="F180" s="23">
        <v>92497200</v>
      </c>
      <c r="G180" s="23">
        <v>93571900</v>
      </c>
      <c r="H180" s="23">
        <v>88730400</v>
      </c>
      <c r="I180" s="23">
        <v>86323300</v>
      </c>
      <c r="J180" s="23">
        <v>90664400</v>
      </c>
      <c r="K180" s="23">
        <v>87850300</v>
      </c>
      <c r="L180" s="23">
        <v>80684600</v>
      </c>
      <c r="M180" s="23">
        <v>79169600</v>
      </c>
      <c r="N180" s="23">
        <v>82791900</v>
      </c>
      <c r="O180" s="23">
        <v>88231500</v>
      </c>
      <c r="P180" s="23">
        <v>92192400</v>
      </c>
      <c r="Q180" s="23">
        <v>94248000</v>
      </c>
      <c r="R180" s="23">
        <v>86141100</v>
      </c>
      <c r="S180" s="23">
        <v>75744400</v>
      </c>
      <c r="T180" s="23">
        <v>78606300</v>
      </c>
      <c r="U180" s="23">
        <v>80439900</v>
      </c>
      <c r="V180" s="23">
        <v>82610400</v>
      </c>
      <c r="W180" s="23">
        <v>87774200</v>
      </c>
      <c r="X180" s="23">
        <v>95995400</v>
      </c>
      <c r="Y180" s="23">
        <v>100019500</v>
      </c>
      <c r="Z180" s="23">
        <v>99404000</v>
      </c>
      <c r="AA180" s="23">
        <v>103510400</v>
      </c>
      <c r="AB180" s="23">
        <v>106115500</v>
      </c>
      <c r="AC180" s="23" t="s">
        <v>41</v>
      </c>
      <c r="AD180" s="23" t="s">
        <v>41</v>
      </c>
    </row>
    <row r="181" spans="1:30" ht="24" x14ac:dyDescent="0.2">
      <c r="A181" s="17"/>
      <c r="B181" s="18" t="s">
        <v>44</v>
      </c>
      <c r="C181" s="21"/>
      <c r="D181" s="14" t="s">
        <v>40</v>
      </c>
      <c r="E181" s="22">
        <v>34368200</v>
      </c>
      <c r="F181" s="22">
        <v>35211300</v>
      </c>
      <c r="G181" s="22">
        <v>37003400</v>
      </c>
      <c r="H181" s="22">
        <v>39042500</v>
      </c>
      <c r="I181" s="22">
        <v>39471100</v>
      </c>
      <c r="J181" s="22">
        <v>38479100</v>
      </c>
      <c r="K181" s="22">
        <v>38078200</v>
      </c>
      <c r="L181" s="22">
        <v>37756300</v>
      </c>
      <c r="M181" s="22">
        <v>37146900</v>
      </c>
      <c r="N181" s="22">
        <v>37508600</v>
      </c>
      <c r="O181" s="22">
        <v>38126200</v>
      </c>
      <c r="P181" s="22">
        <v>37751200</v>
      </c>
      <c r="Q181" s="22">
        <v>37457600</v>
      </c>
      <c r="R181" s="22">
        <v>36237700</v>
      </c>
      <c r="S181" s="22">
        <v>35411100</v>
      </c>
      <c r="T181" s="22">
        <v>36057300</v>
      </c>
      <c r="U181" s="22">
        <v>36325900</v>
      </c>
      <c r="V181" s="22">
        <v>36027700</v>
      </c>
      <c r="W181" s="22">
        <v>36910600</v>
      </c>
      <c r="X181" s="22">
        <v>42293700</v>
      </c>
      <c r="Y181" s="22">
        <v>45575700</v>
      </c>
      <c r="Z181" s="22">
        <v>45189200</v>
      </c>
      <c r="AA181" s="22">
        <v>45544900</v>
      </c>
      <c r="AB181" s="22">
        <v>45929900</v>
      </c>
      <c r="AC181" s="22" t="s">
        <v>41</v>
      </c>
      <c r="AD181" s="22" t="s">
        <v>41</v>
      </c>
    </row>
    <row r="182" spans="1:30" ht="24" x14ac:dyDescent="0.2">
      <c r="A182" s="17"/>
      <c r="B182" s="18" t="s">
        <v>45</v>
      </c>
      <c r="C182" s="21"/>
      <c r="D182" s="14" t="s">
        <v>40</v>
      </c>
      <c r="E182" s="23">
        <v>53354200</v>
      </c>
      <c r="F182" s="23">
        <v>54866000</v>
      </c>
      <c r="G182" s="23">
        <v>54155600</v>
      </c>
      <c r="H182" s="23">
        <v>47772300</v>
      </c>
      <c r="I182" s="23">
        <v>44966900</v>
      </c>
      <c r="J182" s="23">
        <v>50403100</v>
      </c>
      <c r="K182" s="23">
        <v>48097600</v>
      </c>
      <c r="L182" s="23">
        <v>41475400</v>
      </c>
      <c r="M182" s="23">
        <v>40580200</v>
      </c>
      <c r="N182" s="23">
        <v>43836800</v>
      </c>
      <c r="O182" s="23">
        <v>48539600</v>
      </c>
      <c r="P182" s="23">
        <v>52922600</v>
      </c>
      <c r="Q182" s="23">
        <v>55287800</v>
      </c>
      <c r="R182" s="23">
        <v>48448500</v>
      </c>
      <c r="S182" s="23">
        <v>38983500</v>
      </c>
      <c r="T182" s="23">
        <v>41298600</v>
      </c>
      <c r="U182" s="23">
        <v>42639600</v>
      </c>
      <c r="V182" s="23">
        <v>45078800</v>
      </c>
      <c r="W182" s="23">
        <v>49289300</v>
      </c>
      <c r="X182" s="23">
        <v>51818800</v>
      </c>
      <c r="Y182" s="23">
        <v>52475400</v>
      </c>
      <c r="Z182" s="23">
        <v>52083400</v>
      </c>
      <c r="AA182" s="23">
        <v>55673500</v>
      </c>
      <c r="AB182" s="23">
        <v>57852300</v>
      </c>
      <c r="AC182" s="23" t="s">
        <v>41</v>
      </c>
      <c r="AD182" s="23" t="s">
        <v>41</v>
      </c>
    </row>
    <row r="183" spans="1:30" ht="14" x14ac:dyDescent="0.2">
      <c r="A183" s="17"/>
      <c r="B183" s="18" t="s">
        <v>46</v>
      </c>
      <c r="C183" s="21"/>
      <c r="D183" s="14" t="s">
        <v>40</v>
      </c>
      <c r="E183" s="22">
        <v>2690300</v>
      </c>
      <c r="F183" s="22">
        <v>2419900</v>
      </c>
      <c r="G183" s="22">
        <v>2412900</v>
      </c>
      <c r="H183" s="22">
        <v>1915600</v>
      </c>
      <c r="I183" s="22">
        <v>1885300</v>
      </c>
      <c r="J183" s="22">
        <v>1782200</v>
      </c>
      <c r="K183" s="22">
        <v>1674500</v>
      </c>
      <c r="L183" s="22">
        <v>1452900</v>
      </c>
      <c r="M183" s="22">
        <v>1442500</v>
      </c>
      <c r="N183" s="22">
        <v>1446500</v>
      </c>
      <c r="O183" s="22">
        <v>1565700</v>
      </c>
      <c r="P183" s="22">
        <v>1518600</v>
      </c>
      <c r="Q183" s="22">
        <v>1502600</v>
      </c>
      <c r="R183" s="22">
        <v>1454900</v>
      </c>
      <c r="S183" s="22">
        <v>1349800</v>
      </c>
      <c r="T183" s="22">
        <v>1250400</v>
      </c>
      <c r="U183" s="22">
        <v>1474400</v>
      </c>
      <c r="V183" s="22">
        <v>1503900</v>
      </c>
      <c r="W183" s="22">
        <v>1574300</v>
      </c>
      <c r="X183" s="22">
        <v>1882900</v>
      </c>
      <c r="Y183" s="22">
        <v>1968400</v>
      </c>
      <c r="Z183" s="22">
        <v>2131400</v>
      </c>
      <c r="AA183" s="22">
        <v>2292000</v>
      </c>
      <c r="AB183" s="22">
        <v>2333300</v>
      </c>
      <c r="AC183" s="22" t="s">
        <v>41</v>
      </c>
      <c r="AD183" s="22" t="s">
        <v>41</v>
      </c>
    </row>
    <row r="184" spans="1:30" ht="24" x14ac:dyDescent="0.2">
      <c r="A184" s="17"/>
      <c r="B184" s="18" t="s">
        <v>47</v>
      </c>
      <c r="C184" s="21"/>
      <c r="D184" s="14" t="s">
        <v>40</v>
      </c>
      <c r="E184" s="23">
        <v>44794000</v>
      </c>
      <c r="F184" s="23">
        <v>46189900</v>
      </c>
      <c r="G184" s="23">
        <v>47860700</v>
      </c>
      <c r="H184" s="23">
        <v>47904500</v>
      </c>
      <c r="I184" s="23">
        <v>47287000</v>
      </c>
      <c r="J184" s="23">
        <v>47968300</v>
      </c>
      <c r="K184" s="23">
        <v>49149400</v>
      </c>
      <c r="L184" s="23">
        <v>49047200</v>
      </c>
      <c r="M184" s="23">
        <v>48971900</v>
      </c>
      <c r="N184" s="23">
        <v>49494800</v>
      </c>
      <c r="O184" s="23">
        <v>50848200</v>
      </c>
      <c r="P184" s="23">
        <v>52382000</v>
      </c>
      <c r="Q184" s="23">
        <v>53325300</v>
      </c>
      <c r="R184" s="23">
        <v>54231400</v>
      </c>
      <c r="S184" s="23">
        <v>52328000</v>
      </c>
      <c r="T184" s="23">
        <v>54460600</v>
      </c>
      <c r="U184" s="23">
        <v>56324500</v>
      </c>
      <c r="V184" s="23">
        <v>58088200</v>
      </c>
      <c r="W184" s="23">
        <v>59803400</v>
      </c>
      <c r="X184" s="23">
        <v>62251800</v>
      </c>
      <c r="Y184" s="23">
        <v>64465200</v>
      </c>
      <c r="Z184" s="23">
        <v>66621600</v>
      </c>
      <c r="AA184" s="23">
        <v>68615700</v>
      </c>
      <c r="AB184" s="23">
        <v>70588100</v>
      </c>
      <c r="AC184" s="23" t="s">
        <v>41</v>
      </c>
      <c r="AD184" s="23" t="s">
        <v>41</v>
      </c>
    </row>
    <row r="185" spans="1:30" ht="48" x14ac:dyDescent="0.2">
      <c r="A185" s="17"/>
      <c r="B185" s="18" t="s">
        <v>48</v>
      </c>
      <c r="C185" s="21"/>
      <c r="D185" s="14" t="s">
        <v>40</v>
      </c>
      <c r="E185" s="22">
        <v>135206700</v>
      </c>
      <c r="F185" s="22">
        <v>138687100</v>
      </c>
      <c r="G185" s="22">
        <v>141432600</v>
      </c>
      <c r="H185" s="22">
        <v>136634900</v>
      </c>
      <c r="I185" s="22">
        <v>133610300</v>
      </c>
      <c r="J185" s="22">
        <v>138632700</v>
      </c>
      <c r="K185" s="22">
        <v>136999800</v>
      </c>
      <c r="L185" s="22">
        <v>129731700</v>
      </c>
      <c r="M185" s="22">
        <v>128141500</v>
      </c>
      <c r="N185" s="22">
        <v>132286700</v>
      </c>
      <c r="O185" s="22">
        <v>139079700</v>
      </c>
      <c r="P185" s="22">
        <v>144574300</v>
      </c>
      <c r="Q185" s="22">
        <v>147573300</v>
      </c>
      <c r="R185" s="22">
        <v>140372400</v>
      </c>
      <c r="S185" s="22">
        <v>128072400</v>
      </c>
      <c r="T185" s="22">
        <v>133066900</v>
      </c>
      <c r="U185" s="22">
        <v>136764300</v>
      </c>
      <c r="V185" s="22">
        <v>140698500</v>
      </c>
      <c r="W185" s="22">
        <v>147577500</v>
      </c>
      <c r="X185" s="22">
        <v>158247200</v>
      </c>
      <c r="Y185" s="22">
        <v>164484700</v>
      </c>
      <c r="Z185" s="22">
        <v>166025600</v>
      </c>
      <c r="AA185" s="22">
        <v>172126200</v>
      </c>
      <c r="AB185" s="22">
        <v>176703500</v>
      </c>
      <c r="AC185" s="22" t="s">
        <v>41</v>
      </c>
      <c r="AD185" s="22" t="s">
        <v>41</v>
      </c>
    </row>
    <row r="186" spans="1:30" ht="24" x14ac:dyDescent="0.2">
      <c r="A186" s="16"/>
      <c r="B186" s="18" t="s">
        <v>49</v>
      </c>
      <c r="C186" s="20"/>
      <c r="D186" s="14" t="s">
        <v>40</v>
      </c>
      <c r="E186" s="23">
        <v>2248500</v>
      </c>
      <c r="F186" s="23">
        <v>2282800</v>
      </c>
      <c r="G186" s="23">
        <v>2330300</v>
      </c>
      <c r="H186" s="23">
        <v>2212600</v>
      </c>
      <c r="I186" s="23">
        <v>2397600</v>
      </c>
      <c r="J186" s="23">
        <v>2725100</v>
      </c>
      <c r="K186" s="23">
        <v>2787900</v>
      </c>
      <c r="L186" s="23">
        <v>2786800</v>
      </c>
      <c r="M186" s="23">
        <v>2983700</v>
      </c>
      <c r="N186" s="23">
        <v>2782200</v>
      </c>
      <c r="O186" s="23">
        <v>2653600</v>
      </c>
      <c r="P186" s="23">
        <v>3033700</v>
      </c>
      <c r="Q186" s="23">
        <v>3494300</v>
      </c>
      <c r="R186" s="23">
        <v>3359000</v>
      </c>
      <c r="S186" s="23">
        <v>3300900</v>
      </c>
      <c r="T186" s="23">
        <v>3067200</v>
      </c>
      <c r="U186" s="23">
        <v>3098600</v>
      </c>
      <c r="V186" s="23">
        <v>3095900</v>
      </c>
      <c r="W186" s="23">
        <v>2860400</v>
      </c>
      <c r="X186" s="23">
        <v>2644600</v>
      </c>
      <c r="Y186" s="23">
        <v>2614400</v>
      </c>
      <c r="Z186" s="23">
        <v>2525500</v>
      </c>
      <c r="AA186" s="23">
        <v>2386000</v>
      </c>
      <c r="AB186" s="23">
        <v>2393100</v>
      </c>
      <c r="AC186" s="23" t="s">
        <v>41</v>
      </c>
      <c r="AD186" s="23" t="s">
        <v>41</v>
      </c>
    </row>
    <row r="187" spans="1:30" ht="36" x14ac:dyDescent="0.2">
      <c r="A187" s="15" t="s">
        <v>80</v>
      </c>
      <c r="B187" s="18" t="s">
        <v>38</v>
      </c>
      <c r="C187" s="19" t="s">
        <v>81</v>
      </c>
      <c r="D187" s="14" t="s">
        <v>40</v>
      </c>
      <c r="E187" s="22" t="s">
        <v>41</v>
      </c>
      <c r="F187" s="22" t="s">
        <v>41</v>
      </c>
      <c r="G187" s="22" t="s">
        <v>41</v>
      </c>
      <c r="H187" s="22" t="s">
        <v>41</v>
      </c>
      <c r="I187" s="22" t="s">
        <v>41</v>
      </c>
      <c r="J187" s="22" t="s">
        <v>41</v>
      </c>
      <c r="K187" s="22" t="s">
        <v>41</v>
      </c>
      <c r="L187" s="22" t="s">
        <v>41</v>
      </c>
      <c r="M187" s="22" t="s">
        <v>41</v>
      </c>
      <c r="N187" s="22" t="s">
        <v>41</v>
      </c>
      <c r="O187" s="22" t="s">
        <v>41</v>
      </c>
      <c r="P187" s="22" t="s">
        <v>41</v>
      </c>
      <c r="Q187" s="22" t="s">
        <v>41</v>
      </c>
      <c r="R187" s="22" t="s">
        <v>41</v>
      </c>
      <c r="S187" s="22" t="s">
        <v>41</v>
      </c>
      <c r="T187" s="22">
        <v>314238100</v>
      </c>
      <c r="U187" s="22">
        <v>341862300</v>
      </c>
      <c r="V187" s="22">
        <v>361774500</v>
      </c>
      <c r="W187" s="22">
        <v>369433000</v>
      </c>
      <c r="X187" s="22">
        <v>388919000</v>
      </c>
      <c r="Y187" s="22">
        <v>417860800</v>
      </c>
      <c r="Z187" s="22">
        <v>455338000</v>
      </c>
      <c r="AA187" s="22">
        <v>490167200</v>
      </c>
      <c r="AB187" s="22">
        <v>534969700</v>
      </c>
      <c r="AC187" s="22">
        <v>553318400</v>
      </c>
      <c r="AD187" s="22" t="s">
        <v>41</v>
      </c>
    </row>
    <row r="188" spans="1:30" ht="36" x14ac:dyDescent="0.2">
      <c r="A188" s="17"/>
      <c r="B188" s="18" t="s">
        <v>42</v>
      </c>
      <c r="C188" s="21"/>
      <c r="D188" s="14" t="s">
        <v>40</v>
      </c>
      <c r="E188" s="23" t="s">
        <v>41</v>
      </c>
      <c r="F188" s="23" t="s">
        <v>41</v>
      </c>
      <c r="G188" s="23" t="s">
        <v>41</v>
      </c>
      <c r="H188" s="23" t="s">
        <v>41</v>
      </c>
      <c r="I188" s="23" t="s">
        <v>41</v>
      </c>
      <c r="J188" s="23" t="s">
        <v>41</v>
      </c>
      <c r="K188" s="23" t="s">
        <v>41</v>
      </c>
      <c r="L188" s="23" t="s">
        <v>41</v>
      </c>
      <c r="M188" s="23" t="s">
        <v>41</v>
      </c>
      <c r="N188" s="23" t="s">
        <v>41</v>
      </c>
      <c r="O188" s="23" t="s">
        <v>41</v>
      </c>
      <c r="P188" s="23" t="s">
        <v>41</v>
      </c>
      <c r="Q188" s="23" t="s">
        <v>41</v>
      </c>
      <c r="R188" s="23" t="s">
        <v>41</v>
      </c>
      <c r="S188" s="23" t="s">
        <v>41</v>
      </c>
      <c r="T188" s="23">
        <v>314238100</v>
      </c>
      <c r="U188" s="23">
        <v>341862300</v>
      </c>
      <c r="V188" s="23">
        <v>361774500</v>
      </c>
      <c r="W188" s="23">
        <v>369433000</v>
      </c>
      <c r="X188" s="23">
        <v>388919000</v>
      </c>
      <c r="Y188" s="23">
        <v>417860900</v>
      </c>
      <c r="Z188" s="23">
        <v>455338000</v>
      </c>
      <c r="AA188" s="23">
        <v>490167200</v>
      </c>
      <c r="AB188" s="23">
        <v>534969800</v>
      </c>
      <c r="AC188" s="23">
        <v>553318400</v>
      </c>
      <c r="AD188" s="23" t="s">
        <v>41</v>
      </c>
    </row>
    <row r="189" spans="1:30" ht="14" x14ac:dyDescent="0.2">
      <c r="A189" s="17"/>
      <c r="B189" s="18" t="s">
        <v>43</v>
      </c>
      <c r="C189" s="21"/>
      <c r="D189" s="14" t="s">
        <v>40</v>
      </c>
      <c r="E189" s="22">
        <v>72090900</v>
      </c>
      <c r="F189" s="22">
        <v>82355700</v>
      </c>
      <c r="G189" s="22">
        <v>88333600</v>
      </c>
      <c r="H189" s="22">
        <v>84947700</v>
      </c>
      <c r="I189" s="22">
        <v>94244100</v>
      </c>
      <c r="J189" s="22">
        <v>113617400</v>
      </c>
      <c r="K189" s="22">
        <v>122754300</v>
      </c>
      <c r="L189" s="22">
        <v>135355300</v>
      </c>
      <c r="M189" s="22">
        <v>148582200</v>
      </c>
      <c r="N189" s="22">
        <v>152461500</v>
      </c>
      <c r="O189" s="22">
        <v>165984100</v>
      </c>
      <c r="P189" s="22">
        <v>180125600</v>
      </c>
      <c r="Q189" s="22">
        <v>206245900</v>
      </c>
      <c r="R189" s="22">
        <v>216572000</v>
      </c>
      <c r="S189" s="22">
        <v>210887400</v>
      </c>
      <c r="T189" s="22">
        <v>230806500</v>
      </c>
      <c r="U189" s="22">
        <v>249286800</v>
      </c>
      <c r="V189" s="22">
        <v>258648900</v>
      </c>
      <c r="W189" s="22">
        <v>260176400</v>
      </c>
      <c r="X189" s="22">
        <v>270524200</v>
      </c>
      <c r="Y189" s="22">
        <v>291192300</v>
      </c>
      <c r="Z189" s="22">
        <v>320695700</v>
      </c>
      <c r="AA189" s="22">
        <v>348269200</v>
      </c>
      <c r="AB189" s="22">
        <v>380955900</v>
      </c>
      <c r="AC189" s="22">
        <v>385699500</v>
      </c>
      <c r="AD189" s="22" t="s">
        <v>41</v>
      </c>
    </row>
    <row r="190" spans="1:30" ht="24" x14ac:dyDescent="0.2">
      <c r="A190" s="17"/>
      <c r="B190" s="18" t="s">
        <v>44</v>
      </c>
      <c r="C190" s="21"/>
      <c r="D190" s="14" t="s">
        <v>40</v>
      </c>
      <c r="E190" s="23">
        <v>44112800</v>
      </c>
      <c r="F190" s="23">
        <v>51832300</v>
      </c>
      <c r="G190" s="23">
        <v>57362900</v>
      </c>
      <c r="H190" s="23">
        <v>50419500</v>
      </c>
      <c r="I190" s="23">
        <v>61746200</v>
      </c>
      <c r="J190" s="23">
        <v>70022800</v>
      </c>
      <c r="K190" s="23">
        <v>78381400</v>
      </c>
      <c r="L190" s="23">
        <v>88661300</v>
      </c>
      <c r="M190" s="23">
        <v>92295300</v>
      </c>
      <c r="N190" s="23">
        <v>93507600</v>
      </c>
      <c r="O190" s="23">
        <v>99737000</v>
      </c>
      <c r="P190" s="23">
        <v>106343700</v>
      </c>
      <c r="Q190" s="23">
        <v>116161200</v>
      </c>
      <c r="R190" s="23">
        <v>123114000</v>
      </c>
      <c r="S190" s="23">
        <v>122906600</v>
      </c>
      <c r="T190" s="23">
        <v>137470000</v>
      </c>
      <c r="U190" s="23">
        <v>141998100</v>
      </c>
      <c r="V190" s="23">
        <v>145914400</v>
      </c>
      <c r="W190" s="23">
        <v>146297100</v>
      </c>
      <c r="X190" s="23">
        <v>153011800</v>
      </c>
      <c r="Y190" s="23">
        <v>164260200</v>
      </c>
      <c r="Z190" s="23">
        <v>176135600</v>
      </c>
      <c r="AA190" s="23">
        <v>186723100</v>
      </c>
      <c r="AB190" s="23">
        <v>194182700</v>
      </c>
      <c r="AC190" s="23">
        <v>196895100</v>
      </c>
      <c r="AD190" s="23" t="s">
        <v>41</v>
      </c>
    </row>
    <row r="191" spans="1:30" ht="24" x14ac:dyDescent="0.2">
      <c r="A191" s="17"/>
      <c r="B191" s="18" t="s">
        <v>45</v>
      </c>
      <c r="C191" s="21"/>
      <c r="D191" s="14" t="s">
        <v>40</v>
      </c>
      <c r="E191" s="22">
        <v>26713000</v>
      </c>
      <c r="F191" s="22">
        <v>29357800</v>
      </c>
      <c r="G191" s="22">
        <v>29564700</v>
      </c>
      <c r="H191" s="22">
        <v>33757800</v>
      </c>
      <c r="I191" s="22">
        <v>31510100</v>
      </c>
      <c r="J191" s="22">
        <v>41997300</v>
      </c>
      <c r="K191" s="22">
        <v>43155300</v>
      </c>
      <c r="L191" s="22">
        <v>45788800</v>
      </c>
      <c r="M191" s="22">
        <v>54923700</v>
      </c>
      <c r="N191" s="22">
        <v>57172600</v>
      </c>
      <c r="O191" s="22">
        <v>64324400</v>
      </c>
      <c r="P191" s="22">
        <v>71324800</v>
      </c>
      <c r="Q191" s="22">
        <v>87089300</v>
      </c>
      <c r="R191" s="22">
        <v>90182100</v>
      </c>
      <c r="S191" s="22">
        <v>85280400</v>
      </c>
      <c r="T191" s="22">
        <v>89345500</v>
      </c>
      <c r="U191" s="22">
        <v>103871800</v>
      </c>
      <c r="V191" s="22">
        <v>107733700</v>
      </c>
      <c r="W191" s="22">
        <v>109278400</v>
      </c>
      <c r="X191" s="22">
        <v>112406400</v>
      </c>
      <c r="Y191" s="22">
        <v>122215800</v>
      </c>
      <c r="Z191" s="22">
        <v>139116600</v>
      </c>
      <c r="AA191" s="22">
        <v>154426100</v>
      </c>
      <c r="AB191" s="22">
        <v>179188600</v>
      </c>
      <c r="AC191" s="22">
        <v>180219800</v>
      </c>
      <c r="AD191" s="22" t="s">
        <v>41</v>
      </c>
    </row>
    <row r="192" spans="1:30" ht="14" x14ac:dyDescent="0.2">
      <c r="A192" s="17"/>
      <c r="B192" s="18" t="s">
        <v>46</v>
      </c>
      <c r="C192" s="21"/>
      <c r="D192" s="14" t="s">
        <v>40</v>
      </c>
      <c r="E192" s="23">
        <v>1265100</v>
      </c>
      <c r="F192" s="23">
        <v>1165600</v>
      </c>
      <c r="G192" s="23">
        <v>1406000</v>
      </c>
      <c r="H192" s="23">
        <v>770400</v>
      </c>
      <c r="I192" s="23">
        <v>987800</v>
      </c>
      <c r="J192" s="23">
        <v>1597300</v>
      </c>
      <c r="K192" s="23">
        <v>1217600</v>
      </c>
      <c r="L192" s="23">
        <v>905200</v>
      </c>
      <c r="M192" s="23">
        <v>1363200</v>
      </c>
      <c r="N192" s="23">
        <v>1781300</v>
      </c>
      <c r="O192" s="23">
        <v>1922700</v>
      </c>
      <c r="P192" s="23">
        <v>2457100</v>
      </c>
      <c r="Q192" s="23">
        <v>2995400</v>
      </c>
      <c r="R192" s="23">
        <v>3275900</v>
      </c>
      <c r="S192" s="23">
        <v>2700400</v>
      </c>
      <c r="T192" s="23">
        <v>3991000</v>
      </c>
      <c r="U192" s="23">
        <v>3416900</v>
      </c>
      <c r="V192" s="23">
        <v>5000800</v>
      </c>
      <c r="W192" s="23">
        <v>4600900</v>
      </c>
      <c r="X192" s="23">
        <v>5106000</v>
      </c>
      <c r="Y192" s="23">
        <v>4716300</v>
      </c>
      <c r="Z192" s="23">
        <v>5443500</v>
      </c>
      <c r="AA192" s="23">
        <v>7120000</v>
      </c>
      <c r="AB192" s="23">
        <v>7584600</v>
      </c>
      <c r="AC192" s="23">
        <v>8584600</v>
      </c>
      <c r="AD192" s="23" t="s">
        <v>41</v>
      </c>
    </row>
    <row r="193" spans="1:30" ht="24" x14ac:dyDescent="0.2">
      <c r="A193" s="17"/>
      <c r="B193" s="18" t="s">
        <v>47</v>
      </c>
      <c r="C193" s="21"/>
      <c r="D193" s="14" t="s">
        <v>40</v>
      </c>
      <c r="E193" s="22" t="s">
        <v>41</v>
      </c>
      <c r="F193" s="22" t="s">
        <v>41</v>
      </c>
      <c r="G193" s="22" t="s">
        <v>41</v>
      </c>
      <c r="H193" s="22" t="s">
        <v>41</v>
      </c>
      <c r="I193" s="22" t="s">
        <v>41</v>
      </c>
      <c r="J193" s="22" t="s">
        <v>41</v>
      </c>
      <c r="K193" s="22" t="s">
        <v>41</v>
      </c>
      <c r="L193" s="22" t="s">
        <v>41</v>
      </c>
      <c r="M193" s="22" t="s">
        <v>41</v>
      </c>
      <c r="N193" s="22" t="s">
        <v>41</v>
      </c>
      <c r="O193" s="22" t="s">
        <v>41</v>
      </c>
      <c r="P193" s="22" t="s">
        <v>41</v>
      </c>
      <c r="Q193" s="22" t="s">
        <v>41</v>
      </c>
      <c r="R193" s="22" t="s">
        <v>41</v>
      </c>
      <c r="S193" s="22" t="s">
        <v>41</v>
      </c>
      <c r="T193" s="22">
        <v>83431600</v>
      </c>
      <c r="U193" s="22">
        <v>92575500</v>
      </c>
      <c r="V193" s="22">
        <v>103125600</v>
      </c>
      <c r="W193" s="22">
        <v>109256600</v>
      </c>
      <c r="X193" s="22">
        <v>118394800</v>
      </c>
      <c r="Y193" s="22">
        <v>126668600</v>
      </c>
      <c r="Z193" s="22">
        <v>134642300</v>
      </c>
      <c r="AA193" s="22">
        <v>141898000</v>
      </c>
      <c r="AB193" s="22">
        <v>154013900</v>
      </c>
      <c r="AC193" s="22">
        <v>167618900</v>
      </c>
      <c r="AD193" s="22" t="s">
        <v>41</v>
      </c>
    </row>
    <row r="194" spans="1:30" ht="48" x14ac:dyDescent="0.2">
      <c r="A194" s="17"/>
      <c r="B194" s="18" t="s">
        <v>48</v>
      </c>
      <c r="C194" s="21"/>
      <c r="D194" s="14" t="s">
        <v>40</v>
      </c>
      <c r="E194" s="23" t="s">
        <v>41</v>
      </c>
      <c r="F194" s="23" t="s">
        <v>41</v>
      </c>
      <c r="G194" s="23" t="s">
        <v>41</v>
      </c>
      <c r="H194" s="23" t="s">
        <v>41</v>
      </c>
      <c r="I194" s="23" t="s">
        <v>41</v>
      </c>
      <c r="J194" s="23" t="s">
        <v>41</v>
      </c>
      <c r="K194" s="23" t="s">
        <v>41</v>
      </c>
      <c r="L194" s="23" t="s">
        <v>41</v>
      </c>
      <c r="M194" s="23" t="s">
        <v>41</v>
      </c>
      <c r="N194" s="23" t="s">
        <v>41</v>
      </c>
      <c r="O194" s="23" t="s">
        <v>41</v>
      </c>
      <c r="P194" s="23" t="s">
        <v>41</v>
      </c>
      <c r="Q194" s="23" t="s">
        <v>41</v>
      </c>
      <c r="R194" s="23" t="s">
        <v>41</v>
      </c>
      <c r="S194" s="23" t="s">
        <v>41</v>
      </c>
      <c r="T194" s="23" t="s">
        <v>41</v>
      </c>
      <c r="U194" s="23" t="s">
        <v>41</v>
      </c>
      <c r="V194" s="23" t="s">
        <v>41</v>
      </c>
      <c r="W194" s="23" t="s">
        <v>41</v>
      </c>
      <c r="X194" s="23" t="s">
        <v>41</v>
      </c>
      <c r="Y194" s="23" t="s">
        <v>41</v>
      </c>
      <c r="Z194" s="23" t="s">
        <v>41</v>
      </c>
      <c r="AA194" s="23" t="s">
        <v>41</v>
      </c>
      <c r="AB194" s="23" t="s">
        <v>41</v>
      </c>
      <c r="AC194" s="23" t="s">
        <v>41</v>
      </c>
      <c r="AD194" s="23" t="s">
        <v>41</v>
      </c>
    </row>
    <row r="195" spans="1:30" ht="24" x14ac:dyDescent="0.2">
      <c r="A195" s="16"/>
      <c r="B195" s="18" t="s">
        <v>49</v>
      </c>
      <c r="C195" s="20"/>
      <c r="D195" s="14" t="s">
        <v>40</v>
      </c>
      <c r="E195" s="22" t="s">
        <v>41</v>
      </c>
      <c r="F195" s="22" t="s">
        <v>41</v>
      </c>
      <c r="G195" s="22" t="s">
        <v>41</v>
      </c>
      <c r="H195" s="22" t="s">
        <v>41</v>
      </c>
      <c r="I195" s="22" t="s">
        <v>41</v>
      </c>
      <c r="J195" s="22" t="s">
        <v>41</v>
      </c>
      <c r="K195" s="22" t="s">
        <v>41</v>
      </c>
      <c r="L195" s="22" t="s">
        <v>41</v>
      </c>
      <c r="M195" s="22" t="s">
        <v>41</v>
      </c>
      <c r="N195" s="22" t="s">
        <v>41</v>
      </c>
      <c r="O195" s="22" t="s">
        <v>41</v>
      </c>
      <c r="P195" s="22" t="s">
        <v>41</v>
      </c>
      <c r="Q195" s="22" t="s">
        <v>41</v>
      </c>
      <c r="R195" s="22" t="s">
        <v>41</v>
      </c>
      <c r="S195" s="22" t="s">
        <v>41</v>
      </c>
      <c r="T195" s="22" t="s">
        <v>41</v>
      </c>
      <c r="U195" s="22" t="s">
        <v>41</v>
      </c>
      <c r="V195" s="22" t="s">
        <v>41</v>
      </c>
      <c r="W195" s="22" t="s">
        <v>41</v>
      </c>
      <c r="X195" s="22" t="s">
        <v>41</v>
      </c>
      <c r="Y195" s="22" t="s">
        <v>41</v>
      </c>
      <c r="Z195" s="22" t="s">
        <v>41</v>
      </c>
      <c r="AA195" s="22" t="s">
        <v>41</v>
      </c>
      <c r="AB195" s="22" t="s">
        <v>41</v>
      </c>
      <c r="AC195" s="22" t="s">
        <v>41</v>
      </c>
      <c r="AD195" s="22" t="s">
        <v>41</v>
      </c>
    </row>
    <row r="196" spans="1:30" ht="36" x14ac:dyDescent="0.2">
      <c r="A196" s="15" t="s">
        <v>82</v>
      </c>
      <c r="B196" s="18" t="s">
        <v>38</v>
      </c>
      <c r="C196" s="19" t="s">
        <v>51</v>
      </c>
      <c r="D196" s="14" t="s">
        <v>40</v>
      </c>
      <c r="E196" s="23">
        <v>1239.75</v>
      </c>
      <c r="F196" s="23">
        <v>1379.24</v>
      </c>
      <c r="G196" s="23">
        <v>1664.83</v>
      </c>
      <c r="H196" s="23">
        <v>1916.99</v>
      </c>
      <c r="I196" s="23">
        <v>1965.41</v>
      </c>
      <c r="J196" s="23">
        <v>2019.73</v>
      </c>
      <c r="K196" s="23">
        <v>2142.67</v>
      </c>
      <c r="L196" s="23">
        <v>2352.92</v>
      </c>
      <c r="M196" s="23">
        <v>2644.38</v>
      </c>
      <c r="N196" s="23">
        <v>3061.87</v>
      </c>
      <c r="O196" s="23">
        <v>3798.14</v>
      </c>
      <c r="P196" s="23">
        <v>4920.6400000000003</v>
      </c>
      <c r="Q196" s="23">
        <v>6414.4</v>
      </c>
      <c r="R196" s="23">
        <v>6885.63</v>
      </c>
      <c r="S196" s="23">
        <v>5246.29</v>
      </c>
      <c r="T196" s="23">
        <v>5121.66</v>
      </c>
      <c r="U196" s="23">
        <v>5758.88</v>
      </c>
      <c r="V196" s="23">
        <v>6387.81</v>
      </c>
      <c r="W196" s="23">
        <v>6712.44</v>
      </c>
      <c r="X196" s="23">
        <v>7042.88</v>
      </c>
      <c r="Y196" s="23">
        <v>7344.42</v>
      </c>
      <c r="Z196" s="23">
        <v>7815</v>
      </c>
      <c r="AA196" s="23">
        <v>8424.44</v>
      </c>
      <c r="AB196" s="23">
        <v>9084.31</v>
      </c>
      <c r="AC196" s="23">
        <v>9479.39</v>
      </c>
      <c r="AD196" s="23" t="s">
        <v>41</v>
      </c>
    </row>
    <row r="197" spans="1:30" ht="36" x14ac:dyDescent="0.2">
      <c r="A197" s="17"/>
      <c r="B197" s="18" t="s">
        <v>42</v>
      </c>
      <c r="C197" s="21"/>
      <c r="D197" s="14" t="s">
        <v>40</v>
      </c>
      <c r="E197" s="22">
        <v>1237.95</v>
      </c>
      <c r="F197" s="22">
        <v>1377.74</v>
      </c>
      <c r="G197" s="22">
        <v>1662.16</v>
      </c>
      <c r="H197" s="22">
        <v>1914.5</v>
      </c>
      <c r="I197" s="22">
        <v>1950.24</v>
      </c>
      <c r="J197" s="22">
        <v>2007.28</v>
      </c>
      <c r="K197" s="22">
        <v>2131.9899999999998</v>
      </c>
      <c r="L197" s="22">
        <v>2338.64</v>
      </c>
      <c r="M197" s="22">
        <v>2626.13</v>
      </c>
      <c r="N197" s="22">
        <v>3042.79</v>
      </c>
      <c r="O197" s="22">
        <v>3770.95</v>
      </c>
      <c r="P197" s="22">
        <v>4881.3500000000004</v>
      </c>
      <c r="Q197" s="22">
        <v>6363.27</v>
      </c>
      <c r="R197" s="22">
        <v>6786.42</v>
      </c>
      <c r="S197" s="22">
        <v>5181.87</v>
      </c>
      <c r="T197" s="22">
        <v>5085.4799999999996</v>
      </c>
      <c r="U197" s="22">
        <v>5727.5</v>
      </c>
      <c r="V197" s="22">
        <v>6342.97</v>
      </c>
      <c r="W197" s="22">
        <v>6653.83</v>
      </c>
      <c r="X197" s="22">
        <v>6971.49</v>
      </c>
      <c r="Y197" s="22">
        <v>7264</v>
      </c>
      <c r="Z197" s="22">
        <v>7728.39</v>
      </c>
      <c r="AA197" s="22">
        <v>8327.81</v>
      </c>
      <c r="AB197" s="22">
        <v>8976.2000000000007</v>
      </c>
      <c r="AC197" s="22">
        <v>9330.83</v>
      </c>
      <c r="AD197" s="22" t="s">
        <v>41</v>
      </c>
    </row>
    <row r="198" spans="1:30" ht="14" x14ac:dyDescent="0.2">
      <c r="A198" s="17"/>
      <c r="B198" s="18" t="s">
        <v>43</v>
      </c>
      <c r="C198" s="21"/>
      <c r="D198" s="14" t="s">
        <v>40</v>
      </c>
      <c r="E198" s="23">
        <v>792.62</v>
      </c>
      <c r="F198" s="23">
        <v>895.31</v>
      </c>
      <c r="G198" s="23">
        <v>1112.7</v>
      </c>
      <c r="H198" s="23">
        <v>1306.17</v>
      </c>
      <c r="I198" s="23">
        <v>1303.3599999999999</v>
      </c>
      <c r="J198" s="23">
        <v>1338.01</v>
      </c>
      <c r="K198" s="23">
        <v>1450.83</v>
      </c>
      <c r="L198" s="23">
        <v>1579.91</v>
      </c>
      <c r="M198" s="23">
        <v>1820.97</v>
      </c>
      <c r="N198" s="23">
        <v>2126.0500000000002</v>
      </c>
      <c r="O198" s="23">
        <v>2692.24</v>
      </c>
      <c r="P198" s="23">
        <v>3504.33</v>
      </c>
      <c r="Q198" s="23">
        <v>4589.3999999999996</v>
      </c>
      <c r="R198" s="23">
        <v>4847.87</v>
      </c>
      <c r="S198" s="23">
        <v>3439.81</v>
      </c>
      <c r="T198" s="23">
        <v>3531.69</v>
      </c>
      <c r="U198" s="23">
        <v>3964.02</v>
      </c>
      <c r="V198" s="23">
        <v>4440.12</v>
      </c>
      <c r="W198" s="23">
        <v>4720.5600000000004</v>
      </c>
      <c r="X198" s="23">
        <v>4989.04</v>
      </c>
      <c r="Y198" s="23">
        <v>5233.8999999999996</v>
      </c>
      <c r="Z198" s="23">
        <v>5661.26</v>
      </c>
      <c r="AA198" s="23">
        <v>6068.26</v>
      </c>
      <c r="AB198" s="23">
        <v>6317.62</v>
      </c>
      <c r="AC198" s="23">
        <v>6419.17</v>
      </c>
      <c r="AD198" s="23" t="s">
        <v>41</v>
      </c>
    </row>
    <row r="199" spans="1:30" ht="24" x14ac:dyDescent="0.2">
      <c r="A199" s="17"/>
      <c r="B199" s="18" t="s">
        <v>44</v>
      </c>
      <c r="C199" s="21"/>
      <c r="D199" s="14" t="s">
        <v>40</v>
      </c>
      <c r="E199" s="22">
        <v>527.58000000000004</v>
      </c>
      <c r="F199" s="22">
        <v>585.09</v>
      </c>
      <c r="G199" s="22">
        <v>722.69</v>
      </c>
      <c r="H199" s="22">
        <v>855.29</v>
      </c>
      <c r="I199" s="22">
        <v>838.1</v>
      </c>
      <c r="J199" s="22">
        <v>845.9</v>
      </c>
      <c r="K199" s="22">
        <v>889.77</v>
      </c>
      <c r="L199" s="22">
        <v>940.95</v>
      </c>
      <c r="M199" s="22">
        <v>1133.04</v>
      </c>
      <c r="N199" s="22">
        <v>1289.96</v>
      </c>
      <c r="O199" s="22">
        <v>1674.21</v>
      </c>
      <c r="P199" s="22">
        <v>2153.6799999999998</v>
      </c>
      <c r="Q199" s="22">
        <v>2713.21</v>
      </c>
      <c r="R199" s="22">
        <v>2638.72</v>
      </c>
      <c r="S199" s="22">
        <v>2114.1</v>
      </c>
      <c r="T199" s="22">
        <v>2201.7199999999998</v>
      </c>
      <c r="U199" s="22">
        <v>2478.46</v>
      </c>
      <c r="V199" s="22">
        <v>2758.48</v>
      </c>
      <c r="W199" s="22">
        <v>2955.21</v>
      </c>
      <c r="X199" s="22">
        <v>3148.77</v>
      </c>
      <c r="Y199" s="22">
        <v>3314.74</v>
      </c>
      <c r="Z199" s="22">
        <v>3554.35</v>
      </c>
      <c r="AA199" s="22">
        <v>3758.16</v>
      </c>
      <c r="AB199" s="22">
        <v>4157.54</v>
      </c>
      <c r="AC199" s="22">
        <v>4277.3999999999996</v>
      </c>
      <c r="AD199" s="22" t="s">
        <v>41</v>
      </c>
    </row>
    <row r="200" spans="1:30" ht="24" x14ac:dyDescent="0.2">
      <c r="A200" s="17"/>
      <c r="B200" s="18" t="s">
        <v>45</v>
      </c>
      <c r="C200" s="21"/>
      <c r="D200" s="14" t="s">
        <v>40</v>
      </c>
      <c r="E200" s="23">
        <v>265.04000000000002</v>
      </c>
      <c r="F200" s="23">
        <v>310.22000000000003</v>
      </c>
      <c r="G200" s="23">
        <v>390.01</v>
      </c>
      <c r="H200" s="23">
        <v>450.88</v>
      </c>
      <c r="I200" s="23">
        <v>465.26</v>
      </c>
      <c r="J200" s="23">
        <v>492.1</v>
      </c>
      <c r="K200" s="23">
        <v>561.05999999999995</v>
      </c>
      <c r="L200" s="23">
        <v>638.96</v>
      </c>
      <c r="M200" s="23">
        <v>687.89</v>
      </c>
      <c r="N200" s="23">
        <v>836.04</v>
      </c>
      <c r="O200" s="23">
        <v>1017.93</v>
      </c>
      <c r="P200" s="23">
        <v>1350.48</v>
      </c>
      <c r="Q200" s="23">
        <v>1872.7</v>
      </c>
      <c r="R200" s="23">
        <v>2204.83</v>
      </c>
      <c r="S200" s="23">
        <v>1321.54</v>
      </c>
      <c r="T200" s="23">
        <v>1326.56</v>
      </c>
      <c r="U200" s="23">
        <v>1481.81</v>
      </c>
      <c r="V200" s="23">
        <v>1677.57</v>
      </c>
      <c r="W200" s="23">
        <v>1760.46</v>
      </c>
      <c r="X200" s="23">
        <v>1834.37</v>
      </c>
      <c r="Y200" s="23">
        <v>1912.06</v>
      </c>
      <c r="Z200" s="23">
        <v>2098.83</v>
      </c>
      <c r="AA200" s="23">
        <v>2301.15</v>
      </c>
      <c r="AB200" s="23">
        <v>2149.6799999999998</v>
      </c>
      <c r="AC200" s="23">
        <v>2130.3000000000002</v>
      </c>
      <c r="AD200" s="23" t="s">
        <v>41</v>
      </c>
    </row>
    <row r="201" spans="1:30" ht="14" x14ac:dyDescent="0.2">
      <c r="A201" s="17"/>
      <c r="B201" s="18" t="s">
        <v>46</v>
      </c>
      <c r="C201" s="21"/>
      <c r="D201" s="14" t="s">
        <v>40</v>
      </c>
      <c r="E201" s="22">
        <v>0</v>
      </c>
      <c r="F201" s="22">
        <v>0</v>
      </c>
      <c r="G201" s="22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22">
        <v>0.04</v>
      </c>
      <c r="N201" s="22">
        <v>0.06</v>
      </c>
      <c r="O201" s="22">
        <v>0.1</v>
      </c>
      <c r="P201" s="22">
        <v>0.17</v>
      </c>
      <c r="Q201" s="22">
        <v>3.49</v>
      </c>
      <c r="R201" s="22">
        <v>4.33</v>
      </c>
      <c r="S201" s="22">
        <v>4.18</v>
      </c>
      <c r="T201" s="22">
        <v>3.41</v>
      </c>
      <c r="U201" s="22">
        <v>3.75</v>
      </c>
      <c r="V201" s="22">
        <v>4.07</v>
      </c>
      <c r="W201" s="22">
        <v>4.8899999999999997</v>
      </c>
      <c r="X201" s="22">
        <v>5.9</v>
      </c>
      <c r="Y201" s="22">
        <v>7.09</v>
      </c>
      <c r="Z201" s="22">
        <v>8.08</v>
      </c>
      <c r="AA201" s="22">
        <v>8.9499999999999993</v>
      </c>
      <c r="AB201" s="22">
        <v>10.4</v>
      </c>
      <c r="AC201" s="22">
        <v>11.48</v>
      </c>
      <c r="AD201" s="22" t="s">
        <v>41</v>
      </c>
    </row>
    <row r="202" spans="1:30" ht="24" x14ac:dyDescent="0.2">
      <c r="A202" s="17"/>
      <c r="B202" s="18" t="s">
        <v>47</v>
      </c>
      <c r="C202" s="21"/>
      <c r="D202" s="14" t="s">
        <v>40</v>
      </c>
      <c r="E202" s="23">
        <v>445.33</v>
      </c>
      <c r="F202" s="23">
        <v>482.43</v>
      </c>
      <c r="G202" s="23">
        <v>549.46</v>
      </c>
      <c r="H202" s="23">
        <v>608.33000000000004</v>
      </c>
      <c r="I202" s="23">
        <v>646.88</v>
      </c>
      <c r="J202" s="23">
        <v>669.27</v>
      </c>
      <c r="K202" s="23">
        <v>681.16</v>
      </c>
      <c r="L202" s="23">
        <v>758.73</v>
      </c>
      <c r="M202" s="23">
        <v>805.16</v>
      </c>
      <c r="N202" s="23">
        <v>916.74</v>
      </c>
      <c r="O202" s="23">
        <v>1078.71</v>
      </c>
      <c r="P202" s="23">
        <v>1377.02</v>
      </c>
      <c r="Q202" s="23">
        <v>1773.87</v>
      </c>
      <c r="R202" s="23">
        <v>1938.55</v>
      </c>
      <c r="S202" s="23">
        <v>1742.06</v>
      </c>
      <c r="T202" s="23">
        <v>1553.79</v>
      </c>
      <c r="U202" s="23">
        <v>1763.48</v>
      </c>
      <c r="V202" s="23">
        <v>1902.85</v>
      </c>
      <c r="W202" s="23">
        <v>1933.27</v>
      </c>
      <c r="X202" s="23">
        <v>1982.45</v>
      </c>
      <c r="Y202" s="23">
        <v>2030.1</v>
      </c>
      <c r="Z202" s="23">
        <v>2067.13</v>
      </c>
      <c r="AA202" s="23">
        <v>2259.5500000000002</v>
      </c>
      <c r="AB202" s="23">
        <v>2658.58</v>
      </c>
      <c r="AC202" s="23">
        <v>2911.66</v>
      </c>
      <c r="AD202" s="23" t="s">
        <v>41</v>
      </c>
    </row>
    <row r="203" spans="1:30" ht="48" x14ac:dyDescent="0.2">
      <c r="A203" s="17"/>
      <c r="B203" s="18" t="s">
        <v>48</v>
      </c>
      <c r="C203" s="21"/>
      <c r="D203" s="14" t="s">
        <v>40</v>
      </c>
      <c r="E203" s="22">
        <v>1237.95</v>
      </c>
      <c r="F203" s="22">
        <v>1377.74</v>
      </c>
      <c r="G203" s="22">
        <v>1662.15</v>
      </c>
      <c r="H203" s="22">
        <v>1914.5</v>
      </c>
      <c r="I203" s="22">
        <v>1950.24</v>
      </c>
      <c r="J203" s="22">
        <v>2007.12</v>
      </c>
      <c r="K203" s="22">
        <v>2131.96</v>
      </c>
      <c r="L203" s="22">
        <v>2338.61</v>
      </c>
      <c r="M203" s="22">
        <v>2626.11</v>
      </c>
      <c r="N203" s="22">
        <v>3042.77</v>
      </c>
      <c r="O203" s="22">
        <v>3770.94</v>
      </c>
      <c r="P203" s="22">
        <v>4881.32</v>
      </c>
      <c r="Q203" s="22">
        <v>6363.24</v>
      </c>
      <c r="R203" s="22">
        <v>6786.37</v>
      </c>
      <c r="S203" s="22">
        <v>5181.83</v>
      </c>
      <c r="T203" s="22">
        <v>5085.41</v>
      </c>
      <c r="U203" s="22">
        <v>5727.42</v>
      </c>
      <c r="V203" s="22">
        <v>6342.85</v>
      </c>
      <c r="W203" s="22">
        <v>6653.67</v>
      </c>
      <c r="X203" s="22">
        <v>6971.32</v>
      </c>
      <c r="Y203" s="22">
        <v>7263.79</v>
      </c>
      <c r="Z203" s="22">
        <v>7728.16</v>
      </c>
      <c r="AA203" s="22">
        <v>8327.6</v>
      </c>
      <c r="AB203" s="22">
        <v>8975.9699999999993</v>
      </c>
      <c r="AC203" s="22">
        <v>9330.61</v>
      </c>
      <c r="AD203" s="22" t="s">
        <v>41</v>
      </c>
    </row>
    <row r="204" spans="1:30" ht="24" x14ac:dyDescent="0.2">
      <c r="A204" s="16"/>
      <c r="B204" s="18" t="s">
        <v>49</v>
      </c>
      <c r="C204" s="20"/>
      <c r="D204" s="14" t="s">
        <v>40</v>
      </c>
      <c r="E204" s="23">
        <v>1.8</v>
      </c>
      <c r="F204" s="23">
        <v>1.51</v>
      </c>
      <c r="G204" s="23">
        <v>2.67</v>
      </c>
      <c r="H204" s="23">
        <v>2.4900000000000002</v>
      </c>
      <c r="I204" s="23">
        <v>15.17</v>
      </c>
      <c r="J204" s="23">
        <v>12.46</v>
      </c>
      <c r="K204" s="23">
        <v>10.68</v>
      </c>
      <c r="L204" s="23">
        <v>14.29</v>
      </c>
      <c r="M204" s="23">
        <v>18.25</v>
      </c>
      <c r="N204" s="23">
        <v>19.079999999999998</v>
      </c>
      <c r="O204" s="23">
        <v>27.2</v>
      </c>
      <c r="P204" s="23">
        <v>39.28</v>
      </c>
      <c r="Q204" s="23">
        <v>51.14</v>
      </c>
      <c r="R204" s="23">
        <v>99.21</v>
      </c>
      <c r="S204" s="23">
        <v>64.41</v>
      </c>
      <c r="T204" s="23">
        <v>36.18</v>
      </c>
      <c r="U204" s="23">
        <v>31.37</v>
      </c>
      <c r="V204" s="23">
        <v>44.85</v>
      </c>
      <c r="W204" s="23">
        <v>58.61</v>
      </c>
      <c r="X204" s="23">
        <v>71.39</v>
      </c>
      <c r="Y204" s="23">
        <v>80.42</v>
      </c>
      <c r="Z204" s="23">
        <v>86.61</v>
      </c>
      <c r="AA204" s="23">
        <v>96.64</v>
      </c>
      <c r="AB204" s="23">
        <v>108.11</v>
      </c>
      <c r="AC204" s="23">
        <v>148.56</v>
      </c>
      <c r="AD204" s="23" t="s">
        <v>41</v>
      </c>
    </row>
    <row r="205" spans="1:30" ht="36" x14ac:dyDescent="0.2">
      <c r="A205" s="15" t="s">
        <v>83</v>
      </c>
      <c r="B205" s="18" t="s">
        <v>38</v>
      </c>
      <c r="C205" s="19" t="s">
        <v>51</v>
      </c>
      <c r="D205" s="14" t="s">
        <v>40</v>
      </c>
      <c r="E205" s="22">
        <v>2147.41</v>
      </c>
      <c r="F205" s="22">
        <v>2649.38</v>
      </c>
      <c r="G205" s="22">
        <v>3665.31</v>
      </c>
      <c r="H205" s="22">
        <v>4268.6899999999996</v>
      </c>
      <c r="I205" s="22">
        <v>4154.57</v>
      </c>
      <c r="J205" s="22">
        <v>4118.03</v>
      </c>
      <c r="K205" s="22">
        <v>4164.8900000000003</v>
      </c>
      <c r="L205" s="22">
        <v>4410.7</v>
      </c>
      <c r="M205" s="22">
        <v>4776.0600000000004</v>
      </c>
      <c r="N205" s="22">
        <v>5322.53</v>
      </c>
      <c r="O205" s="22">
        <v>6149.99</v>
      </c>
      <c r="P205" s="22">
        <v>7279.03</v>
      </c>
      <c r="Q205" s="22">
        <v>8740.73</v>
      </c>
      <c r="R205" s="22">
        <v>10016.89</v>
      </c>
      <c r="S205" s="22">
        <v>8188.61</v>
      </c>
      <c r="T205" s="22">
        <v>7980.94</v>
      </c>
      <c r="U205" s="22">
        <v>8556.1200000000008</v>
      </c>
      <c r="V205" s="22">
        <v>9044.18</v>
      </c>
      <c r="W205" s="22">
        <v>9454.15</v>
      </c>
      <c r="X205" s="22">
        <v>10076.19</v>
      </c>
      <c r="Y205" s="22">
        <v>10816.73</v>
      </c>
      <c r="Z205" s="22">
        <v>11559.52</v>
      </c>
      <c r="AA205" s="22">
        <v>12477</v>
      </c>
      <c r="AB205" s="22">
        <v>13671.63</v>
      </c>
      <c r="AC205" s="22">
        <v>14725.29</v>
      </c>
      <c r="AD205" s="22" t="s">
        <v>41</v>
      </c>
    </row>
    <row r="206" spans="1:30" ht="36" x14ac:dyDescent="0.2">
      <c r="A206" s="17"/>
      <c r="B206" s="18" t="s">
        <v>42</v>
      </c>
      <c r="C206" s="21"/>
      <c r="D206" s="14" t="s">
        <v>40</v>
      </c>
      <c r="E206" s="23">
        <v>2146.17</v>
      </c>
      <c r="F206" s="23">
        <v>2647.69</v>
      </c>
      <c r="G206" s="23">
        <v>3663.18</v>
      </c>
      <c r="H206" s="23">
        <v>4265.9799999999996</v>
      </c>
      <c r="I206" s="23">
        <v>4188.22</v>
      </c>
      <c r="J206" s="23">
        <v>4153.92</v>
      </c>
      <c r="K206" s="23">
        <v>4207.88</v>
      </c>
      <c r="L206" s="23">
        <v>4434.66</v>
      </c>
      <c r="M206" s="23">
        <v>4787.4799999999996</v>
      </c>
      <c r="N206" s="23">
        <v>5282.46</v>
      </c>
      <c r="O206" s="23">
        <v>6099.2</v>
      </c>
      <c r="P206" s="23">
        <v>7221.89</v>
      </c>
      <c r="Q206" s="23">
        <v>8658.67</v>
      </c>
      <c r="R206" s="23">
        <v>9923.89</v>
      </c>
      <c r="S206" s="23">
        <v>8117.54</v>
      </c>
      <c r="T206" s="23">
        <v>7909.96</v>
      </c>
      <c r="U206" s="23">
        <v>8464.2999999999993</v>
      </c>
      <c r="V206" s="23">
        <v>8944.83</v>
      </c>
      <c r="W206" s="23">
        <v>9373.0499999999993</v>
      </c>
      <c r="X206" s="23">
        <v>9982.2199999999993</v>
      </c>
      <c r="Y206" s="23">
        <v>10718.12</v>
      </c>
      <c r="Z206" s="23">
        <v>11445.41</v>
      </c>
      <c r="AA206" s="23">
        <v>12352.17</v>
      </c>
      <c r="AB206" s="23">
        <v>13542.92</v>
      </c>
      <c r="AC206" s="23">
        <v>14567.16</v>
      </c>
      <c r="AD206" s="23" t="s">
        <v>41</v>
      </c>
    </row>
    <row r="207" spans="1:30" ht="14" x14ac:dyDescent="0.2">
      <c r="A207" s="17"/>
      <c r="B207" s="18" t="s">
        <v>43</v>
      </c>
      <c r="C207" s="21"/>
      <c r="D207" s="14" t="s">
        <v>40</v>
      </c>
      <c r="E207" s="22">
        <v>1586.97</v>
      </c>
      <c r="F207" s="22">
        <v>1901.11</v>
      </c>
      <c r="G207" s="22">
        <v>2610.85</v>
      </c>
      <c r="H207" s="22">
        <v>2965.62</v>
      </c>
      <c r="I207" s="22">
        <v>2903.79</v>
      </c>
      <c r="J207" s="22">
        <v>2791.64</v>
      </c>
      <c r="K207" s="22">
        <v>2831.45</v>
      </c>
      <c r="L207" s="22">
        <v>3012.23</v>
      </c>
      <c r="M207" s="22">
        <v>3254.77</v>
      </c>
      <c r="N207" s="22">
        <v>3618.21</v>
      </c>
      <c r="O207" s="22">
        <v>4233.71</v>
      </c>
      <c r="P207" s="22">
        <v>5024.1400000000003</v>
      </c>
      <c r="Q207" s="22">
        <v>6012.86</v>
      </c>
      <c r="R207" s="22">
        <v>6809.1</v>
      </c>
      <c r="S207" s="22">
        <v>4714.53</v>
      </c>
      <c r="T207" s="22">
        <v>4614.41</v>
      </c>
      <c r="U207" s="22">
        <v>4988.68</v>
      </c>
      <c r="V207" s="22">
        <v>5332.82</v>
      </c>
      <c r="W207" s="22">
        <v>5578.81</v>
      </c>
      <c r="X207" s="22">
        <v>5917.6</v>
      </c>
      <c r="Y207" s="22">
        <v>6378.02</v>
      </c>
      <c r="Z207" s="22">
        <v>6729.62</v>
      </c>
      <c r="AA207" s="22">
        <v>7179.77</v>
      </c>
      <c r="AB207" s="22">
        <v>7788.64</v>
      </c>
      <c r="AC207" s="22">
        <v>9858.81</v>
      </c>
      <c r="AD207" s="22" t="s">
        <v>41</v>
      </c>
    </row>
    <row r="208" spans="1:30" ht="24" x14ac:dyDescent="0.2">
      <c r="A208" s="17"/>
      <c r="B208" s="18" t="s">
        <v>44</v>
      </c>
      <c r="C208" s="21"/>
      <c r="D208" s="14" t="s">
        <v>40</v>
      </c>
      <c r="E208" s="23">
        <v>934.14</v>
      </c>
      <c r="F208" s="23">
        <v>1123.72</v>
      </c>
      <c r="G208" s="23">
        <v>1585.61</v>
      </c>
      <c r="H208" s="23">
        <v>1795.03</v>
      </c>
      <c r="I208" s="23">
        <v>1743.56</v>
      </c>
      <c r="J208" s="23">
        <v>1672.61</v>
      </c>
      <c r="K208" s="23">
        <v>1729.33</v>
      </c>
      <c r="L208" s="23">
        <v>1883.42</v>
      </c>
      <c r="M208" s="23">
        <v>1940.69</v>
      </c>
      <c r="N208" s="23">
        <v>2038.74</v>
      </c>
      <c r="O208" s="23">
        <v>2354.56</v>
      </c>
      <c r="P208" s="23">
        <v>2723.47</v>
      </c>
      <c r="Q208" s="23">
        <v>3377.35</v>
      </c>
      <c r="R208" s="23">
        <v>3790.74</v>
      </c>
      <c r="S208" s="23">
        <v>3114.44</v>
      </c>
      <c r="T208" s="23">
        <v>3319.26</v>
      </c>
      <c r="U208" s="23">
        <v>3628.6</v>
      </c>
      <c r="V208" s="23">
        <v>3724.07</v>
      </c>
      <c r="W208" s="23">
        <v>3841.34</v>
      </c>
      <c r="X208" s="23">
        <v>4079.54</v>
      </c>
      <c r="Y208" s="23">
        <v>4344.3999999999996</v>
      </c>
      <c r="Z208" s="23">
        <v>4534.05</v>
      </c>
      <c r="AA208" s="23">
        <v>4894.79</v>
      </c>
      <c r="AB208" s="23">
        <v>5220.16</v>
      </c>
      <c r="AC208" s="23">
        <v>5612.99</v>
      </c>
      <c r="AD208" s="23" t="s">
        <v>41</v>
      </c>
    </row>
    <row r="209" spans="1:30" ht="24" x14ac:dyDescent="0.2">
      <c r="A209" s="17"/>
      <c r="B209" s="18" t="s">
        <v>45</v>
      </c>
      <c r="C209" s="21"/>
      <c r="D209" s="14" t="s">
        <v>40</v>
      </c>
      <c r="E209" s="22">
        <v>652.82000000000005</v>
      </c>
      <c r="F209" s="22">
        <v>777.39</v>
      </c>
      <c r="G209" s="22">
        <v>1025.21</v>
      </c>
      <c r="H209" s="22">
        <v>1170.3900000000001</v>
      </c>
      <c r="I209" s="22">
        <v>1159.6099999999999</v>
      </c>
      <c r="J209" s="22">
        <v>1118.5</v>
      </c>
      <c r="K209" s="22">
        <v>1101.47</v>
      </c>
      <c r="L209" s="22">
        <v>1128.1500000000001</v>
      </c>
      <c r="M209" s="22">
        <v>1313.76</v>
      </c>
      <c r="N209" s="22">
        <v>1578.97</v>
      </c>
      <c r="O209" s="22">
        <v>1878.48</v>
      </c>
      <c r="P209" s="22">
        <v>2299.4699999999998</v>
      </c>
      <c r="Q209" s="22">
        <v>2633.69</v>
      </c>
      <c r="R209" s="22">
        <v>3016.6</v>
      </c>
      <c r="S209" s="22">
        <v>1598.31</v>
      </c>
      <c r="T209" s="22">
        <v>1294.05</v>
      </c>
      <c r="U209" s="22">
        <v>1359.08</v>
      </c>
      <c r="V209" s="22">
        <v>1607.55</v>
      </c>
      <c r="W209" s="22">
        <v>1736.19</v>
      </c>
      <c r="X209" s="22">
        <v>1836.73</v>
      </c>
      <c r="Y209" s="22">
        <v>2032.19</v>
      </c>
      <c r="Z209" s="22">
        <v>2194.1</v>
      </c>
      <c r="AA209" s="22">
        <v>2283.31</v>
      </c>
      <c r="AB209" s="22">
        <v>2566.6799999999998</v>
      </c>
      <c r="AC209" s="22">
        <v>4243.8599999999997</v>
      </c>
      <c r="AD209" s="22" t="s">
        <v>41</v>
      </c>
    </row>
    <row r="210" spans="1:30" ht="14" x14ac:dyDescent="0.2">
      <c r="A210" s="17"/>
      <c r="B210" s="18" t="s">
        <v>46</v>
      </c>
      <c r="C210" s="21"/>
      <c r="D210" s="14" t="s">
        <v>40</v>
      </c>
      <c r="E210" s="23" t="s">
        <v>41</v>
      </c>
      <c r="F210" s="23" t="s">
        <v>41</v>
      </c>
      <c r="G210" s="23">
        <v>0.03</v>
      </c>
      <c r="H210" s="23">
        <v>0.2</v>
      </c>
      <c r="I210" s="23">
        <v>0.62</v>
      </c>
      <c r="J210" s="23">
        <v>0.53</v>
      </c>
      <c r="K210" s="23">
        <v>0.65</v>
      </c>
      <c r="L210" s="23">
        <v>0.66</v>
      </c>
      <c r="M210" s="23">
        <v>0.32</v>
      </c>
      <c r="N210" s="23">
        <v>0.5</v>
      </c>
      <c r="O210" s="23">
        <v>0.67</v>
      </c>
      <c r="P210" s="23">
        <v>1.21</v>
      </c>
      <c r="Q210" s="23">
        <v>1.82</v>
      </c>
      <c r="R210" s="23">
        <v>1.76</v>
      </c>
      <c r="S210" s="23">
        <v>1.78</v>
      </c>
      <c r="T210" s="23">
        <v>1.1000000000000001</v>
      </c>
      <c r="U210" s="23">
        <v>1</v>
      </c>
      <c r="V210" s="23">
        <v>1.2</v>
      </c>
      <c r="W210" s="23">
        <v>1.28</v>
      </c>
      <c r="X210" s="23">
        <v>1.33</v>
      </c>
      <c r="Y210" s="23">
        <v>1.43</v>
      </c>
      <c r="Z210" s="23">
        <v>1.47</v>
      </c>
      <c r="AA210" s="23">
        <v>1.67</v>
      </c>
      <c r="AB210" s="23">
        <v>1.8</v>
      </c>
      <c r="AC210" s="23">
        <v>1.95</v>
      </c>
      <c r="AD210" s="23" t="s">
        <v>41</v>
      </c>
    </row>
    <row r="211" spans="1:30" ht="24" x14ac:dyDescent="0.2">
      <c r="A211" s="17"/>
      <c r="B211" s="18" t="s">
        <v>47</v>
      </c>
      <c r="C211" s="21"/>
      <c r="D211" s="14" t="s">
        <v>40</v>
      </c>
      <c r="E211" s="22">
        <v>559.20000000000005</v>
      </c>
      <c r="F211" s="22">
        <v>746.58</v>
      </c>
      <c r="G211" s="22">
        <v>1052.33</v>
      </c>
      <c r="H211" s="22">
        <v>1300.3599999999999</v>
      </c>
      <c r="I211" s="22">
        <v>1284.43</v>
      </c>
      <c r="J211" s="22">
        <v>1362.28</v>
      </c>
      <c r="K211" s="22">
        <v>1376.43</v>
      </c>
      <c r="L211" s="22">
        <v>1422.43</v>
      </c>
      <c r="M211" s="22">
        <v>1532.71</v>
      </c>
      <c r="N211" s="22">
        <v>1664.25</v>
      </c>
      <c r="O211" s="22">
        <v>1865.49</v>
      </c>
      <c r="P211" s="22">
        <v>2197.75</v>
      </c>
      <c r="Q211" s="22">
        <v>2645.81</v>
      </c>
      <c r="R211" s="22">
        <v>3114.79</v>
      </c>
      <c r="S211" s="22">
        <v>3403.01</v>
      </c>
      <c r="T211" s="22">
        <v>3295.55</v>
      </c>
      <c r="U211" s="22">
        <v>3475.62</v>
      </c>
      <c r="V211" s="22">
        <v>3612.01</v>
      </c>
      <c r="W211" s="22">
        <v>3794.24</v>
      </c>
      <c r="X211" s="22">
        <v>4064.62</v>
      </c>
      <c r="Y211" s="22">
        <v>4340.1000000000004</v>
      </c>
      <c r="Z211" s="22">
        <v>4715.79</v>
      </c>
      <c r="AA211" s="22">
        <v>5172.3999999999996</v>
      </c>
      <c r="AB211" s="22">
        <v>5754.28</v>
      </c>
      <c r="AC211" s="22">
        <v>4708.3500000000004</v>
      </c>
      <c r="AD211" s="22" t="s">
        <v>41</v>
      </c>
    </row>
    <row r="212" spans="1:30" ht="48" x14ac:dyDescent="0.2">
      <c r="A212" s="17"/>
      <c r="B212" s="18" t="s">
        <v>48</v>
      </c>
      <c r="C212" s="21"/>
      <c r="D212" s="14" t="s">
        <v>40</v>
      </c>
      <c r="E212" s="23">
        <v>2146.08</v>
      </c>
      <c r="F212" s="23">
        <v>2647.61</v>
      </c>
      <c r="G212" s="23">
        <v>3663.07</v>
      </c>
      <c r="H212" s="23">
        <v>4265.78</v>
      </c>
      <c r="I212" s="23">
        <v>4151.55</v>
      </c>
      <c r="J212" s="23">
        <v>4115.18</v>
      </c>
      <c r="K212" s="23">
        <v>4161.99</v>
      </c>
      <c r="L212" s="23">
        <v>4407.17</v>
      </c>
      <c r="M212" s="23">
        <v>4772.34</v>
      </c>
      <c r="N212" s="23">
        <v>5269.19</v>
      </c>
      <c r="O212" s="23">
        <v>6087.75</v>
      </c>
      <c r="P212" s="23">
        <v>7204.97</v>
      </c>
      <c r="Q212" s="23">
        <v>8647.4</v>
      </c>
      <c r="R212" s="23">
        <v>9902.27</v>
      </c>
      <c r="S212" s="23">
        <v>8067.26</v>
      </c>
      <c r="T212" s="23">
        <v>7875.59</v>
      </c>
      <c r="U212" s="23">
        <v>8446.1</v>
      </c>
      <c r="V212" s="23">
        <v>8928.59</v>
      </c>
      <c r="W212" s="23">
        <v>9352.5400000000009</v>
      </c>
      <c r="X212" s="23">
        <v>9964.23</v>
      </c>
      <c r="Y212" s="23">
        <v>10698.34</v>
      </c>
      <c r="Z212" s="23">
        <v>11429.09</v>
      </c>
      <c r="AA212" s="23">
        <v>12347.04</v>
      </c>
      <c r="AB212" s="23">
        <v>13531.81</v>
      </c>
      <c r="AC212" s="23">
        <v>14563.07</v>
      </c>
      <c r="AD212" s="23" t="s">
        <v>41</v>
      </c>
    </row>
    <row r="213" spans="1:30" ht="24" x14ac:dyDescent="0.2">
      <c r="A213" s="16"/>
      <c r="B213" s="18" t="s">
        <v>49</v>
      </c>
      <c r="C213" s="20"/>
      <c r="D213" s="14" t="s">
        <v>40</v>
      </c>
      <c r="E213" s="22">
        <v>1.24</v>
      </c>
      <c r="F213" s="22">
        <v>1.69</v>
      </c>
      <c r="G213" s="22">
        <v>2.13</v>
      </c>
      <c r="H213" s="22">
        <v>2.7</v>
      </c>
      <c r="I213" s="22">
        <v>2.8</v>
      </c>
      <c r="J213" s="22">
        <v>2.62</v>
      </c>
      <c r="K213" s="22">
        <v>2.68</v>
      </c>
      <c r="L213" s="22">
        <v>2.78</v>
      </c>
      <c r="M213" s="22">
        <v>2.89</v>
      </c>
      <c r="N213" s="22">
        <v>52.05</v>
      </c>
      <c r="O213" s="22">
        <v>60.58</v>
      </c>
      <c r="P213" s="22">
        <v>72.12</v>
      </c>
      <c r="Q213" s="22">
        <v>90.96</v>
      </c>
      <c r="R213" s="22">
        <v>111.68</v>
      </c>
      <c r="S213" s="22">
        <v>118.32</v>
      </c>
      <c r="T213" s="22">
        <v>102.93</v>
      </c>
      <c r="U213" s="22">
        <v>107.77</v>
      </c>
      <c r="V213" s="22">
        <v>113.46</v>
      </c>
      <c r="W213" s="22">
        <v>98.51</v>
      </c>
      <c r="X213" s="22">
        <v>109.11</v>
      </c>
      <c r="Y213" s="22">
        <v>116.24</v>
      </c>
      <c r="Z213" s="22">
        <v>128.31</v>
      </c>
      <c r="AA213" s="22">
        <v>127.99</v>
      </c>
      <c r="AB213" s="22">
        <v>137.66</v>
      </c>
      <c r="AC213" s="22">
        <v>159.84</v>
      </c>
      <c r="AD213" s="22" t="s">
        <v>41</v>
      </c>
    </row>
    <row r="214" spans="1:30" ht="36" x14ac:dyDescent="0.2">
      <c r="A214" s="15" t="s">
        <v>84</v>
      </c>
      <c r="B214" s="18" t="s">
        <v>38</v>
      </c>
      <c r="C214" s="19" t="s">
        <v>51</v>
      </c>
      <c r="D214" s="14" t="s">
        <v>40</v>
      </c>
      <c r="E214" s="23">
        <v>5872.3</v>
      </c>
      <c r="F214" s="23">
        <v>6192.69</v>
      </c>
      <c r="G214" s="23">
        <v>6721.58</v>
      </c>
      <c r="H214" s="23">
        <v>7130.09</v>
      </c>
      <c r="I214" s="23">
        <v>7899.66</v>
      </c>
      <c r="J214" s="23">
        <v>8879.27</v>
      </c>
      <c r="K214" s="23">
        <v>9259.16</v>
      </c>
      <c r="L214" s="23">
        <v>9719.58</v>
      </c>
      <c r="M214" s="23">
        <v>10204.89</v>
      </c>
      <c r="N214" s="23">
        <v>10608.72</v>
      </c>
      <c r="O214" s="23">
        <v>11762.54</v>
      </c>
      <c r="P214" s="23">
        <v>12512.52</v>
      </c>
      <c r="Q214" s="23">
        <v>13928.01</v>
      </c>
      <c r="R214" s="23">
        <v>14509.09</v>
      </c>
      <c r="S214" s="23">
        <v>14693.09</v>
      </c>
      <c r="T214" s="23">
        <v>15671.22</v>
      </c>
      <c r="U214" s="23">
        <v>16599.75</v>
      </c>
      <c r="V214" s="23">
        <v>17570.89</v>
      </c>
      <c r="W214" s="23">
        <v>18433.52</v>
      </c>
      <c r="X214" s="23">
        <v>19382.2</v>
      </c>
      <c r="Y214" s="23">
        <v>19499.43</v>
      </c>
      <c r="Z214" s="23">
        <v>20616.599999999999</v>
      </c>
      <c r="AA214" s="23">
        <v>21999.16</v>
      </c>
      <c r="AB214" s="23">
        <v>24466.1</v>
      </c>
      <c r="AC214" s="23">
        <v>25559.5</v>
      </c>
      <c r="AD214" s="23" t="s">
        <v>41</v>
      </c>
    </row>
    <row r="215" spans="1:30" ht="36" x14ac:dyDescent="0.2">
      <c r="A215" s="17"/>
      <c r="B215" s="18" t="s">
        <v>42</v>
      </c>
      <c r="C215" s="21"/>
      <c r="D215" s="14" t="s">
        <v>40</v>
      </c>
      <c r="E215" s="22">
        <v>5582.77</v>
      </c>
      <c r="F215" s="22">
        <v>5928.03</v>
      </c>
      <c r="G215" s="22">
        <v>6446.83</v>
      </c>
      <c r="H215" s="22">
        <v>6855.61</v>
      </c>
      <c r="I215" s="22">
        <v>7622.92</v>
      </c>
      <c r="J215" s="22">
        <v>8591.51</v>
      </c>
      <c r="K215" s="22">
        <v>8956.2800000000007</v>
      </c>
      <c r="L215" s="22">
        <v>9406.2999999999993</v>
      </c>
      <c r="M215" s="22">
        <v>9853.2099999999991</v>
      </c>
      <c r="N215" s="22">
        <v>10245.07</v>
      </c>
      <c r="O215" s="22">
        <v>11367.72</v>
      </c>
      <c r="P215" s="22">
        <v>12099.26</v>
      </c>
      <c r="Q215" s="22">
        <v>13499.29</v>
      </c>
      <c r="R215" s="22">
        <v>14059.22</v>
      </c>
      <c r="S215" s="22">
        <v>14211.45</v>
      </c>
      <c r="T215" s="22">
        <v>15166.39</v>
      </c>
      <c r="U215" s="22">
        <v>16066.5</v>
      </c>
      <c r="V215" s="22">
        <v>17000.79</v>
      </c>
      <c r="W215" s="22">
        <v>17841.59</v>
      </c>
      <c r="X215" s="22">
        <v>18754.66</v>
      </c>
      <c r="Y215" s="22">
        <v>18831.3</v>
      </c>
      <c r="Z215" s="22">
        <v>19914.27</v>
      </c>
      <c r="AA215" s="22">
        <v>21252.18</v>
      </c>
      <c r="AB215" s="22">
        <v>23696.55</v>
      </c>
      <c r="AC215" s="22">
        <v>24756.65</v>
      </c>
      <c r="AD215" s="22" t="s">
        <v>41</v>
      </c>
    </row>
    <row r="216" spans="1:30" ht="14" x14ac:dyDescent="0.2">
      <c r="A216" s="17"/>
      <c r="B216" s="18" t="s">
        <v>43</v>
      </c>
      <c r="C216" s="21"/>
      <c r="D216" s="14" t="s">
        <v>40</v>
      </c>
      <c r="E216" s="23">
        <v>4086.11</v>
      </c>
      <c r="F216" s="23">
        <v>4347.7700000000004</v>
      </c>
      <c r="G216" s="23">
        <v>4774.7</v>
      </c>
      <c r="H216" s="23">
        <v>5062.4799999999996</v>
      </c>
      <c r="I216" s="23">
        <v>5590.45</v>
      </c>
      <c r="J216" s="23">
        <v>6350.28</v>
      </c>
      <c r="K216" s="23">
        <v>6473.4</v>
      </c>
      <c r="L216" s="23">
        <v>6771.13</v>
      </c>
      <c r="M216" s="23">
        <v>7045.52</v>
      </c>
      <c r="N216" s="23">
        <v>7280.35</v>
      </c>
      <c r="O216" s="23">
        <v>8177.19</v>
      </c>
      <c r="P216" s="23">
        <v>8711.7000000000007</v>
      </c>
      <c r="Q216" s="23">
        <v>9771.49</v>
      </c>
      <c r="R216" s="23">
        <v>10053.84</v>
      </c>
      <c r="S216" s="23">
        <v>9945.51</v>
      </c>
      <c r="T216" s="23">
        <v>10751.1</v>
      </c>
      <c r="U216" s="23">
        <v>11373.02</v>
      </c>
      <c r="V216" s="23">
        <v>12040.45</v>
      </c>
      <c r="W216" s="23">
        <v>12676.03</v>
      </c>
      <c r="X216" s="23">
        <v>13427.4</v>
      </c>
      <c r="Y216" s="23">
        <v>13244.68</v>
      </c>
      <c r="Z216" s="23">
        <v>14135.61</v>
      </c>
      <c r="AA216" s="23">
        <v>15080.32</v>
      </c>
      <c r="AB216" s="23">
        <v>17167.46</v>
      </c>
      <c r="AC216" s="23">
        <v>17854.18</v>
      </c>
      <c r="AD216" s="23" t="s">
        <v>41</v>
      </c>
    </row>
    <row r="217" spans="1:30" ht="24" x14ac:dyDescent="0.2">
      <c r="A217" s="17"/>
      <c r="B217" s="18" t="s">
        <v>44</v>
      </c>
      <c r="C217" s="21"/>
      <c r="D217" s="14" t="s">
        <v>40</v>
      </c>
      <c r="E217" s="22">
        <v>1758.54</v>
      </c>
      <c r="F217" s="22">
        <v>1838.22</v>
      </c>
      <c r="G217" s="22">
        <v>2063.42</v>
      </c>
      <c r="H217" s="22">
        <v>2257.39</v>
      </c>
      <c r="I217" s="22">
        <v>2621.31</v>
      </c>
      <c r="J217" s="22">
        <v>3044.12</v>
      </c>
      <c r="K217" s="22">
        <v>3028.25</v>
      </c>
      <c r="L217" s="22">
        <v>3082.25</v>
      </c>
      <c r="M217" s="22">
        <v>3232.28</v>
      </c>
      <c r="N217" s="22">
        <v>3681.46</v>
      </c>
      <c r="O217" s="22">
        <v>4024.41</v>
      </c>
      <c r="P217" s="22">
        <v>4255.6099999999997</v>
      </c>
      <c r="Q217" s="22">
        <v>4843.71</v>
      </c>
      <c r="R217" s="22">
        <v>4738.33</v>
      </c>
      <c r="S217" s="22">
        <v>4629.4799999999996</v>
      </c>
      <c r="T217" s="22">
        <v>4970.5600000000004</v>
      </c>
      <c r="U217" s="22">
        <v>5324.79</v>
      </c>
      <c r="V217" s="22">
        <v>5693.34</v>
      </c>
      <c r="W217" s="22">
        <v>6002.33</v>
      </c>
      <c r="X217" s="22">
        <v>6557.08</v>
      </c>
      <c r="Y217" s="22">
        <v>5715.84</v>
      </c>
      <c r="Z217" s="22">
        <v>6039.2</v>
      </c>
      <c r="AA217" s="22">
        <v>6429.65</v>
      </c>
      <c r="AB217" s="22">
        <v>6943.33</v>
      </c>
      <c r="AC217" s="22">
        <v>7229.46</v>
      </c>
      <c r="AD217" s="22" t="s">
        <v>41</v>
      </c>
    </row>
    <row r="218" spans="1:30" ht="24" x14ac:dyDescent="0.2">
      <c r="A218" s="17"/>
      <c r="B218" s="18" t="s">
        <v>45</v>
      </c>
      <c r="C218" s="21"/>
      <c r="D218" s="14" t="s">
        <v>40</v>
      </c>
      <c r="E218" s="23">
        <v>2312.16</v>
      </c>
      <c r="F218" s="23">
        <v>2492.5100000000002</v>
      </c>
      <c r="G218" s="23">
        <v>2690.12</v>
      </c>
      <c r="H218" s="23">
        <v>2788.17</v>
      </c>
      <c r="I218" s="23">
        <v>2940.05</v>
      </c>
      <c r="J218" s="23">
        <v>3283.14</v>
      </c>
      <c r="K218" s="23">
        <v>3421.42</v>
      </c>
      <c r="L218" s="23">
        <v>3656.48</v>
      </c>
      <c r="M218" s="23">
        <v>3765.54</v>
      </c>
      <c r="N218" s="23">
        <v>3558.21</v>
      </c>
      <c r="O218" s="23">
        <v>4108.78</v>
      </c>
      <c r="P218" s="23">
        <v>4408.62</v>
      </c>
      <c r="Q218" s="23">
        <v>4881.24</v>
      </c>
      <c r="R218" s="23">
        <v>5262.19</v>
      </c>
      <c r="S218" s="23">
        <v>5263.69</v>
      </c>
      <c r="T218" s="23">
        <v>5730.38</v>
      </c>
      <c r="U218" s="23">
        <v>6004.8</v>
      </c>
      <c r="V218" s="23">
        <v>6276.02</v>
      </c>
      <c r="W218" s="23">
        <v>6601.9</v>
      </c>
      <c r="X218" s="23">
        <v>6796.67</v>
      </c>
      <c r="Y218" s="23">
        <v>7454.73</v>
      </c>
      <c r="Z218" s="23">
        <v>8010.51</v>
      </c>
      <c r="AA218" s="23">
        <v>8539.9</v>
      </c>
      <c r="AB218" s="23">
        <v>10133.56</v>
      </c>
      <c r="AC218" s="23">
        <v>10510.54</v>
      </c>
      <c r="AD218" s="23" t="s">
        <v>41</v>
      </c>
    </row>
    <row r="219" spans="1:30" ht="14" x14ac:dyDescent="0.2">
      <c r="A219" s="17"/>
      <c r="B219" s="18" t="s">
        <v>46</v>
      </c>
      <c r="C219" s="21"/>
      <c r="D219" s="14" t="s">
        <v>40</v>
      </c>
      <c r="E219" s="22">
        <v>15.41</v>
      </c>
      <c r="F219" s="22">
        <v>17.05</v>
      </c>
      <c r="G219" s="22">
        <v>21.15</v>
      </c>
      <c r="H219" s="22">
        <v>16.91</v>
      </c>
      <c r="I219" s="22">
        <v>29.08</v>
      </c>
      <c r="J219" s="22">
        <v>23.02</v>
      </c>
      <c r="K219" s="22">
        <v>23.73</v>
      </c>
      <c r="L219" s="22">
        <v>32.4</v>
      </c>
      <c r="M219" s="22">
        <v>47.7</v>
      </c>
      <c r="N219" s="22">
        <v>40.68</v>
      </c>
      <c r="O219" s="22">
        <v>43.99</v>
      </c>
      <c r="P219" s="22">
        <v>47.47</v>
      </c>
      <c r="Q219" s="22">
        <v>46.55</v>
      </c>
      <c r="R219" s="22">
        <v>53.33</v>
      </c>
      <c r="S219" s="22">
        <v>52.33</v>
      </c>
      <c r="T219" s="22">
        <v>50.16</v>
      </c>
      <c r="U219" s="22">
        <v>43.43</v>
      </c>
      <c r="V219" s="22">
        <v>71.099999999999994</v>
      </c>
      <c r="W219" s="22">
        <v>71.81</v>
      </c>
      <c r="X219" s="22">
        <v>73.66</v>
      </c>
      <c r="Y219" s="22">
        <v>74.11</v>
      </c>
      <c r="Z219" s="22">
        <v>85.91</v>
      </c>
      <c r="AA219" s="22">
        <v>110.77</v>
      </c>
      <c r="AB219" s="22">
        <v>90.56</v>
      </c>
      <c r="AC219" s="22">
        <v>114.18</v>
      </c>
      <c r="AD219" s="22" t="s">
        <v>41</v>
      </c>
    </row>
    <row r="220" spans="1:30" ht="24" x14ac:dyDescent="0.2">
      <c r="A220" s="17"/>
      <c r="B220" s="18" t="s">
        <v>47</v>
      </c>
      <c r="C220" s="21"/>
      <c r="D220" s="14" t="s">
        <v>40</v>
      </c>
      <c r="E220" s="23">
        <v>1496.66</v>
      </c>
      <c r="F220" s="23">
        <v>1580.26</v>
      </c>
      <c r="G220" s="23">
        <v>1672.13</v>
      </c>
      <c r="H220" s="23">
        <v>1793.13</v>
      </c>
      <c r="I220" s="23">
        <v>2032.47</v>
      </c>
      <c r="J220" s="23">
        <v>2241.23</v>
      </c>
      <c r="K220" s="23">
        <v>2482.88</v>
      </c>
      <c r="L220" s="23">
        <v>2635.17</v>
      </c>
      <c r="M220" s="23">
        <v>2807.69</v>
      </c>
      <c r="N220" s="23">
        <v>2964.72</v>
      </c>
      <c r="O220" s="23">
        <v>3190.53</v>
      </c>
      <c r="P220" s="23">
        <v>3387.56</v>
      </c>
      <c r="Q220" s="23">
        <v>3727.8</v>
      </c>
      <c r="R220" s="23">
        <v>4005.38</v>
      </c>
      <c r="S220" s="23">
        <v>4265.9399999999996</v>
      </c>
      <c r="T220" s="23">
        <v>4415.29</v>
      </c>
      <c r="U220" s="23">
        <v>4693.4799999999996</v>
      </c>
      <c r="V220" s="23">
        <v>4960.34</v>
      </c>
      <c r="W220" s="23">
        <v>5165.5600000000004</v>
      </c>
      <c r="X220" s="23">
        <v>5327.26</v>
      </c>
      <c r="Y220" s="23">
        <v>5586.62</v>
      </c>
      <c r="Z220" s="23">
        <v>5778.66</v>
      </c>
      <c r="AA220" s="23">
        <v>6171.86</v>
      </c>
      <c r="AB220" s="23">
        <v>6529.09</v>
      </c>
      <c r="AC220" s="23">
        <v>6902.47</v>
      </c>
      <c r="AD220" s="23" t="s">
        <v>41</v>
      </c>
    </row>
    <row r="221" spans="1:30" ht="48" x14ac:dyDescent="0.2">
      <c r="A221" s="17"/>
      <c r="B221" s="18" t="s">
        <v>48</v>
      </c>
      <c r="C221" s="21"/>
      <c r="D221" s="14" t="s">
        <v>40</v>
      </c>
      <c r="E221" s="22">
        <v>5566.89</v>
      </c>
      <c r="F221" s="22">
        <v>5911.73</v>
      </c>
      <c r="G221" s="22">
        <v>6429.74</v>
      </c>
      <c r="H221" s="22">
        <v>6837.1</v>
      </c>
      <c r="I221" s="22">
        <v>7602.23</v>
      </c>
      <c r="J221" s="22">
        <v>8573.8799999999992</v>
      </c>
      <c r="K221" s="22">
        <v>8945.33</v>
      </c>
      <c r="L221" s="22">
        <v>9394.83</v>
      </c>
      <c r="M221" s="22">
        <v>9840.09</v>
      </c>
      <c r="N221" s="22">
        <v>10230.68</v>
      </c>
      <c r="O221" s="22">
        <v>11352.52</v>
      </c>
      <c r="P221" s="22">
        <v>12082.44</v>
      </c>
      <c r="Q221" s="22">
        <v>13481.01</v>
      </c>
      <c r="R221" s="22">
        <v>14039.5</v>
      </c>
      <c r="S221" s="22">
        <v>14185.79</v>
      </c>
      <c r="T221" s="22">
        <v>15137.98</v>
      </c>
      <c r="U221" s="22">
        <v>16035.81</v>
      </c>
      <c r="V221" s="22">
        <v>16967.990000000002</v>
      </c>
      <c r="W221" s="22">
        <v>17794.91</v>
      </c>
      <c r="X221" s="22">
        <v>18703.71</v>
      </c>
      <c r="Y221" s="22">
        <v>18792.150000000001</v>
      </c>
      <c r="Z221" s="22">
        <v>19871.09</v>
      </c>
      <c r="AA221" s="22">
        <v>21205.97</v>
      </c>
      <c r="AB221" s="22">
        <v>23645.05</v>
      </c>
      <c r="AC221" s="22">
        <v>24698.39</v>
      </c>
      <c r="AD221" s="22" t="s">
        <v>41</v>
      </c>
    </row>
    <row r="222" spans="1:30" ht="24" x14ac:dyDescent="0.2">
      <c r="A222" s="16"/>
      <c r="B222" s="18" t="s">
        <v>49</v>
      </c>
      <c r="C222" s="20"/>
      <c r="D222" s="14" t="s">
        <v>40</v>
      </c>
      <c r="E222" s="23">
        <v>289.52</v>
      </c>
      <c r="F222" s="23">
        <v>264.64999999999998</v>
      </c>
      <c r="G222" s="23">
        <v>274.75</v>
      </c>
      <c r="H222" s="23">
        <v>274.48</v>
      </c>
      <c r="I222" s="23">
        <v>276.75</v>
      </c>
      <c r="J222" s="23">
        <v>287.76</v>
      </c>
      <c r="K222" s="23">
        <v>302.88</v>
      </c>
      <c r="L222" s="23">
        <v>313.27999999999997</v>
      </c>
      <c r="M222" s="23">
        <v>351.68</v>
      </c>
      <c r="N222" s="23">
        <v>363.64</v>
      </c>
      <c r="O222" s="23">
        <v>394.82</v>
      </c>
      <c r="P222" s="23">
        <v>413.27</v>
      </c>
      <c r="Q222" s="23">
        <v>428.72</v>
      </c>
      <c r="R222" s="23">
        <v>449.87</v>
      </c>
      <c r="S222" s="23">
        <v>481.64</v>
      </c>
      <c r="T222" s="23">
        <v>504.84</v>
      </c>
      <c r="U222" s="23">
        <v>533.25</v>
      </c>
      <c r="V222" s="23">
        <v>570.09</v>
      </c>
      <c r="W222" s="23">
        <v>605.14</v>
      </c>
      <c r="X222" s="23">
        <v>642.91</v>
      </c>
      <c r="Y222" s="23">
        <v>669.03</v>
      </c>
      <c r="Z222" s="23">
        <v>704.85</v>
      </c>
      <c r="AA222" s="23">
        <v>749.26</v>
      </c>
      <c r="AB222" s="23">
        <v>775.27</v>
      </c>
      <c r="AC222" s="23">
        <v>813.16</v>
      </c>
      <c r="AD222" s="23" t="s">
        <v>41</v>
      </c>
    </row>
    <row r="223" spans="1:30" ht="36" x14ac:dyDescent="0.2">
      <c r="A223" s="15" t="s">
        <v>85</v>
      </c>
      <c r="B223" s="18" t="s">
        <v>38</v>
      </c>
      <c r="C223" s="19" t="s">
        <v>86</v>
      </c>
      <c r="D223" s="14" t="s">
        <v>40</v>
      </c>
      <c r="E223" s="22" t="s">
        <v>41</v>
      </c>
      <c r="F223" s="22" t="s">
        <v>41</v>
      </c>
      <c r="G223" s="22" t="s">
        <v>41</v>
      </c>
      <c r="H223" s="22" t="s">
        <v>41</v>
      </c>
      <c r="I223" s="22" t="s">
        <v>41</v>
      </c>
      <c r="J223" s="22" t="s">
        <v>41</v>
      </c>
      <c r="K223" s="22" t="s">
        <v>41</v>
      </c>
      <c r="L223" s="22" t="s">
        <v>41</v>
      </c>
      <c r="M223" s="22">
        <v>1036854.909</v>
      </c>
      <c r="N223" s="22">
        <v>1060136.645</v>
      </c>
      <c r="O223" s="22">
        <v>1119683.01</v>
      </c>
      <c r="P223" s="22">
        <v>1334832.0360000001</v>
      </c>
      <c r="Q223" s="22">
        <v>1442360.0889999999</v>
      </c>
      <c r="R223" s="22">
        <v>1596224.9680000001</v>
      </c>
      <c r="S223" s="22">
        <v>1562408.5870000001</v>
      </c>
      <c r="T223" s="22">
        <v>1786551.203</v>
      </c>
      <c r="U223" s="22">
        <v>1971204.581</v>
      </c>
      <c r="V223" s="22">
        <v>2133095.1740000001</v>
      </c>
      <c r="W223" s="22">
        <v>2254132.1320000002</v>
      </c>
      <c r="X223" s="22">
        <v>2554412.2319999998</v>
      </c>
      <c r="Y223" s="22">
        <v>2857665.6770000001</v>
      </c>
      <c r="Z223" s="22">
        <v>3227437.7570000002</v>
      </c>
      <c r="AA223" s="22">
        <v>3395286.1869999999</v>
      </c>
      <c r="AB223" s="22">
        <v>3638633.7749999999</v>
      </c>
      <c r="AC223" s="22">
        <v>3829785.9879999999</v>
      </c>
      <c r="AD223" s="22" t="s">
        <v>41</v>
      </c>
    </row>
    <row r="224" spans="1:30" ht="36" x14ac:dyDescent="0.2">
      <c r="A224" s="17"/>
      <c r="B224" s="18" t="s">
        <v>42</v>
      </c>
      <c r="C224" s="21"/>
      <c r="D224" s="14" t="s">
        <v>40</v>
      </c>
      <c r="E224" s="23" t="s">
        <v>41</v>
      </c>
      <c r="F224" s="23" t="s">
        <v>41</v>
      </c>
      <c r="G224" s="23" t="s">
        <v>41</v>
      </c>
      <c r="H224" s="23" t="s">
        <v>41</v>
      </c>
      <c r="I224" s="23" t="s">
        <v>41</v>
      </c>
      <c r="J224" s="23" t="s">
        <v>41</v>
      </c>
      <c r="K224" s="23" t="s">
        <v>41</v>
      </c>
      <c r="L224" s="23" t="s">
        <v>41</v>
      </c>
      <c r="M224" s="23">
        <v>1016415.621</v>
      </c>
      <c r="N224" s="23">
        <v>1045120.262</v>
      </c>
      <c r="O224" s="23">
        <v>1105594.683</v>
      </c>
      <c r="P224" s="23">
        <v>1320991.973</v>
      </c>
      <c r="Q224" s="23">
        <v>1425118.73</v>
      </c>
      <c r="R224" s="23">
        <v>1582589.7250000001</v>
      </c>
      <c r="S224" s="23">
        <v>1539949.798</v>
      </c>
      <c r="T224" s="23">
        <v>1768660.828</v>
      </c>
      <c r="U224" s="23">
        <v>1947620.8659999999</v>
      </c>
      <c r="V224" s="23">
        <v>2107513.0460000001</v>
      </c>
      <c r="W224" s="23">
        <v>2242986.3330000001</v>
      </c>
      <c r="X224" s="23">
        <v>2545700.5329999998</v>
      </c>
      <c r="Y224" s="23">
        <v>2848335.6680000001</v>
      </c>
      <c r="Z224" s="23">
        <v>3216360.3309999998</v>
      </c>
      <c r="AA224" s="23">
        <v>3384973.929</v>
      </c>
      <c r="AB224" s="23">
        <v>3627211.2230000002</v>
      </c>
      <c r="AC224" s="23">
        <v>3817944.798</v>
      </c>
      <c r="AD224" s="23" t="s">
        <v>41</v>
      </c>
    </row>
    <row r="225" spans="1:30" ht="14" x14ac:dyDescent="0.2">
      <c r="A225" s="17"/>
      <c r="B225" s="18" t="s">
        <v>43</v>
      </c>
      <c r="C225" s="21"/>
      <c r="D225" s="14" t="s">
        <v>40</v>
      </c>
      <c r="E225" s="22" t="s">
        <v>41</v>
      </c>
      <c r="F225" s="22" t="s">
        <v>41</v>
      </c>
      <c r="G225" s="22" t="s">
        <v>41</v>
      </c>
      <c r="H225" s="22" t="s">
        <v>41</v>
      </c>
      <c r="I225" s="22" t="s">
        <v>41</v>
      </c>
      <c r="J225" s="22" t="s">
        <v>41</v>
      </c>
      <c r="K225" s="22" t="s">
        <v>41</v>
      </c>
      <c r="L225" s="22" t="s">
        <v>41</v>
      </c>
      <c r="M225" s="22">
        <v>869569.81099999999</v>
      </c>
      <c r="N225" s="22">
        <v>888122.24800000002</v>
      </c>
      <c r="O225" s="22">
        <v>939297.56200000003</v>
      </c>
      <c r="P225" s="22">
        <v>1146880.5959999999</v>
      </c>
      <c r="Q225" s="22">
        <v>1240416.83</v>
      </c>
      <c r="R225" s="22">
        <v>1388952.7120000001</v>
      </c>
      <c r="S225" s="22">
        <v>1344166.274</v>
      </c>
      <c r="T225" s="22">
        <v>1557133.6780000001</v>
      </c>
      <c r="U225" s="22">
        <v>1715990.8559999999</v>
      </c>
      <c r="V225" s="22">
        <v>1857121.4</v>
      </c>
      <c r="W225" s="22">
        <v>1965631.105</v>
      </c>
      <c r="X225" s="22">
        <v>2249942.37</v>
      </c>
      <c r="Y225" s="22">
        <v>2528285.389</v>
      </c>
      <c r="Z225" s="22">
        <v>2877976.2680000002</v>
      </c>
      <c r="AA225" s="22">
        <v>3020144.5380000002</v>
      </c>
      <c r="AB225" s="22">
        <v>3230773.477</v>
      </c>
      <c r="AC225" s="22">
        <v>3386266.4989999998</v>
      </c>
      <c r="AD225" s="22" t="s">
        <v>41</v>
      </c>
    </row>
    <row r="226" spans="1:30" ht="24" x14ac:dyDescent="0.2">
      <c r="A226" s="17"/>
      <c r="B226" s="18" t="s">
        <v>44</v>
      </c>
      <c r="C226" s="21"/>
      <c r="D226" s="14" t="s">
        <v>40</v>
      </c>
      <c r="E226" s="23" t="s">
        <v>41</v>
      </c>
      <c r="F226" s="23" t="s">
        <v>41</v>
      </c>
      <c r="G226" s="23" t="s">
        <v>41</v>
      </c>
      <c r="H226" s="23" t="s">
        <v>41</v>
      </c>
      <c r="I226" s="23" t="s">
        <v>41</v>
      </c>
      <c r="J226" s="23" t="s">
        <v>41</v>
      </c>
      <c r="K226" s="23" t="s">
        <v>41</v>
      </c>
      <c r="L226" s="23" t="s">
        <v>41</v>
      </c>
      <c r="M226" s="23">
        <v>466502.71100000001</v>
      </c>
      <c r="N226" s="23">
        <v>464586.63699999999</v>
      </c>
      <c r="O226" s="23">
        <v>474053.62099999998</v>
      </c>
      <c r="P226" s="23">
        <v>538794.23400000005</v>
      </c>
      <c r="Q226" s="23">
        <v>587044.72199999995</v>
      </c>
      <c r="R226" s="23">
        <v>659387.696</v>
      </c>
      <c r="S226" s="23">
        <v>622009.77099999995</v>
      </c>
      <c r="T226" s="23">
        <v>738808.56499999994</v>
      </c>
      <c r="U226" s="23">
        <v>791432.06700000004</v>
      </c>
      <c r="V226" s="23">
        <v>846761.94200000004</v>
      </c>
      <c r="W226" s="23">
        <v>900756.34900000005</v>
      </c>
      <c r="X226" s="23">
        <v>1117540.1499999999</v>
      </c>
      <c r="Y226" s="23">
        <v>1260033.3</v>
      </c>
      <c r="Z226" s="23">
        <v>1419807.892</v>
      </c>
      <c r="AA226" s="23">
        <v>1417548.121</v>
      </c>
      <c r="AB226" s="23">
        <v>1532533.2560000001</v>
      </c>
      <c r="AC226" s="23">
        <v>1658748.9850000001</v>
      </c>
      <c r="AD226" s="23" t="s">
        <v>41</v>
      </c>
    </row>
    <row r="227" spans="1:30" ht="24" x14ac:dyDescent="0.2">
      <c r="A227" s="17"/>
      <c r="B227" s="18" t="s">
        <v>45</v>
      </c>
      <c r="C227" s="21"/>
      <c r="D227" s="14" t="s">
        <v>40</v>
      </c>
      <c r="E227" s="22" t="s">
        <v>41</v>
      </c>
      <c r="F227" s="22" t="s">
        <v>41</v>
      </c>
      <c r="G227" s="22" t="s">
        <v>41</v>
      </c>
      <c r="H227" s="22" t="s">
        <v>41</v>
      </c>
      <c r="I227" s="22" t="s">
        <v>41</v>
      </c>
      <c r="J227" s="22" t="s">
        <v>41</v>
      </c>
      <c r="K227" s="22" t="s">
        <v>41</v>
      </c>
      <c r="L227" s="22" t="s">
        <v>41</v>
      </c>
      <c r="M227" s="22">
        <v>401863.32</v>
      </c>
      <c r="N227" s="22">
        <v>421821.15</v>
      </c>
      <c r="O227" s="22">
        <v>463318.66600000003</v>
      </c>
      <c r="P227" s="22">
        <v>605762.76100000006</v>
      </c>
      <c r="Q227" s="22">
        <v>650983.51199999999</v>
      </c>
      <c r="R227" s="22">
        <v>727126.174</v>
      </c>
      <c r="S227" s="22">
        <v>720232.17099999997</v>
      </c>
      <c r="T227" s="22">
        <v>816498.06400000001</v>
      </c>
      <c r="U227" s="22">
        <v>922136.84</v>
      </c>
      <c r="V227" s="22">
        <v>1007539.732</v>
      </c>
      <c r="W227" s="22">
        <v>1062904.581</v>
      </c>
      <c r="X227" s="22">
        <v>1130255.591</v>
      </c>
      <c r="Y227" s="22">
        <v>1266453.828</v>
      </c>
      <c r="Z227" s="22">
        <v>1455928.0090000001</v>
      </c>
      <c r="AA227" s="22">
        <v>1600147.9809999999</v>
      </c>
      <c r="AB227" s="22">
        <v>1696244.3389999999</v>
      </c>
      <c r="AC227" s="22">
        <v>1725538.807</v>
      </c>
      <c r="AD227" s="22" t="s">
        <v>41</v>
      </c>
    </row>
    <row r="228" spans="1:30" ht="14" x14ac:dyDescent="0.2">
      <c r="A228" s="17"/>
      <c r="B228" s="18" t="s">
        <v>46</v>
      </c>
      <c r="C228" s="21"/>
      <c r="D228" s="14" t="s">
        <v>40</v>
      </c>
      <c r="E228" s="23" t="s">
        <v>41</v>
      </c>
      <c r="F228" s="23" t="s">
        <v>41</v>
      </c>
      <c r="G228" s="23" t="s">
        <v>41</v>
      </c>
      <c r="H228" s="23" t="s">
        <v>41</v>
      </c>
      <c r="I228" s="23" t="s">
        <v>41</v>
      </c>
      <c r="J228" s="23" t="s">
        <v>41</v>
      </c>
      <c r="K228" s="23" t="s">
        <v>41</v>
      </c>
      <c r="L228" s="23" t="s">
        <v>41</v>
      </c>
      <c r="M228" s="23">
        <v>1203.78</v>
      </c>
      <c r="N228" s="23">
        <v>1714.461</v>
      </c>
      <c r="O228" s="23">
        <v>1925.2750000000001</v>
      </c>
      <c r="P228" s="23">
        <v>2323.6010000000001</v>
      </c>
      <c r="Q228" s="23">
        <v>2388.596</v>
      </c>
      <c r="R228" s="23">
        <v>2438.8420000000001</v>
      </c>
      <c r="S228" s="23">
        <v>1924.3320000000001</v>
      </c>
      <c r="T228" s="23">
        <v>1827.049</v>
      </c>
      <c r="U228" s="23">
        <v>2421.9490000000001</v>
      </c>
      <c r="V228" s="23">
        <v>2819.7260000000001</v>
      </c>
      <c r="W228" s="23">
        <v>1970.175</v>
      </c>
      <c r="X228" s="23">
        <v>2146.6289999999999</v>
      </c>
      <c r="Y228" s="23">
        <v>1798.261</v>
      </c>
      <c r="Z228" s="23">
        <v>2240.3670000000002</v>
      </c>
      <c r="AA228" s="23">
        <v>2448.4360000000001</v>
      </c>
      <c r="AB228" s="23">
        <v>1995.8820000000001</v>
      </c>
      <c r="AC228" s="23">
        <v>1978.7070000000001</v>
      </c>
      <c r="AD228" s="23" t="s">
        <v>41</v>
      </c>
    </row>
    <row r="229" spans="1:30" ht="24" x14ac:dyDescent="0.2">
      <c r="A229" s="17"/>
      <c r="B229" s="18" t="s">
        <v>47</v>
      </c>
      <c r="C229" s="21"/>
      <c r="D229" s="14" t="s">
        <v>40</v>
      </c>
      <c r="E229" s="22" t="s">
        <v>41</v>
      </c>
      <c r="F229" s="22" t="s">
        <v>41</v>
      </c>
      <c r="G229" s="22" t="s">
        <v>41</v>
      </c>
      <c r="H229" s="22" t="s">
        <v>41</v>
      </c>
      <c r="I229" s="22" t="s">
        <v>41</v>
      </c>
      <c r="J229" s="22" t="s">
        <v>41</v>
      </c>
      <c r="K229" s="22" t="s">
        <v>41</v>
      </c>
      <c r="L229" s="22" t="s">
        <v>41</v>
      </c>
      <c r="M229" s="22">
        <v>146845.81</v>
      </c>
      <c r="N229" s="22">
        <v>156998.014</v>
      </c>
      <c r="O229" s="22">
        <v>166297.12100000001</v>
      </c>
      <c r="P229" s="22">
        <v>174111.37700000001</v>
      </c>
      <c r="Q229" s="22">
        <v>184701.9</v>
      </c>
      <c r="R229" s="22">
        <v>193637.01300000001</v>
      </c>
      <c r="S229" s="22">
        <v>195783.524</v>
      </c>
      <c r="T229" s="22">
        <v>211527.15</v>
      </c>
      <c r="U229" s="22">
        <v>231630.01</v>
      </c>
      <c r="V229" s="22">
        <v>250391.64600000001</v>
      </c>
      <c r="W229" s="22">
        <v>277355.228</v>
      </c>
      <c r="X229" s="22">
        <v>295758.163</v>
      </c>
      <c r="Y229" s="22">
        <v>320050.27899999998</v>
      </c>
      <c r="Z229" s="22">
        <v>338384.06300000002</v>
      </c>
      <c r="AA229" s="22">
        <v>364829.391</v>
      </c>
      <c r="AB229" s="22">
        <v>396437.74599999998</v>
      </c>
      <c r="AC229" s="22">
        <v>431678.299</v>
      </c>
      <c r="AD229" s="22" t="s">
        <v>41</v>
      </c>
    </row>
    <row r="230" spans="1:30" ht="48" x14ac:dyDescent="0.2">
      <c r="A230" s="17"/>
      <c r="B230" s="18" t="s">
        <v>48</v>
      </c>
      <c r="C230" s="21"/>
      <c r="D230" s="14" t="s">
        <v>40</v>
      </c>
      <c r="E230" s="23" t="s">
        <v>41</v>
      </c>
      <c r="F230" s="23" t="s">
        <v>41</v>
      </c>
      <c r="G230" s="23" t="s">
        <v>41</v>
      </c>
      <c r="H230" s="23" t="s">
        <v>41</v>
      </c>
      <c r="I230" s="23" t="s">
        <v>41</v>
      </c>
      <c r="J230" s="23" t="s">
        <v>41</v>
      </c>
      <c r="K230" s="23" t="s">
        <v>41</v>
      </c>
      <c r="L230" s="23" t="s">
        <v>41</v>
      </c>
      <c r="M230" s="23">
        <v>1016415.621</v>
      </c>
      <c r="N230" s="23">
        <v>1045120.262</v>
      </c>
      <c r="O230" s="23">
        <v>1105594.683</v>
      </c>
      <c r="P230" s="23">
        <v>1320991.973</v>
      </c>
      <c r="Q230" s="23">
        <v>1425118.73</v>
      </c>
      <c r="R230" s="23">
        <v>1582589.7250000001</v>
      </c>
      <c r="S230" s="23">
        <v>1539949.798</v>
      </c>
      <c r="T230" s="23">
        <v>1768660.828</v>
      </c>
      <c r="U230" s="23">
        <v>1947620.8659999999</v>
      </c>
      <c r="V230" s="23">
        <v>2107513.0460000001</v>
      </c>
      <c r="W230" s="23">
        <v>2242986.3330000001</v>
      </c>
      <c r="X230" s="23">
        <v>2545700.5329999998</v>
      </c>
      <c r="Y230" s="23">
        <v>2848335.6680000001</v>
      </c>
      <c r="Z230" s="23">
        <v>3216360.3309999998</v>
      </c>
      <c r="AA230" s="23">
        <v>3384973.929</v>
      </c>
      <c r="AB230" s="23">
        <v>3627211.2230000002</v>
      </c>
      <c r="AC230" s="23">
        <v>3817944.798</v>
      </c>
      <c r="AD230" s="23" t="s">
        <v>41</v>
      </c>
    </row>
    <row r="231" spans="1:30" ht="24" x14ac:dyDescent="0.2">
      <c r="A231" s="16"/>
      <c r="B231" s="18" t="s">
        <v>49</v>
      </c>
      <c r="C231" s="20"/>
      <c r="D231" s="14" t="s">
        <v>40</v>
      </c>
      <c r="E231" s="22" t="s">
        <v>41</v>
      </c>
      <c r="F231" s="22" t="s">
        <v>41</v>
      </c>
      <c r="G231" s="22" t="s">
        <v>41</v>
      </c>
      <c r="H231" s="22" t="s">
        <v>41</v>
      </c>
      <c r="I231" s="22" t="s">
        <v>41</v>
      </c>
      <c r="J231" s="22" t="s">
        <v>41</v>
      </c>
      <c r="K231" s="22" t="s">
        <v>41</v>
      </c>
      <c r="L231" s="22" t="s">
        <v>41</v>
      </c>
      <c r="M231" s="22">
        <v>20439.288</v>
      </c>
      <c r="N231" s="22">
        <v>15016.383</v>
      </c>
      <c r="O231" s="22">
        <v>14088.326999999999</v>
      </c>
      <c r="P231" s="22">
        <v>13840.063</v>
      </c>
      <c r="Q231" s="22">
        <v>17241.359</v>
      </c>
      <c r="R231" s="22">
        <v>13635.243</v>
      </c>
      <c r="S231" s="22">
        <v>22458.789000000001</v>
      </c>
      <c r="T231" s="22">
        <v>17890.375</v>
      </c>
      <c r="U231" s="22">
        <v>23583.715</v>
      </c>
      <c r="V231" s="22">
        <v>25582.128000000001</v>
      </c>
      <c r="W231" s="22">
        <v>11145.799000000001</v>
      </c>
      <c r="X231" s="22">
        <v>8711.6990000000005</v>
      </c>
      <c r="Y231" s="22">
        <v>9330.009</v>
      </c>
      <c r="Z231" s="22">
        <v>11077.425999999999</v>
      </c>
      <c r="AA231" s="22">
        <v>10312.258</v>
      </c>
      <c r="AB231" s="22">
        <v>11422.552</v>
      </c>
      <c r="AC231" s="22">
        <v>11841.19</v>
      </c>
      <c r="AD231" s="22" t="s">
        <v>41</v>
      </c>
    </row>
    <row r="232" spans="1:30" ht="36" x14ac:dyDescent="0.2">
      <c r="A232" s="15" t="s">
        <v>87</v>
      </c>
      <c r="B232" s="18" t="s">
        <v>38</v>
      </c>
      <c r="C232" s="19" t="s">
        <v>51</v>
      </c>
      <c r="D232" s="14" t="s">
        <v>40</v>
      </c>
      <c r="E232" s="23">
        <v>124774</v>
      </c>
      <c r="F232" s="23">
        <v>130973</v>
      </c>
      <c r="G232" s="23">
        <v>137488</v>
      </c>
      <c r="H232" s="23">
        <v>144896</v>
      </c>
      <c r="I232" s="23">
        <v>158166</v>
      </c>
      <c r="J232" s="23">
        <v>168693</v>
      </c>
      <c r="K232" s="23">
        <v>173655</v>
      </c>
      <c r="L232" s="23">
        <v>178326</v>
      </c>
      <c r="M232" s="23">
        <v>181236</v>
      </c>
      <c r="N232" s="23">
        <v>186912</v>
      </c>
      <c r="O232" s="23">
        <v>195617</v>
      </c>
      <c r="P232" s="23">
        <v>212312</v>
      </c>
      <c r="Q232" s="23">
        <v>221668</v>
      </c>
      <c r="R232" s="23">
        <v>233911</v>
      </c>
      <c r="S232" s="23">
        <v>221388</v>
      </c>
      <c r="T232" s="23">
        <v>228751</v>
      </c>
      <c r="U232" s="23">
        <v>232248</v>
      </c>
      <c r="V232" s="23">
        <v>233865</v>
      </c>
      <c r="W232" s="23">
        <v>240029</v>
      </c>
      <c r="X232" s="23">
        <v>249976</v>
      </c>
      <c r="Y232" s="23">
        <v>255520</v>
      </c>
      <c r="Z232" s="23">
        <v>272525</v>
      </c>
      <c r="AA232" s="23">
        <v>286084</v>
      </c>
      <c r="AB232" s="23">
        <v>300621</v>
      </c>
      <c r="AC232" s="23">
        <v>318993</v>
      </c>
      <c r="AD232" s="23" t="s">
        <v>41</v>
      </c>
    </row>
    <row r="233" spans="1:30" ht="36" x14ac:dyDescent="0.2">
      <c r="A233" s="17"/>
      <c r="B233" s="18" t="s">
        <v>42</v>
      </c>
      <c r="C233" s="21"/>
      <c r="D233" s="14" t="s">
        <v>40</v>
      </c>
      <c r="E233" s="22">
        <v>121137</v>
      </c>
      <c r="F233" s="22">
        <v>127158</v>
      </c>
      <c r="G233" s="22">
        <v>133619</v>
      </c>
      <c r="H233" s="22">
        <v>140982</v>
      </c>
      <c r="I233" s="22">
        <v>154224</v>
      </c>
      <c r="J233" s="22">
        <v>164768</v>
      </c>
      <c r="K233" s="22">
        <v>169547</v>
      </c>
      <c r="L233" s="22">
        <v>174185</v>
      </c>
      <c r="M233" s="22">
        <v>177104</v>
      </c>
      <c r="N233" s="22">
        <v>182440</v>
      </c>
      <c r="O233" s="22">
        <v>191201</v>
      </c>
      <c r="P233" s="22">
        <v>208847</v>
      </c>
      <c r="Q233" s="22">
        <v>218047</v>
      </c>
      <c r="R233" s="22">
        <v>230335</v>
      </c>
      <c r="S233" s="22">
        <v>217712</v>
      </c>
      <c r="T233" s="22">
        <v>225100</v>
      </c>
      <c r="U233" s="22">
        <v>228462</v>
      </c>
      <c r="V233" s="22">
        <v>230240</v>
      </c>
      <c r="W233" s="22">
        <v>236301</v>
      </c>
      <c r="X233" s="22">
        <v>246304</v>
      </c>
      <c r="Y233" s="22">
        <v>251806</v>
      </c>
      <c r="Z233" s="22">
        <v>268941</v>
      </c>
      <c r="AA233" s="22">
        <v>282462</v>
      </c>
      <c r="AB233" s="22">
        <v>296936</v>
      </c>
      <c r="AC233" s="22">
        <v>315130</v>
      </c>
      <c r="AD233" s="22" t="s">
        <v>41</v>
      </c>
    </row>
    <row r="234" spans="1:30" ht="14" x14ac:dyDescent="0.2">
      <c r="A234" s="17"/>
      <c r="B234" s="18" t="s">
        <v>43</v>
      </c>
      <c r="C234" s="21"/>
      <c r="D234" s="14" t="s">
        <v>40</v>
      </c>
      <c r="E234" s="23">
        <v>72605</v>
      </c>
      <c r="F234" s="23">
        <v>78336</v>
      </c>
      <c r="G234" s="23">
        <v>81869</v>
      </c>
      <c r="H234" s="23">
        <v>86619</v>
      </c>
      <c r="I234" s="23">
        <v>94179</v>
      </c>
      <c r="J234" s="23">
        <v>100246</v>
      </c>
      <c r="K234" s="23">
        <v>108224</v>
      </c>
      <c r="L234" s="23">
        <v>112414</v>
      </c>
      <c r="M234" s="23">
        <v>111216</v>
      </c>
      <c r="N234" s="23">
        <v>114041</v>
      </c>
      <c r="O234" s="23">
        <v>124654</v>
      </c>
      <c r="P234" s="23">
        <v>133147</v>
      </c>
      <c r="Q234" s="23">
        <v>140936</v>
      </c>
      <c r="R234" s="23">
        <v>144433</v>
      </c>
      <c r="S234" s="23">
        <v>138835</v>
      </c>
      <c r="T234" s="23">
        <v>142398</v>
      </c>
      <c r="U234" s="23">
        <v>140104</v>
      </c>
      <c r="V234" s="23">
        <v>135552</v>
      </c>
      <c r="W234" s="23">
        <v>139097</v>
      </c>
      <c r="X234" s="23">
        <v>147961</v>
      </c>
      <c r="Y234" s="23">
        <v>155687</v>
      </c>
      <c r="Z234" s="23">
        <v>165039</v>
      </c>
      <c r="AA234" s="23">
        <v>180549</v>
      </c>
      <c r="AB234" s="23">
        <v>188887</v>
      </c>
      <c r="AC234" s="23">
        <v>205852</v>
      </c>
      <c r="AD234" s="23" t="s">
        <v>41</v>
      </c>
    </row>
    <row r="235" spans="1:30" ht="24" x14ac:dyDescent="0.2">
      <c r="A235" s="17"/>
      <c r="B235" s="18" t="s">
        <v>44</v>
      </c>
      <c r="C235" s="21"/>
      <c r="D235" s="14" t="s">
        <v>40</v>
      </c>
      <c r="E235" s="22">
        <v>34345</v>
      </c>
      <c r="F235" s="22">
        <v>36826</v>
      </c>
      <c r="G235" s="22">
        <v>39443</v>
      </c>
      <c r="H235" s="22">
        <v>42416</v>
      </c>
      <c r="I235" s="22">
        <v>47382</v>
      </c>
      <c r="J235" s="22">
        <v>50230</v>
      </c>
      <c r="K235" s="22">
        <v>55706</v>
      </c>
      <c r="L235" s="22">
        <v>57486</v>
      </c>
      <c r="M235" s="22">
        <v>58933</v>
      </c>
      <c r="N235" s="22">
        <v>61340</v>
      </c>
      <c r="O235" s="22">
        <v>64484</v>
      </c>
      <c r="P235" s="22">
        <v>69003</v>
      </c>
      <c r="Q235" s="22">
        <v>71160</v>
      </c>
      <c r="R235" s="22">
        <v>73437</v>
      </c>
      <c r="S235" s="22">
        <v>69373</v>
      </c>
      <c r="T235" s="22">
        <v>70585</v>
      </c>
      <c r="U235" s="22">
        <v>70203</v>
      </c>
      <c r="V235" s="22">
        <v>68937</v>
      </c>
      <c r="W235" s="22">
        <v>71765</v>
      </c>
      <c r="X235" s="22">
        <v>75663</v>
      </c>
      <c r="Y235" s="22">
        <v>76313</v>
      </c>
      <c r="Z235" s="22">
        <v>81627</v>
      </c>
      <c r="AA235" s="22">
        <v>85175</v>
      </c>
      <c r="AB235" s="22">
        <v>90505</v>
      </c>
      <c r="AC235" s="22">
        <v>97337</v>
      </c>
      <c r="AD235" s="22" t="s">
        <v>41</v>
      </c>
    </row>
    <row r="236" spans="1:30" ht="24" x14ac:dyDescent="0.2">
      <c r="A236" s="17"/>
      <c r="B236" s="18" t="s">
        <v>45</v>
      </c>
      <c r="C236" s="21"/>
      <c r="D236" s="14" t="s">
        <v>40</v>
      </c>
      <c r="E236" s="23">
        <v>37479</v>
      </c>
      <c r="F236" s="23">
        <v>40621</v>
      </c>
      <c r="G236" s="23">
        <v>41475</v>
      </c>
      <c r="H236" s="23">
        <v>43077</v>
      </c>
      <c r="I236" s="23">
        <v>45499</v>
      </c>
      <c r="J236" s="23">
        <v>48529</v>
      </c>
      <c r="K236" s="23">
        <v>51207</v>
      </c>
      <c r="L236" s="23">
        <v>53230</v>
      </c>
      <c r="M236" s="23">
        <v>50819</v>
      </c>
      <c r="N236" s="23">
        <v>51185</v>
      </c>
      <c r="O236" s="23">
        <v>58457</v>
      </c>
      <c r="P236" s="23">
        <v>62327</v>
      </c>
      <c r="Q236" s="23">
        <v>67894</v>
      </c>
      <c r="R236" s="23">
        <v>69200</v>
      </c>
      <c r="S236" s="23">
        <v>67647</v>
      </c>
      <c r="T236" s="23">
        <v>70096</v>
      </c>
      <c r="U236" s="23">
        <v>68363</v>
      </c>
      <c r="V236" s="23">
        <v>65232</v>
      </c>
      <c r="W236" s="23">
        <v>65601</v>
      </c>
      <c r="X236" s="23">
        <v>70773</v>
      </c>
      <c r="Y236" s="23">
        <v>77760</v>
      </c>
      <c r="Z236" s="23">
        <v>81566</v>
      </c>
      <c r="AA236" s="23">
        <v>93533</v>
      </c>
      <c r="AB236" s="23">
        <v>96651</v>
      </c>
      <c r="AC236" s="23">
        <v>106888</v>
      </c>
      <c r="AD236" s="23" t="s">
        <v>41</v>
      </c>
    </row>
    <row r="237" spans="1:30" ht="14" x14ac:dyDescent="0.2">
      <c r="A237" s="17"/>
      <c r="B237" s="18" t="s">
        <v>46</v>
      </c>
      <c r="C237" s="21"/>
      <c r="D237" s="14" t="s">
        <v>40</v>
      </c>
      <c r="E237" s="22">
        <v>781</v>
      </c>
      <c r="F237" s="22">
        <v>889</v>
      </c>
      <c r="G237" s="22">
        <v>951</v>
      </c>
      <c r="H237" s="22">
        <v>1126</v>
      </c>
      <c r="I237" s="22">
        <v>1298</v>
      </c>
      <c r="J237" s="22">
        <v>1487</v>
      </c>
      <c r="K237" s="22">
        <v>1311</v>
      </c>
      <c r="L237" s="22">
        <v>1698</v>
      </c>
      <c r="M237" s="22">
        <v>1464</v>
      </c>
      <c r="N237" s="22">
        <v>1516</v>
      </c>
      <c r="O237" s="22">
        <v>1713</v>
      </c>
      <c r="P237" s="22">
        <v>1817</v>
      </c>
      <c r="Q237" s="22">
        <v>1882</v>
      </c>
      <c r="R237" s="22">
        <v>1796</v>
      </c>
      <c r="S237" s="22">
        <v>1815</v>
      </c>
      <c r="T237" s="22">
        <v>1717</v>
      </c>
      <c r="U237" s="22">
        <v>1538</v>
      </c>
      <c r="V237" s="22">
        <v>1383</v>
      </c>
      <c r="W237" s="22">
        <v>1731</v>
      </c>
      <c r="X237" s="22">
        <v>1525</v>
      </c>
      <c r="Y237" s="22">
        <v>1614</v>
      </c>
      <c r="Z237" s="22">
        <v>1846</v>
      </c>
      <c r="AA237" s="22">
        <v>1841</v>
      </c>
      <c r="AB237" s="22">
        <v>1731</v>
      </c>
      <c r="AC237" s="22">
        <v>1627</v>
      </c>
      <c r="AD237" s="22" t="s">
        <v>41</v>
      </c>
    </row>
    <row r="238" spans="1:30" ht="24" x14ac:dyDescent="0.2">
      <c r="A238" s="17"/>
      <c r="B238" s="18" t="s">
        <v>47</v>
      </c>
      <c r="C238" s="21"/>
      <c r="D238" s="14" t="s">
        <v>40</v>
      </c>
      <c r="E238" s="23">
        <v>48532</v>
      </c>
      <c r="F238" s="23">
        <v>48822</v>
      </c>
      <c r="G238" s="23">
        <v>51750</v>
      </c>
      <c r="H238" s="23">
        <v>54363</v>
      </c>
      <c r="I238" s="23">
        <v>60045</v>
      </c>
      <c r="J238" s="23">
        <v>64522</v>
      </c>
      <c r="K238" s="23">
        <v>61323</v>
      </c>
      <c r="L238" s="23">
        <v>61771</v>
      </c>
      <c r="M238" s="23">
        <v>65888</v>
      </c>
      <c r="N238" s="23">
        <v>68399</v>
      </c>
      <c r="O238" s="23">
        <v>66547</v>
      </c>
      <c r="P238" s="23">
        <v>75700</v>
      </c>
      <c r="Q238" s="23">
        <v>77111</v>
      </c>
      <c r="R238" s="23">
        <v>85902</v>
      </c>
      <c r="S238" s="23">
        <v>78877</v>
      </c>
      <c r="T238" s="23">
        <v>82702</v>
      </c>
      <c r="U238" s="23">
        <v>88358</v>
      </c>
      <c r="V238" s="23">
        <v>94688</v>
      </c>
      <c r="W238" s="23">
        <v>97204</v>
      </c>
      <c r="X238" s="23">
        <v>98343</v>
      </c>
      <c r="Y238" s="23">
        <v>96119</v>
      </c>
      <c r="Z238" s="23">
        <v>103902</v>
      </c>
      <c r="AA238" s="23">
        <v>101913</v>
      </c>
      <c r="AB238" s="23">
        <v>108049</v>
      </c>
      <c r="AC238" s="23">
        <v>109278</v>
      </c>
      <c r="AD238" s="23" t="s">
        <v>41</v>
      </c>
    </row>
    <row r="239" spans="1:30" ht="48" x14ac:dyDescent="0.2">
      <c r="A239" s="17"/>
      <c r="B239" s="18" t="s">
        <v>48</v>
      </c>
      <c r="C239" s="21"/>
      <c r="D239" s="14" t="s">
        <v>40</v>
      </c>
      <c r="E239" s="22">
        <v>121137</v>
      </c>
      <c r="F239" s="22">
        <v>127158</v>
      </c>
      <c r="G239" s="22">
        <v>133619</v>
      </c>
      <c r="H239" s="22">
        <v>140982</v>
      </c>
      <c r="I239" s="22">
        <v>154224</v>
      </c>
      <c r="J239" s="22">
        <v>164768</v>
      </c>
      <c r="K239" s="22">
        <v>169547</v>
      </c>
      <c r="L239" s="22">
        <v>174185</v>
      </c>
      <c r="M239" s="22">
        <v>177104</v>
      </c>
      <c r="N239" s="22">
        <v>182440</v>
      </c>
      <c r="O239" s="22">
        <v>191201</v>
      </c>
      <c r="P239" s="22">
        <v>208847</v>
      </c>
      <c r="Q239" s="22">
        <v>218047</v>
      </c>
      <c r="R239" s="22">
        <v>230335</v>
      </c>
      <c r="S239" s="22">
        <v>217712</v>
      </c>
      <c r="T239" s="22">
        <v>225100</v>
      </c>
      <c r="U239" s="22">
        <v>228462</v>
      </c>
      <c r="V239" s="22">
        <v>230240</v>
      </c>
      <c r="W239" s="22">
        <v>236301</v>
      </c>
      <c r="X239" s="22">
        <v>246304</v>
      </c>
      <c r="Y239" s="22">
        <v>251806</v>
      </c>
      <c r="Z239" s="22">
        <v>268941</v>
      </c>
      <c r="AA239" s="22">
        <v>282462</v>
      </c>
      <c r="AB239" s="22">
        <v>296936</v>
      </c>
      <c r="AC239" s="22">
        <v>315130</v>
      </c>
      <c r="AD239" s="22" t="s">
        <v>41</v>
      </c>
    </row>
    <row r="240" spans="1:30" ht="24" x14ac:dyDescent="0.2">
      <c r="A240" s="16"/>
      <c r="B240" s="18" t="s">
        <v>49</v>
      </c>
      <c r="C240" s="20"/>
      <c r="D240" s="14" t="s">
        <v>40</v>
      </c>
      <c r="E240" s="23" t="s">
        <v>41</v>
      </c>
      <c r="F240" s="23" t="s">
        <v>41</v>
      </c>
      <c r="G240" s="23" t="s">
        <v>41</v>
      </c>
      <c r="H240" s="23" t="s">
        <v>41</v>
      </c>
      <c r="I240" s="23" t="s">
        <v>41</v>
      </c>
      <c r="J240" s="23" t="s">
        <v>41</v>
      </c>
      <c r="K240" s="23" t="s">
        <v>41</v>
      </c>
      <c r="L240" s="23" t="s">
        <v>41</v>
      </c>
      <c r="M240" s="23" t="s">
        <v>41</v>
      </c>
      <c r="N240" s="23" t="s">
        <v>41</v>
      </c>
      <c r="O240" s="23" t="s">
        <v>41</v>
      </c>
      <c r="P240" s="23" t="s">
        <v>41</v>
      </c>
      <c r="Q240" s="23" t="s">
        <v>41</v>
      </c>
      <c r="R240" s="23" t="s">
        <v>41</v>
      </c>
      <c r="S240" s="23" t="s">
        <v>41</v>
      </c>
      <c r="T240" s="23" t="s">
        <v>41</v>
      </c>
      <c r="U240" s="23" t="s">
        <v>41</v>
      </c>
      <c r="V240" s="23" t="s">
        <v>41</v>
      </c>
      <c r="W240" s="23" t="s">
        <v>41</v>
      </c>
      <c r="X240" s="23" t="s">
        <v>41</v>
      </c>
      <c r="Y240" s="23" t="s">
        <v>41</v>
      </c>
      <c r="Z240" s="23" t="s">
        <v>41</v>
      </c>
      <c r="AA240" s="23" t="s">
        <v>41</v>
      </c>
      <c r="AB240" s="23" t="s">
        <v>41</v>
      </c>
      <c r="AC240" s="23" t="s">
        <v>41</v>
      </c>
      <c r="AD240" s="23" t="s">
        <v>41</v>
      </c>
    </row>
    <row r="241" spans="1:30" ht="36" x14ac:dyDescent="0.2">
      <c r="A241" s="15" t="s">
        <v>88</v>
      </c>
      <c r="B241" s="18" t="s">
        <v>38</v>
      </c>
      <c r="C241" s="19" t="s">
        <v>89</v>
      </c>
      <c r="D241" s="14" t="s">
        <v>40</v>
      </c>
      <c r="E241" s="22" t="s">
        <v>41</v>
      </c>
      <c r="F241" s="22" t="s">
        <v>41</v>
      </c>
      <c r="G241" s="22">
        <v>36433</v>
      </c>
      <c r="H241" s="22">
        <v>35708</v>
      </c>
      <c r="I241" s="22">
        <v>36429</v>
      </c>
      <c r="J241" s="22">
        <v>39053</v>
      </c>
      <c r="K241" s="22">
        <v>40776</v>
      </c>
      <c r="L241" s="22">
        <v>44757</v>
      </c>
      <c r="M241" s="22">
        <v>48207</v>
      </c>
      <c r="N241" s="22">
        <v>51613</v>
      </c>
      <c r="O241" s="22">
        <v>56863</v>
      </c>
      <c r="P241" s="22">
        <v>61245</v>
      </c>
      <c r="Q241" s="22">
        <v>65543</v>
      </c>
      <c r="R241" s="22">
        <v>64947</v>
      </c>
      <c r="S241" s="22">
        <v>60450</v>
      </c>
      <c r="T241" s="22">
        <v>63516</v>
      </c>
      <c r="U241" s="22">
        <v>65971</v>
      </c>
      <c r="V241" s="22">
        <v>69863</v>
      </c>
      <c r="W241" s="22">
        <v>74315</v>
      </c>
      <c r="X241" s="22">
        <v>78036</v>
      </c>
      <c r="Y241" s="22">
        <v>80484</v>
      </c>
      <c r="Z241" s="22">
        <v>88069</v>
      </c>
      <c r="AA241" s="22">
        <v>93191</v>
      </c>
      <c r="AB241" s="22">
        <v>97487</v>
      </c>
      <c r="AC241" s="22" t="s">
        <v>41</v>
      </c>
      <c r="AD241" s="22" t="s">
        <v>41</v>
      </c>
    </row>
    <row r="242" spans="1:30" ht="36" x14ac:dyDescent="0.2">
      <c r="A242" s="17"/>
      <c r="B242" s="18" t="s">
        <v>42</v>
      </c>
      <c r="C242" s="21"/>
      <c r="D242" s="14" t="s">
        <v>40</v>
      </c>
      <c r="E242" s="23" t="s">
        <v>41</v>
      </c>
      <c r="F242" s="23" t="s">
        <v>41</v>
      </c>
      <c r="G242" s="23">
        <v>34700</v>
      </c>
      <c r="H242" s="23">
        <v>33771</v>
      </c>
      <c r="I242" s="23">
        <v>34984</v>
      </c>
      <c r="J242" s="23">
        <v>37907</v>
      </c>
      <c r="K242" s="23">
        <v>39484</v>
      </c>
      <c r="L242" s="23">
        <v>43267</v>
      </c>
      <c r="M242" s="23">
        <v>46738</v>
      </c>
      <c r="N242" s="23">
        <v>50112</v>
      </c>
      <c r="O242" s="23">
        <v>55255</v>
      </c>
      <c r="P242" s="23">
        <v>59353</v>
      </c>
      <c r="Q242" s="23">
        <v>63409</v>
      </c>
      <c r="R242" s="23">
        <v>62818</v>
      </c>
      <c r="S242" s="23">
        <v>58064</v>
      </c>
      <c r="T242" s="23">
        <v>60771</v>
      </c>
      <c r="U242" s="23">
        <v>63214</v>
      </c>
      <c r="V242" s="23">
        <v>67380</v>
      </c>
      <c r="W242" s="23">
        <v>71697</v>
      </c>
      <c r="X242" s="23">
        <v>75618</v>
      </c>
      <c r="Y242" s="23">
        <v>78421</v>
      </c>
      <c r="Z242" s="23">
        <v>86039</v>
      </c>
      <c r="AA242" s="23">
        <v>91243</v>
      </c>
      <c r="AB242" s="23">
        <v>95427</v>
      </c>
      <c r="AC242" s="23" t="s">
        <v>41</v>
      </c>
      <c r="AD242" s="23" t="s">
        <v>41</v>
      </c>
    </row>
    <row r="243" spans="1:30" ht="14" x14ac:dyDescent="0.2">
      <c r="A243" s="17"/>
      <c r="B243" s="18" t="s">
        <v>43</v>
      </c>
      <c r="C243" s="21"/>
      <c r="D243" s="14" t="s">
        <v>40</v>
      </c>
      <c r="E243" s="22" t="s">
        <v>41</v>
      </c>
      <c r="F243" s="22" t="s">
        <v>41</v>
      </c>
      <c r="G243" s="22">
        <v>34700</v>
      </c>
      <c r="H243" s="22">
        <v>33771</v>
      </c>
      <c r="I243" s="22">
        <v>34984</v>
      </c>
      <c r="J243" s="22">
        <v>37907</v>
      </c>
      <c r="K243" s="22">
        <v>39484</v>
      </c>
      <c r="L243" s="22">
        <v>43267</v>
      </c>
      <c r="M243" s="22">
        <v>46738</v>
      </c>
      <c r="N243" s="22">
        <v>50112</v>
      </c>
      <c r="O243" s="22">
        <v>55255</v>
      </c>
      <c r="P243" s="22">
        <v>59353</v>
      </c>
      <c r="Q243" s="22">
        <v>63409</v>
      </c>
      <c r="R243" s="22">
        <v>62818</v>
      </c>
      <c r="S243" s="22">
        <v>58064</v>
      </c>
      <c r="T243" s="22">
        <v>60771</v>
      </c>
      <c r="U243" s="22">
        <v>63214</v>
      </c>
      <c r="V243" s="22">
        <v>67380</v>
      </c>
      <c r="W243" s="22">
        <v>71697</v>
      </c>
      <c r="X243" s="22">
        <v>75618</v>
      </c>
      <c r="Y243" s="22">
        <v>78421</v>
      </c>
      <c r="Z243" s="22">
        <v>86039</v>
      </c>
      <c r="AA243" s="22">
        <v>91243</v>
      </c>
      <c r="AB243" s="22">
        <v>95427</v>
      </c>
      <c r="AC243" s="22" t="s">
        <v>41</v>
      </c>
      <c r="AD243" s="22" t="s">
        <v>41</v>
      </c>
    </row>
    <row r="244" spans="1:30" ht="24" x14ac:dyDescent="0.2">
      <c r="A244" s="17"/>
      <c r="B244" s="18" t="s">
        <v>44</v>
      </c>
      <c r="C244" s="21"/>
      <c r="D244" s="14" t="s">
        <v>40</v>
      </c>
      <c r="E244" s="23" t="s">
        <v>41</v>
      </c>
      <c r="F244" s="23" t="s">
        <v>41</v>
      </c>
      <c r="G244" s="23">
        <v>13497</v>
      </c>
      <c r="H244" s="23">
        <v>13620</v>
      </c>
      <c r="I244" s="23">
        <v>14278</v>
      </c>
      <c r="J244" s="23">
        <v>14783</v>
      </c>
      <c r="K244" s="23">
        <v>15549</v>
      </c>
      <c r="L244" s="23">
        <v>16934</v>
      </c>
      <c r="M244" s="23">
        <v>18029</v>
      </c>
      <c r="N244" s="23">
        <v>19293</v>
      </c>
      <c r="O244" s="23">
        <v>20468</v>
      </c>
      <c r="P244" s="23">
        <v>21756</v>
      </c>
      <c r="Q244" s="23">
        <v>22877</v>
      </c>
      <c r="R244" s="23">
        <v>23308</v>
      </c>
      <c r="S244" s="23">
        <v>23644</v>
      </c>
      <c r="T244" s="23">
        <v>26039</v>
      </c>
      <c r="U244" s="23">
        <v>28374</v>
      </c>
      <c r="V244" s="23">
        <v>29480</v>
      </c>
      <c r="W244" s="23">
        <v>30988</v>
      </c>
      <c r="X244" s="23">
        <v>32503</v>
      </c>
      <c r="Y244" s="23">
        <v>34482</v>
      </c>
      <c r="Z244" s="23">
        <v>36950</v>
      </c>
      <c r="AA244" s="23">
        <v>38924</v>
      </c>
      <c r="AB244" s="23">
        <v>40940</v>
      </c>
      <c r="AC244" s="23" t="s">
        <v>41</v>
      </c>
      <c r="AD244" s="23" t="s">
        <v>41</v>
      </c>
    </row>
    <row r="245" spans="1:30" ht="24" x14ac:dyDescent="0.2">
      <c r="A245" s="17"/>
      <c r="B245" s="18" t="s">
        <v>45</v>
      </c>
      <c r="C245" s="21"/>
      <c r="D245" s="14" t="s">
        <v>40</v>
      </c>
      <c r="E245" s="22" t="s">
        <v>41</v>
      </c>
      <c r="F245" s="22" t="s">
        <v>41</v>
      </c>
      <c r="G245" s="22">
        <v>21201</v>
      </c>
      <c r="H245" s="22">
        <v>20150</v>
      </c>
      <c r="I245" s="22">
        <v>20705</v>
      </c>
      <c r="J245" s="22">
        <v>23123</v>
      </c>
      <c r="K245" s="22">
        <v>23933</v>
      </c>
      <c r="L245" s="22">
        <v>26244</v>
      </c>
      <c r="M245" s="22">
        <v>28605</v>
      </c>
      <c r="N245" s="22">
        <v>30680</v>
      </c>
      <c r="O245" s="22">
        <v>34617</v>
      </c>
      <c r="P245" s="22">
        <v>37359</v>
      </c>
      <c r="Q245" s="22">
        <v>40263</v>
      </c>
      <c r="R245" s="22">
        <v>39312</v>
      </c>
      <c r="S245" s="22">
        <v>34239</v>
      </c>
      <c r="T245" s="22">
        <v>34588</v>
      </c>
      <c r="U245" s="22">
        <v>34695</v>
      </c>
      <c r="V245" s="22">
        <v>37711</v>
      </c>
      <c r="W245" s="22">
        <v>40450</v>
      </c>
      <c r="X245" s="22">
        <v>42839</v>
      </c>
      <c r="Y245" s="22">
        <v>43618</v>
      </c>
      <c r="Z245" s="22">
        <v>48708</v>
      </c>
      <c r="AA245" s="22">
        <v>51906</v>
      </c>
      <c r="AB245" s="22">
        <v>54019</v>
      </c>
      <c r="AC245" s="22" t="s">
        <v>41</v>
      </c>
      <c r="AD245" s="22" t="s">
        <v>41</v>
      </c>
    </row>
    <row r="246" spans="1:30" ht="14" x14ac:dyDescent="0.2">
      <c r="A246" s="17"/>
      <c r="B246" s="18" t="s">
        <v>46</v>
      </c>
      <c r="C246" s="21"/>
      <c r="D246" s="14" t="s">
        <v>40</v>
      </c>
      <c r="E246" s="23" t="s">
        <v>41</v>
      </c>
      <c r="F246" s="23" t="s">
        <v>41</v>
      </c>
      <c r="G246" s="23">
        <v>1</v>
      </c>
      <c r="H246" s="23">
        <v>1</v>
      </c>
      <c r="I246" s="23">
        <v>2</v>
      </c>
      <c r="J246" s="23">
        <v>2</v>
      </c>
      <c r="K246" s="23">
        <v>2</v>
      </c>
      <c r="L246" s="23">
        <v>89</v>
      </c>
      <c r="M246" s="23">
        <v>103</v>
      </c>
      <c r="N246" s="23">
        <v>139</v>
      </c>
      <c r="O246" s="23">
        <v>169</v>
      </c>
      <c r="P246" s="23">
        <v>238</v>
      </c>
      <c r="Q246" s="23">
        <v>270</v>
      </c>
      <c r="R246" s="23">
        <v>198</v>
      </c>
      <c r="S246" s="23">
        <v>180</v>
      </c>
      <c r="T246" s="23">
        <v>144</v>
      </c>
      <c r="U246" s="23">
        <v>146</v>
      </c>
      <c r="V246" s="23">
        <v>189</v>
      </c>
      <c r="W246" s="23">
        <v>260</v>
      </c>
      <c r="X246" s="23">
        <v>276</v>
      </c>
      <c r="Y246" s="23">
        <v>322</v>
      </c>
      <c r="Z246" s="23">
        <v>381</v>
      </c>
      <c r="AA246" s="23">
        <v>413</v>
      </c>
      <c r="AB246" s="23">
        <v>468</v>
      </c>
      <c r="AC246" s="23" t="s">
        <v>41</v>
      </c>
      <c r="AD246" s="23" t="s">
        <v>41</v>
      </c>
    </row>
    <row r="247" spans="1:30" ht="24" x14ac:dyDescent="0.2">
      <c r="A247" s="17"/>
      <c r="B247" s="18" t="s">
        <v>47</v>
      </c>
      <c r="C247" s="21"/>
      <c r="D247" s="14" t="s">
        <v>40</v>
      </c>
      <c r="E247" s="22" t="s">
        <v>41</v>
      </c>
      <c r="F247" s="22" t="s">
        <v>41</v>
      </c>
      <c r="G247" s="22" t="s">
        <v>41</v>
      </c>
      <c r="H247" s="22" t="s">
        <v>41</v>
      </c>
      <c r="I247" s="22" t="s">
        <v>41</v>
      </c>
      <c r="J247" s="22" t="s">
        <v>41</v>
      </c>
      <c r="K247" s="22" t="s">
        <v>41</v>
      </c>
      <c r="L247" s="22" t="s">
        <v>41</v>
      </c>
      <c r="M247" s="22" t="s">
        <v>41</v>
      </c>
      <c r="N247" s="22" t="s">
        <v>41</v>
      </c>
      <c r="O247" s="22" t="s">
        <v>41</v>
      </c>
      <c r="P247" s="22" t="s">
        <v>41</v>
      </c>
      <c r="Q247" s="22" t="s">
        <v>41</v>
      </c>
      <c r="R247" s="22" t="s">
        <v>41</v>
      </c>
      <c r="S247" s="22" t="s">
        <v>41</v>
      </c>
      <c r="T247" s="22" t="s">
        <v>41</v>
      </c>
      <c r="U247" s="22" t="s">
        <v>41</v>
      </c>
      <c r="V247" s="22" t="s">
        <v>41</v>
      </c>
      <c r="W247" s="22" t="s">
        <v>41</v>
      </c>
      <c r="X247" s="22" t="s">
        <v>41</v>
      </c>
      <c r="Y247" s="22" t="s">
        <v>41</v>
      </c>
      <c r="Z247" s="22" t="s">
        <v>41</v>
      </c>
      <c r="AA247" s="22" t="s">
        <v>41</v>
      </c>
      <c r="AB247" s="22" t="s">
        <v>41</v>
      </c>
      <c r="AC247" s="22" t="s">
        <v>41</v>
      </c>
      <c r="AD247" s="22" t="s">
        <v>41</v>
      </c>
    </row>
    <row r="248" spans="1:30" ht="48" x14ac:dyDescent="0.2">
      <c r="A248" s="17"/>
      <c r="B248" s="18" t="s">
        <v>48</v>
      </c>
      <c r="C248" s="21"/>
      <c r="D248" s="14" t="s">
        <v>40</v>
      </c>
      <c r="E248" s="23" t="s">
        <v>41</v>
      </c>
      <c r="F248" s="23" t="s">
        <v>41</v>
      </c>
      <c r="G248" s="23">
        <v>36433</v>
      </c>
      <c r="H248" s="23">
        <v>35708</v>
      </c>
      <c r="I248" s="23">
        <v>36429</v>
      </c>
      <c r="J248" s="23">
        <v>39053</v>
      </c>
      <c r="K248" s="23">
        <v>40776</v>
      </c>
      <c r="L248" s="23">
        <v>44757</v>
      </c>
      <c r="M248" s="23">
        <v>48207</v>
      </c>
      <c r="N248" s="23">
        <v>51613</v>
      </c>
      <c r="O248" s="23">
        <v>56863</v>
      </c>
      <c r="P248" s="23">
        <v>61245</v>
      </c>
      <c r="Q248" s="23">
        <v>65543</v>
      </c>
      <c r="R248" s="23">
        <v>64947</v>
      </c>
      <c r="S248" s="23">
        <v>60450</v>
      </c>
      <c r="T248" s="23">
        <v>63516</v>
      </c>
      <c r="U248" s="23">
        <v>65971</v>
      </c>
      <c r="V248" s="23">
        <v>69863</v>
      </c>
      <c r="W248" s="23">
        <v>74315</v>
      </c>
      <c r="X248" s="23">
        <v>78036</v>
      </c>
      <c r="Y248" s="23">
        <v>80484</v>
      </c>
      <c r="Z248" s="23">
        <v>88069</v>
      </c>
      <c r="AA248" s="23">
        <v>93191</v>
      </c>
      <c r="AB248" s="23">
        <v>97487</v>
      </c>
      <c r="AC248" s="23" t="s">
        <v>41</v>
      </c>
      <c r="AD248" s="23" t="s">
        <v>41</v>
      </c>
    </row>
    <row r="249" spans="1:30" ht="24" x14ac:dyDescent="0.2">
      <c r="A249" s="16"/>
      <c r="B249" s="18" t="s">
        <v>49</v>
      </c>
      <c r="C249" s="20"/>
      <c r="D249" s="14" t="s">
        <v>40</v>
      </c>
      <c r="E249" s="22" t="s">
        <v>41</v>
      </c>
      <c r="F249" s="22" t="s">
        <v>41</v>
      </c>
      <c r="G249" s="22" t="s">
        <v>41</v>
      </c>
      <c r="H249" s="22" t="s">
        <v>41</v>
      </c>
      <c r="I249" s="22" t="s">
        <v>41</v>
      </c>
      <c r="J249" s="22" t="s">
        <v>41</v>
      </c>
      <c r="K249" s="22" t="s">
        <v>41</v>
      </c>
      <c r="L249" s="22" t="s">
        <v>41</v>
      </c>
      <c r="M249" s="22" t="s">
        <v>41</v>
      </c>
      <c r="N249" s="22" t="s">
        <v>41</v>
      </c>
      <c r="O249" s="22" t="s">
        <v>41</v>
      </c>
      <c r="P249" s="22" t="s">
        <v>41</v>
      </c>
      <c r="Q249" s="22" t="s">
        <v>41</v>
      </c>
      <c r="R249" s="22" t="s">
        <v>41</v>
      </c>
      <c r="S249" s="22" t="s">
        <v>41</v>
      </c>
      <c r="T249" s="22" t="s">
        <v>41</v>
      </c>
      <c r="U249" s="22" t="s">
        <v>41</v>
      </c>
      <c r="V249" s="22" t="s">
        <v>41</v>
      </c>
      <c r="W249" s="22" t="s">
        <v>41</v>
      </c>
      <c r="X249" s="22" t="s">
        <v>41</v>
      </c>
      <c r="Y249" s="22" t="s">
        <v>41</v>
      </c>
      <c r="Z249" s="22" t="s">
        <v>41</v>
      </c>
      <c r="AA249" s="22" t="s">
        <v>41</v>
      </c>
      <c r="AB249" s="22" t="s">
        <v>41</v>
      </c>
      <c r="AC249" s="22" t="s">
        <v>41</v>
      </c>
      <c r="AD249" s="22" t="s">
        <v>41</v>
      </c>
    </row>
    <row r="250" spans="1:30" ht="36" x14ac:dyDescent="0.2">
      <c r="A250" s="15" t="s">
        <v>90</v>
      </c>
      <c r="B250" s="18" t="s">
        <v>38</v>
      </c>
      <c r="C250" s="19" t="s">
        <v>91</v>
      </c>
      <c r="D250" s="14" t="s">
        <v>40</v>
      </c>
      <c r="E250" s="23">
        <v>392320</v>
      </c>
      <c r="F250" s="23">
        <v>433567</v>
      </c>
      <c r="G250" s="23">
        <v>468194</v>
      </c>
      <c r="H250" s="23">
        <v>478457</v>
      </c>
      <c r="I250" s="23">
        <v>524991</v>
      </c>
      <c r="J250" s="23">
        <v>632003</v>
      </c>
      <c r="K250" s="23">
        <v>660200</v>
      </c>
      <c r="L250" s="23">
        <v>663413</v>
      </c>
      <c r="M250" s="23">
        <v>676912</v>
      </c>
      <c r="N250" s="23">
        <v>757534</v>
      </c>
      <c r="O250" s="23">
        <v>851361</v>
      </c>
      <c r="P250" s="23">
        <v>951382</v>
      </c>
      <c r="Q250" s="23">
        <v>993846</v>
      </c>
      <c r="R250" s="23">
        <v>1082818</v>
      </c>
      <c r="S250" s="23">
        <v>1005456</v>
      </c>
      <c r="T250" s="23">
        <v>1090596</v>
      </c>
      <c r="U250" s="23">
        <v>1178438</v>
      </c>
      <c r="V250" s="23">
        <v>1235452</v>
      </c>
      <c r="W250" s="23">
        <v>1231386</v>
      </c>
      <c r="X250" s="23">
        <v>1225761</v>
      </c>
      <c r="Y250" s="23">
        <v>1204379</v>
      </c>
      <c r="Z250" s="23">
        <v>1213809</v>
      </c>
      <c r="AA250" s="23">
        <v>1288424</v>
      </c>
      <c r="AB250" s="23">
        <v>1410192</v>
      </c>
      <c r="AC250" s="23">
        <v>1435320</v>
      </c>
      <c r="AD250" s="23" t="s">
        <v>41</v>
      </c>
    </row>
    <row r="251" spans="1:30" ht="36" x14ac:dyDescent="0.2">
      <c r="A251" s="17"/>
      <c r="B251" s="18" t="s">
        <v>42</v>
      </c>
      <c r="C251" s="21"/>
      <c r="D251" s="14" t="s">
        <v>40</v>
      </c>
      <c r="E251" s="22">
        <v>391182</v>
      </c>
      <c r="F251" s="22">
        <v>432271</v>
      </c>
      <c r="G251" s="22">
        <v>466856</v>
      </c>
      <c r="H251" s="22">
        <v>476814</v>
      </c>
      <c r="I251" s="22">
        <v>523223</v>
      </c>
      <c r="J251" s="22">
        <v>629527</v>
      </c>
      <c r="K251" s="22">
        <v>657452</v>
      </c>
      <c r="L251" s="22">
        <v>660834</v>
      </c>
      <c r="M251" s="22">
        <v>674422</v>
      </c>
      <c r="N251" s="22">
        <v>755007</v>
      </c>
      <c r="O251" s="22">
        <v>848660</v>
      </c>
      <c r="P251" s="22">
        <v>948522</v>
      </c>
      <c r="Q251" s="22">
        <v>990915</v>
      </c>
      <c r="R251" s="22">
        <v>1079772</v>
      </c>
      <c r="S251" s="22">
        <v>1002389</v>
      </c>
      <c r="T251" s="22">
        <v>1087432</v>
      </c>
      <c r="U251" s="22">
        <v>1175139</v>
      </c>
      <c r="V251" s="22">
        <v>1232005</v>
      </c>
      <c r="W251" s="22">
        <v>1227758</v>
      </c>
      <c r="X251" s="22">
        <v>1221990</v>
      </c>
      <c r="Y251" s="22">
        <v>1200509</v>
      </c>
      <c r="Z251" s="22">
        <v>1209889</v>
      </c>
      <c r="AA251" s="22">
        <v>1283515</v>
      </c>
      <c r="AB251" s="22">
        <v>1404725</v>
      </c>
      <c r="AC251" s="22">
        <v>1429804</v>
      </c>
      <c r="AD251" s="22" t="s">
        <v>41</v>
      </c>
    </row>
    <row r="252" spans="1:30" ht="14" x14ac:dyDescent="0.2">
      <c r="A252" s="17"/>
      <c r="B252" s="18" t="s">
        <v>43</v>
      </c>
      <c r="C252" s="21"/>
      <c r="D252" s="14" t="s">
        <v>40</v>
      </c>
      <c r="E252" s="23">
        <v>298475</v>
      </c>
      <c r="F252" s="23">
        <v>333231</v>
      </c>
      <c r="G252" s="23">
        <v>359885</v>
      </c>
      <c r="H252" s="23">
        <v>359740</v>
      </c>
      <c r="I252" s="23">
        <v>398005</v>
      </c>
      <c r="J252" s="23">
        <v>497357</v>
      </c>
      <c r="K252" s="23">
        <v>515491</v>
      </c>
      <c r="L252" s="23">
        <v>509766</v>
      </c>
      <c r="M252" s="23">
        <v>519018</v>
      </c>
      <c r="N252" s="23">
        <v>591371</v>
      </c>
      <c r="O252" s="23">
        <v>675585</v>
      </c>
      <c r="P252" s="23">
        <v>760142</v>
      </c>
      <c r="Q252" s="23">
        <v>786442</v>
      </c>
      <c r="R252" s="23">
        <v>855596</v>
      </c>
      <c r="S252" s="23">
        <v>769536</v>
      </c>
      <c r="T252" s="23">
        <v>844430</v>
      </c>
      <c r="U252" s="23">
        <v>916329</v>
      </c>
      <c r="V252" s="23">
        <v>955023</v>
      </c>
      <c r="W252" s="23">
        <v>935296</v>
      </c>
      <c r="X252" s="23">
        <v>909504</v>
      </c>
      <c r="Y252" s="23">
        <v>875380</v>
      </c>
      <c r="Z252" s="23">
        <v>879032</v>
      </c>
      <c r="AA252" s="23">
        <v>943667</v>
      </c>
      <c r="AB252" s="23">
        <v>1047408</v>
      </c>
      <c r="AC252" s="23">
        <v>1052379</v>
      </c>
      <c r="AD252" s="23" t="s">
        <v>41</v>
      </c>
    </row>
    <row r="253" spans="1:30" ht="24" x14ac:dyDescent="0.2">
      <c r="A253" s="17"/>
      <c r="B253" s="18" t="s">
        <v>44</v>
      </c>
      <c r="C253" s="21"/>
      <c r="D253" s="14" t="s">
        <v>40</v>
      </c>
      <c r="E253" s="22">
        <v>143993</v>
      </c>
      <c r="F253" s="22">
        <v>155620</v>
      </c>
      <c r="G253" s="22">
        <v>169005</v>
      </c>
      <c r="H253" s="22">
        <v>176532</v>
      </c>
      <c r="I253" s="22">
        <v>186037</v>
      </c>
      <c r="J253" s="22">
        <v>196984</v>
      </c>
      <c r="K253" s="22">
        <v>201564</v>
      </c>
      <c r="L253" s="22">
        <v>203299</v>
      </c>
      <c r="M253" s="22">
        <v>205545</v>
      </c>
      <c r="N253" s="22">
        <v>220574</v>
      </c>
      <c r="O253" s="22">
        <v>237581</v>
      </c>
      <c r="P253" s="22">
        <v>262632</v>
      </c>
      <c r="Q253" s="22">
        <v>286168</v>
      </c>
      <c r="R253" s="22">
        <v>284589</v>
      </c>
      <c r="S253" s="22">
        <v>283993</v>
      </c>
      <c r="T253" s="22">
        <v>305362</v>
      </c>
      <c r="U253" s="22">
        <v>317010</v>
      </c>
      <c r="V253" s="22">
        <v>330537</v>
      </c>
      <c r="W253" s="22">
        <v>345628</v>
      </c>
      <c r="X253" s="22">
        <v>359307</v>
      </c>
      <c r="Y253" s="22">
        <v>372030</v>
      </c>
      <c r="Z253" s="22">
        <v>389811</v>
      </c>
      <c r="AA253" s="22">
        <v>411415</v>
      </c>
      <c r="AB253" s="22">
        <v>429962</v>
      </c>
      <c r="AC253" s="22">
        <v>438368</v>
      </c>
      <c r="AD253" s="22" t="s">
        <v>41</v>
      </c>
    </row>
    <row r="254" spans="1:30" ht="24" x14ac:dyDescent="0.2">
      <c r="A254" s="17"/>
      <c r="B254" s="18" t="s">
        <v>45</v>
      </c>
      <c r="C254" s="21"/>
      <c r="D254" s="14" t="s">
        <v>40</v>
      </c>
      <c r="E254" s="23">
        <v>153507</v>
      </c>
      <c r="F254" s="23">
        <v>176582</v>
      </c>
      <c r="G254" s="23">
        <v>189845</v>
      </c>
      <c r="H254" s="23">
        <v>182029</v>
      </c>
      <c r="I254" s="23">
        <v>210944</v>
      </c>
      <c r="J254" s="23">
        <v>299100</v>
      </c>
      <c r="K254" s="23">
        <v>312598</v>
      </c>
      <c r="L254" s="23">
        <v>305224</v>
      </c>
      <c r="M254" s="23">
        <v>311941</v>
      </c>
      <c r="N254" s="23">
        <v>369137</v>
      </c>
      <c r="O254" s="23">
        <v>436236</v>
      </c>
      <c r="P254" s="23">
        <v>495447</v>
      </c>
      <c r="Q254" s="23">
        <v>497698</v>
      </c>
      <c r="R254" s="23">
        <v>569034</v>
      </c>
      <c r="S254" s="23">
        <v>483112</v>
      </c>
      <c r="T254" s="23">
        <v>536691</v>
      </c>
      <c r="U254" s="23">
        <v>597565</v>
      </c>
      <c r="V254" s="23">
        <v>622599</v>
      </c>
      <c r="W254" s="23">
        <v>587422</v>
      </c>
      <c r="X254" s="23">
        <v>548317</v>
      </c>
      <c r="Y254" s="23">
        <v>503055</v>
      </c>
      <c r="Z254" s="23">
        <v>489015</v>
      </c>
      <c r="AA254" s="23">
        <v>532161</v>
      </c>
      <c r="AB254" s="23">
        <v>617373</v>
      </c>
      <c r="AC254" s="23">
        <v>613967</v>
      </c>
      <c r="AD254" s="23" t="s">
        <v>41</v>
      </c>
    </row>
    <row r="255" spans="1:30" ht="14" x14ac:dyDescent="0.2">
      <c r="A255" s="17"/>
      <c r="B255" s="18" t="s">
        <v>46</v>
      </c>
      <c r="C255" s="21"/>
      <c r="D255" s="14" t="s">
        <v>40</v>
      </c>
      <c r="E255" s="22">
        <v>975</v>
      </c>
      <c r="F255" s="22">
        <v>1029</v>
      </c>
      <c r="G255" s="22">
        <v>1035</v>
      </c>
      <c r="H255" s="22">
        <v>1179</v>
      </c>
      <c r="I255" s="22">
        <v>1024</v>
      </c>
      <c r="J255" s="22">
        <v>1273</v>
      </c>
      <c r="K255" s="22">
        <v>1329</v>
      </c>
      <c r="L255" s="22">
        <v>1243</v>
      </c>
      <c r="M255" s="22">
        <v>1532</v>
      </c>
      <c r="N255" s="22">
        <v>1660</v>
      </c>
      <c r="O255" s="22">
        <v>1768</v>
      </c>
      <c r="P255" s="22">
        <v>2063</v>
      </c>
      <c r="Q255" s="22">
        <v>2576</v>
      </c>
      <c r="R255" s="22">
        <v>1973</v>
      </c>
      <c r="S255" s="22">
        <v>2431</v>
      </c>
      <c r="T255" s="22">
        <v>2377</v>
      </c>
      <c r="U255" s="22">
        <v>1754</v>
      </c>
      <c r="V255" s="22">
        <v>1887</v>
      </c>
      <c r="W255" s="22">
        <v>2246</v>
      </c>
      <c r="X255" s="22">
        <v>1880</v>
      </c>
      <c r="Y255" s="22">
        <v>295</v>
      </c>
      <c r="Z255" s="22">
        <v>206</v>
      </c>
      <c r="AA255" s="22">
        <v>91</v>
      </c>
      <c r="AB255" s="22">
        <v>73</v>
      </c>
      <c r="AC255" s="22">
        <v>44</v>
      </c>
      <c r="AD255" s="22" t="s">
        <v>41</v>
      </c>
    </row>
    <row r="256" spans="1:30" ht="24" x14ac:dyDescent="0.2">
      <c r="A256" s="17"/>
      <c r="B256" s="18" t="s">
        <v>47</v>
      </c>
      <c r="C256" s="21"/>
      <c r="D256" s="14" t="s">
        <v>40</v>
      </c>
      <c r="E256" s="23">
        <v>92707</v>
      </c>
      <c r="F256" s="23">
        <v>99040</v>
      </c>
      <c r="G256" s="23">
        <v>106971</v>
      </c>
      <c r="H256" s="23">
        <v>117074</v>
      </c>
      <c r="I256" s="23">
        <v>125218</v>
      </c>
      <c r="J256" s="23">
        <v>132170</v>
      </c>
      <c r="K256" s="23">
        <v>141961</v>
      </c>
      <c r="L256" s="23">
        <v>151068</v>
      </c>
      <c r="M256" s="23">
        <v>155404</v>
      </c>
      <c r="N256" s="23">
        <v>163636</v>
      </c>
      <c r="O256" s="23">
        <v>173075</v>
      </c>
      <c r="P256" s="23">
        <v>188380</v>
      </c>
      <c r="Q256" s="23">
        <v>204473</v>
      </c>
      <c r="R256" s="23">
        <v>224176</v>
      </c>
      <c r="S256" s="23">
        <v>232853</v>
      </c>
      <c r="T256" s="23">
        <v>243002</v>
      </c>
      <c r="U256" s="23">
        <v>258810</v>
      </c>
      <c r="V256" s="23">
        <v>276982</v>
      </c>
      <c r="W256" s="23">
        <v>292462</v>
      </c>
      <c r="X256" s="23">
        <v>312486</v>
      </c>
      <c r="Y256" s="23">
        <v>325129</v>
      </c>
      <c r="Z256" s="23">
        <v>330857</v>
      </c>
      <c r="AA256" s="23">
        <v>339848</v>
      </c>
      <c r="AB256" s="23">
        <v>357317</v>
      </c>
      <c r="AC256" s="23">
        <v>377425</v>
      </c>
      <c r="AD256" s="23" t="s">
        <v>41</v>
      </c>
    </row>
    <row r="257" spans="1:30" ht="48" x14ac:dyDescent="0.2">
      <c r="A257" s="17"/>
      <c r="B257" s="18" t="s">
        <v>48</v>
      </c>
      <c r="C257" s="21"/>
      <c r="D257" s="14" t="s">
        <v>40</v>
      </c>
      <c r="E257" s="22">
        <v>391182</v>
      </c>
      <c r="F257" s="22">
        <v>432271</v>
      </c>
      <c r="G257" s="22">
        <v>466856</v>
      </c>
      <c r="H257" s="22">
        <v>476814</v>
      </c>
      <c r="I257" s="22">
        <v>523223</v>
      </c>
      <c r="J257" s="22">
        <v>629527</v>
      </c>
      <c r="K257" s="22">
        <v>657452</v>
      </c>
      <c r="L257" s="22">
        <v>660834</v>
      </c>
      <c r="M257" s="22">
        <v>674422</v>
      </c>
      <c r="N257" s="22">
        <v>755007</v>
      </c>
      <c r="O257" s="22">
        <v>848660</v>
      </c>
      <c r="P257" s="22">
        <v>948522</v>
      </c>
      <c r="Q257" s="22">
        <v>990915</v>
      </c>
      <c r="R257" s="22">
        <v>1079772</v>
      </c>
      <c r="S257" s="22">
        <v>1002389</v>
      </c>
      <c r="T257" s="22">
        <v>1087432</v>
      </c>
      <c r="U257" s="22">
        <v>1175139</v>
      </c>
      <c r="V257" s="22">
        <v>1232005</v>
      </c>
      <c r="W257" s="22">
        <v>1227758</v>
      </c>
      <c r="X257" s="22">
        <v>1221990</v>
      </c>
      <c r="Y257" s="22">
        <v>1200509</v>
      </c>
      <c r="Z257" s="22">
        <v>1209889</v>
      </c>
      <c r="AA257" s="22">
        <v>1283515</v>
      </c>
      <c r="AB257" s="22">
        <v>1404725</v>
      </c>
      <c r="AC257" s="22">
        <v>1429804</v>
      </c>
      <c r="AD257" s="22" t="s">
        <v>41</v>
      </c>
    </row>
    <row r="258" spans="1:30" ht="24" x14ac:dyDescent="0.2">
      <c r="A258" s="16"/>
      <c r="B258" s="18" t="s">
        <v>49</v>
      </c>
      <c r="C258" s="20"/>
      <c r="D258" s="14" t="s">
        <v>40</v>
      </c>
      <c r="E258" s="23">
        <v>1138</v>
      </c>
      <c r="F258" s="23">
        <v>1296</v>
      </c>
      <c r="G258" s="23">
        <v>1338</v>
      </c>
      <c r="H258" s="23">
        <v>1643</v>
      </c>
      <c r="I258" s="23">
        <v>1768</v>
      </c>
      <c r="J258" s="23">
        <v>2476</v>
      </c>
      <c r="K258" s="23">
        <v>2748</v>
      </c>
      <c r="L258" s="23">
        <v>2579</v>
      </c>
      <c r="M258" s="23">
        <v>2490</v>
      </c>
      <c r="N258" s="23">
        <v>2527</v>
      </c>
      <c r="O258" s="23">
        <v>2701</v>
      </c>
      <c r="P258" s="23">
        <v>2860</v>
      </c>
      <c r="Q258" s="23">
        <v>2931</v>
      </c>
      <c r="R258" s="23">
        <v>3046</v>
      </c>
      <c r="S258" s="23">
        <v>3067</v>
      </c>
      <c r="T258" s="23">
        <v>3164</v>
      </c>
      <c r="U258" s="23">
        <v>3299</v>
      </c>
      <c r="V258" s="23">
        <v>3447</v>
      </c>
      <c r="W258" s="23">
        <v>3628</v>
      </c>
      <c r="X258" s="23">
        <v>3771</v>
      </c>
      <c r="Y258" s="23">
        <v>3870</v>
      </c>
      <c r="Z258" s="23">
        <v>3920</v>
      </c>
      <c r="AA258" s="23">
        <v>4909</v>
      </c>
      <c r="AB258" s="23">
        <v>5467</v>
      </c>
      <c r="AC258" s="23">
        <v>5516</v>
      </c>
      <c r="AD258" s="23" t="s">
        <v>41</v>
      </c>
    </row>
    <row r="259" spans="1:30" ht="36" x14ac:dyDescent="0.2">
      <c r="A259" s="15" t="s">
        <v>92</v>
      </c>
      <c r="B259" s="18" t="s">
        <v>38</v>
      </c>
      <c r="C259" s="19" t="s">
        <v>93</v>
      </c>
      <c r="D259" s="14" t="s">
        <v>40</v>
      </c>
      <c r="E259" s="22">
        <v>129510</v>
      </c>
      <c r="F259" s="22">
        <v>161881</v>
      </c>
      <c r="G259" s="22">
        <v>193472</v>
      </c>
      <c r="H259" s="22">
        <v>219766</v>
      </c>
      <c r="I259" s="22">
        <v>241962</v>
      </c>
      <c r="J259" s="22">
        <v>252943</v>
      </c>
      <c r="K259" s="22">
        <v>264639</v>
      </c>
      <c r="L259" s="22">
        <v>276174</v>
      </c>
      <c r="M259" s="22">
        <v>283639</v>
      </c>
      <c r="N259" s="22">
        <v>306692</v>
      </c>
      <c r="O259" s="22">
        <v>334806</v>
      </c>
      <c r="P259" s="22">
        <v>368641</v>
      </c>
      <c r="Q259" s="22">
        <v>420422</v>
      </c>
      <c r="R259" s="22">
        <v>450439</v>
      </c>
      <c r="S259" s="22">
        <v>441608</v>
      </c>
      <c r="T259" s="22">
        <v>465396</v>
      </c>
      <c r="U259" s="22">
        <v>510960</v>
      </c>
      <c r="V259" s="22">
        <v>535580</v>
      </c>
      <c r="W259" s="22">
        <v>542567</v>
      </c>
      <c r="X259" s="22">
        <v>563541</v>
      </c>
      <c r="Y259" s="22">
        <v>598612</v>
      </c>
      <c r="Z259" s="22">
        <v>636417</v>
      </c>
      <c r="AA259" s="22">
        <v>693483</v>
      </c>
      <c r="AB259" s="22">
        <v>760039</v>
      </c>
      <c r="AC259" s="22">
        <v>820092</v>
      </c>
      <c r="AD259" s="22" t="s">
        <v>41</v>
      </c>
    </row>
    <row r="260" spans="1:30" ht="36" x14ac:dyDescent="0.2">
      <c r="A260" s="17"/>
      <c r="B260" s="18" t="s">
        <v>42</v>
      </c>
      <c r="C260" s="21"/>
      <c r="D260" s="14" t="s">
        <v>40</v>
      </c>
      <c r="E260" s="23">
        <v>126759</v>
      </c>
      <c r="F260" s="23">
        <v>158582</v>
      </c>
      <c r="G260" s="23">
        <v>189302</v>
      </c>
      <c r="H260" s="23">
        <v>215111</v>
      </c>
      <c r="I260" s="23">
        <v>236809</v>
      </c>
      <c r="J260" s="23">
        <v>247064</v>
      </c>
      <c r="K260" s="23">
        <v>257676</v>
      </c>
      <c r="L260" s="23">
        <v>268872</v>
      </c>
      <c r="M260" s="23">
        <v>275965</v>
      </c>
      <c r="N260" s="23">
        <v>298492</v>
      </c>
      <c r="O260" s="23">
        <v>326286</v>
      </c>
      <c r="P260" s="23">
        <v>359548</v>
      </c>
      <c r="Q260" s="23">
        <v>410945</v>
      </c>
      <c r="R260" s="23">
        <v>439890</v>
      </c>
      <c r="S260" s="23">
        <v>429991</v>
      </c>
      <c r="T260" s="23">
        <v>452961</v>
      </c>
      <c r="U260" s="23">
        <v>497891</v>
      </c>
      <c r="V260" s="23">
        <v>521930</v>
      </c>
      <c r="W260" s="23">
        <v>527969</v>
      </c>
      <c r="X260" s="23">
        <v>548503</v>
      </c>
      <c r="Y260" s="23">
        <v>583418</v>
      </c>
      <c r="Z260" s="23">
        <v>620905</v>
      </c>
      <c r="AA260" s="23">
        <v>677947</v>
      </c>
      <c r="AB260" s="23">
        <v>744509</v>
      </c>
      <c r="AC260" s="23">
        <v>803663</v>
      </c>
      <c r="AD260" s="23" t="s">
        <v>41</v>
      </c>
    </row>
    <row r="261" spans="1:30" ht="14" x14ac:dyDescent="0.2">
      <c r="A261" s="17"/>
      <c r="B261" s="18" t="s">
        <v>43</v>
      </c>
      <c r="C261" s="21"/>
      <c r="D261" s="14" t="s">
        <v>40</v>
      </c>
      <c r="E261" s="22">
        <v>87951</v>
      </c>
      <c r="F261" s="22">
        <v>108809</v>
      </c>
      <c r="G261" s="22">
        <v>128287</v>
      </c>
      <c r="H261" s="22">
        <v>144320</v>
      </c>
      <c r="I261" s="22">
        <v>143782</v>
      </c>
      <c r="J261" s="22">
        <v>149653</v>
      </c>
      <c r="K261" s="22">
        <v>151754</v>
      </c>
      <c r="L261" s="22">
        <v>163749</v>
      </c>
      <c r="M261" s="22">
        <v>168139</v>
      </c>
      <c r="N261" s="22">
        <v>184544</v>
      </c>
      <c r="O261" s="22">
        <v>204764</v>
      </c>
      <c r="P261" s="22">
        <v>229894</v>
      </c>
      <c r="Q261" s="22">
        <v>269488</v>
      </c>
      <c r="R261" s="22">
        <v>294439</v>
      </c>
      <c r="S261" s="22">
        <v>276605</v>
      </c>
      <c r="T261" s="22">
        <v>295529</v>
      </c>
      <c r="U261" s="22">
        <v>322064</v>
      </c>
      <c r="V261" s="22">
        <v>325310</v>
      </c>
      <c r="W261" s="22">
        <v>323335</v>
      </c>
      <c r="X261" s="22">
        <v>338382</v>
      </c>
      <c r="Y261" s="22">
        <v>357658</v>
      </c>
      <c r="Z261" s="22">
        <v>382250</v>
      </c>
      <c r="AA261" s="22">
        <v>420417</v>
      </c>
      <c r="AB261" s="22">
        <v>464002</v>
      </c>
      <c r="AC261" s="22">
        <v>498263</v>
      </c>
      <c r="AD261" s="22" t="s">
        <v>41</v>
      </c>
    </row>
    <row r="262" spans="1:30" ht="24" x14ac:dyDescent="0.2">
      <c r="A262" s="17"/>
      <c r="B262" s="18" t="s">
        <v>44</v>
      </c>
      <c r="C262" s="21"/>
      <c r="D262" s="14" t="s">
        <v>40</v>
      </c>
      <c r="E262" s="23">
        <v>48938</v>
      </c>
      <c r="F262" s="23">
        <v>62141</v>
      </c>
      <c r="G262" s="23">
        <v>72898</v>
      </c>
      <c r="H262" s="23">
        <v>80662</v>
      </c>
      <c r="I262" s="23">
        <v>92482</v>
      </c>
      <c r="J262" s="23">
        <v>96555</v>
      </c>
      <c r="K262" s="23">
        <v>101453</v>
      </c>
      <c r="L262" s="23">
        <v>110312</v>
      </c>
      <c r="M262" s="23">
        <v>114908</v>
      </c>
      <c r="N262" s="23">
        <v>125754</v>
      </c>
      <c r="O262" s="23">
        <v>136682</v>
      </c>
      <c r="P262" s="23">
        <v>151040</v>
      </c>
      <c r="Q262" s="23">
        <v>171177</v>
      </c>
      <c r="R262" s="23">
        <v>186607</v>
      </c>
      <c r="S262" s="23">
        <v>178151</v>
      </c>
      <c r="T262" s="23">
        <v>198690</v>
      </c>
      <c r="U262" s="23">
        <v>216414</v>
      </c>
      <c r="V262" s="23">
        <v>211622</v>
      </c>
      <c r="W262" s="23">
        <v>211907</v>
      </c>
      <c r="X262" s="23">
        <v>221486</v>
      </c>
      <c r="Y262" s="23">
        <v>232778</v>
      </c>
      <c r="Z262" s="23">
        <v>249499</v>
      </c>
      <c r="AA262" s="23">
        <v>274217</v>
      </c>
      <c r="AB262" s="23">
        <v>297993</v>
      </c>
      <c r="AC262" s="23">
        <v>316367</v>
      </c>
      <c r="AD262" s="23" t="s">
        <v>41</v>
      </c>
    </row>
    <row r="263" spans="1:30" ht="24" x14ac:dyDescent="0.2">
      <c r="A263" s="17"/>
      <c r="B263" s="18" t="s">
        <v>45</v>
      </c>
      <c r="C263" s="21"/>
      <c r="D263" s="14" t="s">
        <v>40</v>
      </c>
      <c r="E263" s="22">
        <v>38969</v>
      </c>
      <c r="F263" s="22">
        <v>46604</v>
      </c>
      <c r="G263" s="22">
        <v>55302</v>
      </c>
      <c r="H263" s="22">
        <v>63540</v>
      </c>
      <c r="I263" s="22">
        <v>51154</v>
      </c>
      <c r="J263" s="22">
        <v>52926</v>
      </c>
      <c r="K263" s="22">
        <v>50082</v>
      </c>
      <c r="L263" s="22">
        <v>53240</v>
      </c>
      <c r="M263" s="22">
        <v>53051</v>
      </c>
      <c r="N263" s="22">
        <v>58567</v>
      </c>
      <c r="O263" s="22">
        <v>67840</v>
      </c>
      <c r="P263" s="22">
        <v>78599</v>
      </c>
      <c r="Q263" s="22">
        <v>97983</v>
      </c>
      <c r="R263" s="22">
        <v>107488</v>
      </c>
      <c r="S263" s="22">
        <v>98141</v>
      </c>
      <c r="T263" s="22">
        <v>96549</v>
      </c>
      <c r="U263" s="22">
        <v>105371</v>
      </c>
      <c r="V263" s="22">
        <v>113395</v>
      </c>
      <c r="W263" s="22">
        <v>111176</v>
      </c>
      <c r="X263" s="22">
        <v>116633</v>
      </c>
      <c r="Y263" s="22">
        <v>124634</v>
      </c>
      <c r="Z263" s="22">
        <v>132472</v>
      </c>
      <c r="AA263" s="22">
        <v>145905</v>
      </c>
      <c r="AB263" s="22">
        <v>165710</v>
      </c>
      <c r="AC263" s="22">
        <v>181571</v>
      </c>
      <c r="AD263" s="22" t="s">
        <v>41</v>
      </c>
    </row>
    <row r="264" spans="1:30" ht="14" x14ac:dyDescent="0.2">
      <c r="A264" s="17"/>
      <c r="B264" s="18" t="s">
        <v>46</v>
      </c>
      <c r="C264" s="21"/>
      <c r="D264" s="14" t="s">
        <v>40</v>
      </c>
      <c r="E264" s="23">
        <v>44</v>
      </c>
      <c r="F264" s="23">
        <v>64</v>
      </c>
      <c r="G264" s="23">
        <v>87</v>
      </c>
      <c r="H264" s="23">
        <v>118</v>
      </c>
      <c r="I264" s="23">
        <v>146</v>
      </c>
      <c r="J264" s="23">
        <v>172</v>
      </c>
      <c r="K264" s="23">
        <v>219</v>
      </c>
      <c r="L264" s="23">
        <v>197</v>
      </c>
      <c r="M264" s="23">
        <v>180</v>
      </c>
      <c r="N264" s="23">
        <v>223</v>
      </c>
      <c r="O264" s="23">
        <v>242</v>
      </c>
      <c r="P264" s="23">
        <v>255</v>
      </c>
      <c r="Q264" s="23">
        <v>328</v>
      </c>
      <c r="R264" s="23">
        <v>344</v>
      </c>
      <c r="S264" s="23">
        <v>313</v>
      </c>
      <c r="T264" s="23">
        <v>290</v>
      </c>
      <c r="U264" s="23">
        <v>279</v>
      </c>
      <c r="V264" s="23">
        <v>293</v>
      </c>
      <c r="W264" s="23">
        <v>252</v>
      </c>
      <c r="X264" s="23">
        <v>263</v>
      </c>
      <c r="Y264" s="23">
        <v>246</v>
      </c>
      <c r="Z264" s="23">
        <v>279</v>
      </c>
      <c r="AA264" s="23">
        <v>295</v>
      </c>
      <c r="AB264" s="23">
        <v>299</v>
      </c>
      <c r="AC264" s="23">
        <v>325</v>
      </c>
      <c r="AD264" s="23" t="s">
        <v>41</v>
      </c>
    </row>
    <row r="265" spans="1:30" ht="24" x14ac:dyDescent="0.2">
      <c r="A265" s="17"/>
      <c r="B265" s="18" t="s">
        <v>47</v>
      </c>
      <c r="C265" s="21"/>
      <c r="D265" s="14" t="s">
        <v>40</v>
      </c>
      <c r="E265" s="22">
        <v>38808</v>
      </c>
      <c r="F265" s="22">
        <v>49773</v>
      </c>
      <c r="G265" s="22">
        <v>61015</v>
      </c>
      <c r="H265" s="22">
        <v>70791</v>
      </c>
      <c r="I265" s="22">
        <v>93027</v>
      </c>
      <c r="J265" s="22">
        <v>97411</v>
      </c>
      <c r="K265" s="22">
        <v>105922</v>
      </c>
      <c r="L265" s="22">
        <v>105123</v>
      </c>
      <c r="M265" s="22">
        <v>107826</v>
      </c>
      <c r="N265" s="22">
        <v>113948</v>
      </c>
      <c r="O265" s="22">
        <v>121522</v>
      </c>
      <c r="P265" s="22">
        <v>129654</v>
      </c>
      <c r="Q265" s="22">
        <v>141457</v>
      </c>
      <c r="R265" s="22">
        <v>145451</v>
      </c>
      <c r="S265" s="22">
        <v>153386</v>
      </c>
      <c r="T265" s="22">
        <v>157432</v>
      </c>
      <c r="U265" s="22">
        <v>175827</v>
      </c>
      <c r="V265" s="22">
        <v>196620</v>
      </c>
      <c r="W265" s="22">
        <v>204634</v>
      </c>
      <c r="X265" s="22">
        <v>210121</v>
      </c>
      <c r="Y265" s="22">
        <v>225760</v>
      </c>
      <c r="Z265" s="22">
        <v>238655</v>
      </c>
      <c r="AA265" s="22">
        <v>257530</v>
      </c>
      <c r="AB265" s="22">
        <v>280507</v>
      </c>
      <c r="AC265" s="22">
        <v>305400</v>
      </c>
      <c r="AD265" s="22" t="s">
        <v>41</v>
      </c>
    </row>
    <row r="266" spans="1:30" ht="48" x14ac:dyDescent="0.2">
      <c r="A266" s="17"/>
      <c r="B266" s="18" t="s">
        <v>48</v>
      </c>
      <c r="C266" s="21"/>
      <c r="D266" s="14" t="s">
        <v>40</v>
      </c>
      <c r="E266" s="23">
        <v>126211</v>
      </c>
      <c r="F266" s="23">
        <v>157879</v>
      </c>
      <c r="G266" s="23">
        <v>188439</v>
      </c>
      <c r="H266" s="23">
        <v>214111</v>
      </c>
      <c r="I266" s="23">
        <v>235789</v>
      </c>
      <c r="J266" s="23">
        <v>246039</v>
      </c>
      <c r="K266" s="23">
        <v>256574</v>
      </c>
      <c r="L266" s="23">
        <v>267780</v>
      </c>
      <c r="M266" s="23">
        <v>274839</v>
      </c>
      <c r="N266" s="23">
        <v>297323</v>
      </c>
      <c r="O266" s="23">
        <v>325060</v>
      </c>
      <c r="P266" s="23">
        <v>358254</v>
      </c>
      <c r="Q266" s="23">
        <v>409574</v>
      </c>
      <c r="R266" s="23">
        <v>438605</v>
      </c>
      <c r="S266" s="23">
        <v>428637</v>
      </c>
      <c r="T266" s="23">
        <v>451555</v>
      </c>
      <c r="U266" s="23">
        <v>496276</v>
      </c>
      <c r="V266" s="23">
        <v>520030</v>
      </c>
      <c r="W266" s="23">
        <v>525930</v>
      </c>
      <c r="X266" s="23">
        <v>546406</v>
      </c>
      <c r="Y266" s="23">
        <v>581140</v>
      </c>
      <c r="Z266" s="23">
        <v>618493</v>
      </c>
      <c r="AA266" s="23">
        <v>675336</v>
      </c>
      <c r="AB266" s="23">
        <v>741672</v>
      </c>
      <c r="AC266" s="23">
        <v>800582</v>
      </c>
      <c r="AD266" s="23" t="s">
        <v>41</v>
      </c>
    </row>
    <row r="267" spans="1:30" ht="24" x14ac:dyDescent="0.2">
      <c r="A267" s="16"/>
      <c r="B267" s="18" t="s">
        <v>49</v>
      </c>
      <c r="C267" s="20"/>
      <c r="D267" s="14" t="s">
        <v>40</v>
      </c>
      <c r="E267" s="22" t="s">
        <v>41</v>
      </c>
      <c r="F267" s="22" t="s">
        <v>41</v>
      </c>
      <c r="G267" s="22" t="s">
        <v>41</v>
      </c>
      <c r="H267" s="22" t="s">
        <v>41</v>
      </c>
      <c r="I267" s="22" t="s">
        <v>41</v>
      </c>
      <c r="J267" s="22" t="s">
        <v>41</v>
      </c>
      <c r="K267" s="22" t="s">
        <v>41</v>
      </c>
      <c r="L267" s="22" t="s">
        <v>41</v>
      </c>
      <c r="M267" s="22" t="s">
        <v>41</v>
      </c>
      <c r="N267" s="22" t="s">
        <v>41</v>
      </c>
      <c r="O267" s="22" t="s">
        <v>41</v>
      </c>
      <c r="P267" s="22" t="s">
        <v>41</v>
      </c>
      <c r="Q267" s="22" t="s">
        <v>41</v>
      </c>
      <c r="R267" s="22" t="s">
        <v>41</v>
      </c>
      <c r="S267" s="22" t="s">
        <v>41</v>
      </c>
      <c r="T267" s="22" t="s">
        <v>41</v>
      </c>
      <c r="U267" s="22" t="s">
        <v>41</v>
      </c>
      <c r="V267" s="22" t="s">
        <v>41</v>
      </c>
      <c r="W267" s="22" t="s">
        <v>41</v>
      </c>
      <c r="X267" s="22" t="s">
        <v>41</v>
      </c>
      <c r="Y267" s="22" t="s">
        <v>41</v>
      </c>
      <c r="Z267" s="22" t="s">
        <v>41</v>
      </c>
      <c r="AA267" s="22" t="s">
        <v>41</v>
      </c>
      <c r="AB267" s="22" t="s">
        <v>41</v>
      </c>
      <c r="AC267" s="22" t="s">
        <v>41</v>
      </c>
      <c r="AD267" s="22" t="s">
        <v>41</v>
      </c>
    </row>
    <row r="268" spans="1:30" ht="36" x14ac:dyDescent="0.2">
      <c r="A268" s="15" t="s">
        <v>94</v>
      </c>
      <c r="B268" s="18" t="s">
        <v>38</v>
      </c>
      <c r="C268" s="19" t="s">
        <v>51</v>
      </c>
      <c r="D268" s="14" t="s">
        <v>40</v>
      </c>
      <c r="E268" s="23">
        <v>27752.15</v>
      </c>
      <c r="F268" s="23">
        <v>30186.41</v>
      </c>
      <c r="G268" s="23">
        <v>32688.57</v>
      </c>
      <c r="H268" s="23">
        <v>36079.06</v>
      </c>
      <c r="I268" s="23">
        <v>39494.120000000003</v>
      </c>
      <c r="J268" s="23">
        <v>42793.61</v>
      </c>
      <c r="K268" s="23">
        <v>44899.44</v>
      </c>
      <c r="L268" s="23">
        <v>48132.59</v>
      </c>
      <c r="M268" s="23">
        <v>48216.52</v>
      </c>
      <c r="N268" s="23">
        <v>50790.3</v>
      </c>
      <c r="O268" s="23">
        <v>54320</v>
      </c>
      <c r="P268" s="23">
        <v>57809.03</v>
      </c>
      <c r="Q268" s="23">
        <v>61286.42</v>
      </c>
      <c r="R268" s="23">
        <v>62393.09</v>
      </c>
      <c r="S268" s="23">
        <v>58304.85</v>
      </c>
      <c r="T268" s="23">
        <v>60269.13</v>
      </c>
      <c r="U268" s="23">
        <v>62115.31</v>
      </c>
      <c r="V268" s="23">
        <v>57660.21</v>
      </c>
      <c r="W268" s="23">
        <v>63080.05</v>
      </c>
      <c r="X268" s="23">
        <v>63886.38</v>
      </c>
      <c r="Y268" s="23">
        <v>66231.63</v>
      </c>
      <c r="Z268" s="23">
        <v>67880.039999999994</v>
      </c>
      <c r="AA268" s="23">
        <v>71261.649999999994</v>
      </c>
      <c r="AB268" s="23">
        <v>75480.539999999994</v>
      </c>
      <c r="AC268" s="23">
        <v>78189.13</v>
      </c>
      <c r="AD268" s="23" t="s">
        <v>41</v>
      </c>
    </row>
    <row r="269" spans="1:30" ht="36" x14ac:dyDescent="0.2">
      <c r="A269" s="17"/>
      <c r="B269" s="18" t="s">
        <v>42</v>
      </c>
      <c r="C269" s="21"/>
      <c r="D269" s="14" t="s">
        <v>40</v>
      </c>
      <c r="E269" s="22">
        <v>25771.200000000001</v>
      </c>
      <c r="F269" s="22">
        <v>28028.81</v>
      </c>
      <c r="G269" s="22">
        <v>30321.1</v>
      </c>
      <c r="H269" s="22">
        <v>33269.85</v>
      </c>
      <c r="I269" s="22">
        <v>36677.5</v>
      </c>
      <c r="J269" s="22">
        <v>39501.279999999999</v>
      </c>
      <c r="K269" s="22">
        <v>41511.46</v>
      </c>
      <c r="L269" s="22">
        <v>44249.39</v>
      </c>
      <c r="M269" s="22">
        <v>43842.32</v>
      </c>
      <c r="N269" s="22">
        <v>45856.03</v>
      </c>
      <c r="O269" s="22">
        <v>48915.51</v>
      </c>
      <c r="P269" s="22">
        <v>52067.17</v>
      </c>
      <c r="Q269" s="22">
        <v>55694.89</v>
      </c>
      <c r="R269" s="22">
        <v>56663.96</v>
      </c>
      <c r="S269" s="22">
        <v>52112.81</v>
      </c>
      <c r="T269" s="22">
        <v>54363.24</v>
      </c>
      <c r="U269" s="22">
        <v>56584.75</v>
      </c>
      <c r="V269" s="22">
        <v>53138.98</v>
      </c>
      <c r="W269" s="22">
        <v>57769.38</v>
      </c>
      <c r="X269" s="22">
        <v>59004.68</v>
      </c>
      <c r="Y269" s="22">
        <v>61630.06</v>
      </c>
      <c r="Z269" s="22">
        <v>63183.88</v>
      </c>
      <c r="AA269" s="22">
        <v>66523.58</v>
      </c>
      <c r="AB269" s="22">
        <v>70752.38</v>
      </c>
      <c r="AC269" s="22">
        <v>73464.509999999995</v>
      </c>
      <c r="AD269" s="22" t="s">
        <v>41</v>
      </c>
    </row>
    <row r="270" spans="1:30" ht="14" x14ac:dyDescent="0.2">
      <c r="A270" s="17"/>
      <c r="B270" s="18" t="s">
        <v>43</v>
      </c>
      <c r="C270" s="21"/>
      <c r="D270" s="14" t="s">
        <v>40</v>
      </c>
      <c r="E270" s="23">
        <v>18942.57</v>
      </c>
      <c r="F270" s="23">
        <v>20911.740000000002</v>
      </c>
      <c r="G270" s="23">
        <v>22420.6</v>
      </c>
      <c r="H270" s="23">
        <v>24691.91</v>
      </c>
      <c r="I270" s="23">
        <v>27382.31</v>
      </c>
      <c r="J270" s="23">
        <v>29333.09</v>
      </c>
      <c r="K270" s="23">
        <v>30404.85</v>
      </c>
      <c r="L270" s="23">
        <v>32506.52</v>
      </c>
      <c r="M270" s="23">
        <v>31783.65</v>
      </c>
      <c r="N270" s="23">
        <v>33482.39</v>
      </c>
      <c r="O270" s="23">
        <v>35888.93</v>
      </c>
      <c r="P270" s="23">
        <v>38579.230000000003</v>
      </c>
      <c r="Q270" s="23">
        <v>41390.1</v>
      </c>
      <c r="R270" s="23">
        <v>41668.33</v>
      </c>
      <c r="S270" s="23">
        <v>37101.03</v>
      </c>
      <c r="T270" s="23">
        <v>38900.81</v>
      </c>
      <c r="U270" s="23">
        <v>40912.71</v>
      </c>
      <c r="V270" s="23">
        <v>38517.57</v>
      </c>
      <c r="W270" s="23">
        <v>42630.37</v>
      </c>
      <c r="X270" s="23">
        <v>43428.72</v>
      </c>
      <c r="Y270" s="23">
        <v>45447.83</v>
      </c>
      <c r="Z270" s="23">
        <v>46269.760000000002</v>
      </c>
      <c r="AA270" s="23">
        <v>48568.29</v>
      </c>
      <c r="AB270" s="23">
        <v>51620.99</v>
      </c>
      <c r="AC270" s="23">
        <v>52914.91</v>
      </c>
      <c r="AD270" s="23" t="s">
        <v>41</v>
      </c>
    </row>
    <row r="271" spans="1:30" ht="24" x14ac:dyDescent="0.2">
      <c r="A271" s="17"/>
      <c r="B271" s="18" t="s">
        <v>44</v>
      </c>
      <c r="C271" s="21"/>
      <c r="D271" s="14" t="s">
        <v>40</v>
      </c>
      <c r="E271" s="22">
        <v>11712.03</v>
      </c>
      <c r="F271" s="22">
        <v>12653.31</v>
      </c>
      <c r="G271" s="22">
        <v>13421.95</v>
      </c>
      <c r="H271" s="22">
        <v>15187.38</v>
      </c>
      <c r="I271" s="22">
        <v>16641.240000000002</v>
      </c>
      <c r="J271" s="22">
        <v>17231.080000000002</v>
      </c>
      <c r="K271" s="22">
        <v>18193.919999999998</v>
      </c>
      <c r="L271" s="22">
        <v>19823.900000000001</v>
      </c>
      <c r="M271" s="22">
        <v>20259.45</v>
      </c>
      <c r="N271" s="22">
        <v>21055.49</v>
      </c>
      <c r="O271" s="22">
        <v>23100.77</v>
      </c>
      <c r="P271" s="22">
        <v>24689.54</v>
      </c>
      <c r="Q271" s="22">
        <v>25317.7</v>
      </c>
      <c r="R271" s="22">
        <v>25026.68</v>
      </c>
      <c r="S271" s="22">
        <v>21957.54</v>
      </c>
      <c r="T271" s="22">
        <v>23717.97</v>
      </c>
      <c r="U271" s="22">
        <v>24320.03</v>
      </c>
      <c r="V271" s="22">
        <v>23257.98</v>
      </c>
      <c r="W271" s="22">
        <v>23365.33</v>
      </c>
      <c r="X271" s="22">
        <v>24633.07</v>
      </c>
      <c r="Y271" s="22">
        <v>26173.34</v>
      </c>
      <c r="Z271" s="22">
        <v>27471.96</v>
      </c>
      <c r="AA271" s="22">
        <v>29154.67</v>
      </c>
      <c r="AB271" s="22">
        <v>30942.12</v>
      </c>
      <c r="AC271" s="22">
        <v>32065.61</v>
      </c>
      <c r="AD271" s="22" t="s">
        <v>41</v>
      </c>
    </row>
    <row r="272" spans="1:30" ht="24" x14ac:dyDescent="0.2">
      <c r="A272" s="17"/>
      <c r="B272" s="18" t="s">
        <v>45</v>
      </c>
      <c r="C272" s="21"/>
      <c r="D272" s="14" t="s">
        <v>40</v>
      </c>
      <c r="E272" s="23">
        <v>7173.55</v>
      </c>
      <c r="F272" s="23">
        <v>8198.75</v>
      </c>
      <c r="G272" s="23">
        <v>8927.4</v>
      </c>
      <c r="H272" s="23">
        <v>9420.15</v>
      </c>
      <c r="I272" s="23">
        <v>10646.99</v>
      </c>
      <c r="J272" s="23">
        <v>11999.01</v>
      </c>
      <c r="K272" s="23">
        <v>12119.96</v>
      </c>
      <c r="L272" s="23">
        <v>12577.52</v>
      </c>
      <c r="M272" s="23">
        <v>11419.23</v>
      </c>
      <c r="N272" s="23">
        <v>12400.02</v>
      </c>
      <c r="O272" s="23">
        <v>12719.33</v>
      </c>
      <c r="P272" s="23">
        <v>13866.66</v>
      </c>
      <c r="Q272" s="23">
        <v>16062.78</v>
      </c>
      <c r="R272" s="23">
        <v>16633.400000000001</v>
      </c>
      <c r="S272" s="23">
        <v>15143.22</v>
      </c>
      <c r="T272" s="23">
        <v>15097.96</v>
      </c>
      <c r="U272" s="23">
        <v>16592.66</v>
      </c>
      <c r="V272" s="23">
        <v>15001.13</v>
      </c>
      <c r="W272" s="23">
        <v>19263.29</v>
      </c>
      <c r="X272" s="23">
        <v>18795.650000000001</v>
      </c>
      <c r="Y272" s="23">
        <v>19274.48</v>
      </c>
      <c r="Z272" s="23">
        <v>18797.490000000002</v>
      </c>
      <c r="AA272" s="23">
        <v>19413.62</v>
      </c>
      <c r="AB272" s="23">
        <v>20678.64</v>
      </c>
      <c r="AC272" s="23">
        <v>20849.29</v>
      </c>
      <c r="AD272" s="23" t="s">
        <v>41</v>
      </c>
    </row>
    <row r="273" spans="1:30" ht="14" x14ac:dyDescent="0.2">
      <c r="A273" s="17"/>
      <c r="B273" s="18" t="s">
        <v>46</v>
      </c>
      <c r="C273" s="21"/>
      <c r="D273" s="14" t="s">
        <v>40</v>
      </c>
      <c r="E273" s="22">
        <v>56.99</v>
      </c>
      <c r="F273" s="22">
        <v>59.68</v>
      </c>
      <c r="G273" s="22">
        <v>71.25</v>
      </c>
      <c r="H273" s="22">
        <v>84.38</v>
      </c>
      <c r="I273" s="22">
        <v>94.08</v>
      </c>
      <c r="J273" s="22">
        <v>103</v>
      </c>
      <c r="K273" s="22">
        <v>90.97</v>
      </c>
      <c r="L273" s="22">
        <v>105.09</v>
      </c>
      <c r="M273" s="22">
        <v>104.98</v>
      </c>
      <c r="N273" s="22">
        <v>26.88</v>
      </c>
      <c r="O273" s="22">
        <v>68.83</v>
      </c>
      <c r="P273" s="22">
        <v>23.03</v>
      </c>
      <c r="Q273" s="22">
        <v>9.6300000000000008</v>
      </c>
      <c r="R273" s="22">
        <v>8.25</v>
      </c>
      <c r="S273" s="22">
        <v>0.27</v>
      </c>
      <c r="T273" s="22">
        <v>84.88</v>
      </c>
      <c r="U273" s="22">
        <v>0.03</v>
      </c>
      <c r="V273" s="22">
        <v>258.45999999999998</v>
      </c>
      <c r="W273" s="22">
        <v>1.75</v>
      </c>
      <c r="X273" s="22">
        <v>0</v>
      </c>
      <c r="Y273" s="22" t="s">
        <v>41</v>
      </c>
      <c r="Z273" s="22">
        <v>0.31</v>
      </c>
      <c r="AA273" s="22" t="s">
        <v>41</v>
      </c>
      <c r="AB273" s="22">
        <v>0.23</v>
      </c>
      <c r="AC273" s="22">
        <v>0.02</v>
      </c>
      <c r="AD273" s="22" t="s">
        <v>41</v>
      </c>
    </row>
    <row r="274" spans="1:30" ht="24" x14ac:dyDescent="0.2">
      <c r="A274" s="17"/>
      <c r="B274" s="18" t="s">
        <v>47</v>
      </c>
      <c r="C274" s="21"/>
      <c r="D274" s="14" t="s">
        <v>40</v>
      </c>
      <c r="E274" s="23">
        <v>6828.63</v>
      </c>
      <c r="F274" s="23">
        <v>7117.07</v>
      </c>
      <c r="G274" s="23">
        <v>7900.5</v>
      </c>
      <c r="H274" s="23">
        <v>8577.94</v>
      </c>
      <c r="I274" s="23">
        <v>9295.19</v>
      </c>
      <c r="J274" s="23">
        <v>10168.19</v>
      </c>
      <c r="K274" s="23">
        <v>11106.61</v>
      </c>
      <c r="L274" s="23">
        <v>11742.87</v>
      </c>
      <c r="M274" s="23">
        <v>12058.67</v>
      </c>
      <c r="N274" s="23">
        <v>12373.64</v>
      </c>
      <c r="O274" s="23">
        <v>13026.58</v>
      </c>
      <c r="P274" s="23">
        <v>13487.94</v>
      </c>
      <c r="Q274" s="23">
        <v>14304.79</v>
      </c>
      <c r="R274" s="23">
        <v>14995.63</v>
      </c>
      <c r="S274" s="23">
        <v>15011.78</v>
      </c>
      <c r="T274" s="23">
        <v>15462.43</v>
      </c>
      <c r="U274" s="23">
        <v>15672.04</v>
      </c>
      <c r="V274" s="23">
        <v>14621.41</v>
      </c>
      <c r="W274" s="23">
        <v>15139.01</v>
      </c>
      <c r="X274" s="23">
        <v>15575.96</v>
      </c>
      <c r="Y274" s="23">
        <v>16182.23</v>
      </c>
      <c r="Z274" s="23">
        <v>16914.12</v>
      </c>
      <c r="AA274" s="23">
        <v>17955.29</v>
      </c>
      <c r="AB274" s="23">
        <v>19131.39</v>
      </c>
      <c r="AC274" s="23">
        <v>20549.599999999999</v>
      </c>
      <c r="AD274" s="23" t="s">
        <v>41</v>
      </c>
    </row>
    <row r="275" spans="1:30" ht="48" x14ac:dyDescent="0.2">
      <c r="A275" s="17"/>
      <c r="B275" s="18" t="s">
        <v>48</v>
      </c>
      <c r="C275" s="21"/>
      <c r="D275" s="14" t="s">
        <v>40</v>
      </c>
      <c r="E275" s="22">
        <v>25771.200000000001</v>
      </c>
      <c r="F275" s="22">
        <v>28028.799999999999</v>
      </c>
      <c r="G275" s="22">
        <v>30321.1</v>
      </c>
      <c r="H275" s="22">
        <v>33269.839999999997</v>
      </c>
      <c r="I275" s="22">
        <v>36677.5</v>
      </c>
      <c r="J275" s="22">
        <v>39501.279999999999</v>
      </c>
      <c r="K275" s="22">
        <v>41511.449999999997</v>
      </c>
      <c r="L275" s="22">
        <v>44249.38</v>
      </c>
      <c r="M275" s="22">
        <v>43842.32</v>
      </c>
      <c r="N275" s="22">
        <v>45856.03</v>
      </c>
      <c r="O275" s="22">
        <v>48915.519999999997</v>
      </c>
      <c r="P275" s="22">
        <v>52067.17</v>
      </c>
      <c r="Q275" s="22">
        <v>55694.89</v>
      </c>
      <c r="R275" s="22">
        <v>56663.95</v>
      </c>
      <c r="S275" s="22">
        <v>52112.800000000003</v>
      </c>
      <c r="T275" s="22">
        <v>54328.75</v>
      </c>
      <c r="U275" s="22">
        <v>56568.49</v>
      </c>
      <c r="V275" s="22">
        <v>53121.88</v>
      </c>
      <c r="W275" s="22">
        <v>57750.62</v>
      </c>
      <c r="X275" s="22">
        <v>58985.62</v>
      </c>
      <c r="Y275" s="22">
        <v>61610.39</v>
      </c>
      <c r="Z275" s="22">
        <v>63164.67</v>
      </c>
      <c r="AA275" s="22">
        <v>66503.05</v>
      </c>
      <c r="AB275" s="22">
        <v>70730.69</v>
      </c>
      <c r="AC275" s="22">
        <v>73446.759999999995</v>
      </c>
      <c r="AD275" s="22" t="s">
        <v>41</v>
      </c>
    </row>
    <row r="276" spans="1:30" ht="24" x14ac:dyDescent="0.2">
      <c r="A276" s="16"/>
      <c r="B276" s="18" t="s">
        <v>49</v>
      </c>
      <c r="C276" s="20"/>
      <c r="D276" s="14" t="s">
        <v>40</v>
      </c>
      <c r="E276" s="23">
        <v>1980.95</v>
      </c>
      <c r="F276" s="23">
        <v>2157.61</v>
      </c>
      <c r="G276" s="23">
        <v>2367.4699999999998</v>
      </c>
      <c r="H276" s="23">
        <v>2809.21</v>
      </c>
      <c r="I276" s="23">
        <v>2816.62</v>
      </c>
      <c r="J276" s="23">
        <v>3292.34</v>
      </c>
      <c r="K276" s="23">
        <v>3387.99</v>
      </c>
      <c r="L276" s="23">
        <v>3883.2</v>
      </c>
      <c r="M276" s="23">
        <v>4374.2</v>
      </c>
      <c r="N276" s="23">
        <v>4934.2700000000004</v>
      </c>
      <c r="O276" s="23">
        <v>5404.48</v>
      </c>
      <c r="P276" s="23">
        <v>5741.86</v>
      </c>
      <c r="Q276" s="23">
        <v>5591.53</v>
      </c>
      <c r="R276" s="23">
        <v>5729.14</v>
      </c>
      <c r="S276" s="23">
        <v>6192.04</v>
      </c>
      <c r="T276" s="23">
        <v>5905.9</v>
      </c>
      <c r="U276" s="23">
        <v>5530.55</v>
      </c>
      <c r="V276" s="23">
        <v>4521.2299999999996</v>
      </c>
      <c r="W276" s="23">
        <v>5310.67</v>
      </c>
      <c r="X276" s="23">
        <v>4881.6899999999996</v>
      </c>
      <c r="Y276" s="23">
        <v>4601.57</v>
      </c>
      <c r="Z276" s="23">
        <v>4696.16</v>
      </c>
      <c r="AA276" s="23">
        <v>4738.07</v>
      </c>
      <c r="AB276" s="23">
        <v>4728.1499999999996</v>
      </c>
      <c r="AC276" s="23">
        <v>4724.62</v>
      </c>
      <c r="AD276" s="23" t="s">
        <v>41</v>
      </c>
    </row>
    <row r="277" spans="1:30" ht="36" x14ac:dyDescent="0.2">
      <c r="A277" s="15" t="s">
        <v>95</v>
      </c>
      <c r="B277" s="18" t="s">
        <v>38</v>
      </c>
      <c r="C277" s="19" t="s">
        <v>51</v>
      </c>
      <c r="D277" s="14" t="s">
        <v>40</v>
      </c>
      <c r="E277" s="22">
        <v>7817.33</v>
      </c>
      <c r="F277" s="22">
        <v>8516.48</v>
      </c>
      <c r="G277" s="22">
        <v>8979.08</v>
      </c>
      <c r="H277" s="22">
        <v>9688.8700000000008</v>
      </c>
      <c r="I277" s="22">
        <v>10007.18</v>
      </c>
      <c r="J277" s="22">
        <v>10720.87</v>
      </c>
      <c r="K277" s="22">
        <v>11293.71</v>
      </c>
      <c r="L277" s="22">
        <v>12309.81</v>
      </c>
      <c r="M277" s="22">
        <v>13590.16</v>
      </c>
      <c r="N277" s="22">
        <v>14632.08</v>
      </c>
      <c r="O277" s="22">
        <v>15814.98</v>
      </c>
      <c r="P277" s="22">
        <v>16473.28</v>
      </c>
      <c r="Q277" s="22">
        <v>18352.88</v>
      </c>
      <c r="R277" s="22">
        <v>19804.59</v>
      </c>
      <c r="S277" s="22">
        <v>18447.75</v>
      </c>
      <c r="T277" s="22">
        <v>19106.52</v>
      </c>
      <c r="U277" s="22">
        <v>20674.11</v>
      </c>
      <c r="V277" s="22">
        <v>21045.77</v>
      </c>
      <c r="W277" s="22">
        <v>22983.17</v>
      </c>
      <c r="X277" s="22">
        <v>24252.99</v>
      </c>
      <c r="Y277" s="22">
        <v>26005.42</v>
      </c>
      <c r="Z277" s="22">
        <v>26778.19</v>
      </c>
      <c r="AA277" s="22">
        <v>28741.05</v>
      </c>
      <c r="AB277" s="22">
        <v>30531.8</v>
      </c>
      <c r="AC277" s="22">
        <v>32365.08</v>
      </c>
      <c r="AD277" s="22" t="s">
        <v>41</v>
      </c>
    </row>
    <row r="278" spans="1:30" ht="36" x14ac:dyDescent="0.2">
      <c r="A278" s="17"/>
      <c r="B278" s="18" t="s">
        <v>42</v>
      </c>
      <c r="C278" s="21"/>
      <c r="D278" s="14" t="s">
        <v>40</v>
      </c>
      <c r="E278" s="23">
        <v>7802.85</v>
      </c>
      <c r="F278" s="23">
        <v>8499.5499999999993</v>
      </c>
      <c r="G278" s="23">
        <v>8961.3799999999992</v>
      </c>
      <c r="H278" s="23">
        <v>9672.7000000000007</v>
      </c>
      <c r="I278" s="23">
        <v>9982.91</v>
      </c>
      <c r="J278" s="23">
        <v>10701.55</v>
      </c>
      <c r="K278" s="23">
        <v>11270.95</v>
      </c>
      <c r="L278" s="23">
        <v>12277.99</v>
      </c>
      <c r="M278" s="23">
        <v>13535.27</v>
      </c>
      <c r="N278" s="23">
        <v>14567.76</v>
      </c>
      <c r="O278" s="23">
        <v>15758.99</v>
      </c>
      <c r="P278" s="23">
        <v>16403.650000000001</v>
      </c>
      <c r="Q278" s="23">
        <v>18273.36</v>
      </c>
      <c r="R278" s="23">
        <v>19718.400000000001</v>
      </c>
      <c r="S278" s="23">
        <v>18351.95</v>
      </c>
      <c r="T278" s="23">
        <v>18963.330000000002</v>
      </c>
      <c r="U278" s="23">
        <v>20520.07</v>
      </c>
      <c r="V278" s="23">
        <v>20921.46</v>
      </c>
      <c r="W278" s="23">
        <v>22836.54</v>
      </c>
      <c r="X278" s="23">
        <v>24099.279999999999</v>
      </c>
      <c r="Y278" s="23">
        <v>25834.49</v>
      </c>
      <c r="Z278" s="23">
        <v>26597.53</v>
      </c>
      <c r="AA278" s="23">
        <v>28551.81</v>
      </c>
      <c r="AB278" s="23">
        <v>30343.56</v>
      </c>
      <c r="AC278" s="23">
        <v>32146.49</v>
      </c>
      <c r="AD278" s="23" t="s">
        <v>41</v>
      </c>
    </row>
    <row r="279" spans="1:30" ht="14" x14ac:dyDescent="0.2">
      <c r="A279" s="17"/>
      <c r="B279" s="18" t="s">
        <v>43</v>
      </c>
      <c r="C279" s="21"/>
      <c r="D279" s="14" t="s">
        <v>40</v>
      </c>
      <c r="E279" s="22">
        <v>4901.3100000000004</v>
      </c>
      <c r="F279" s="22">
        <v>5075.46</v>
      </c>
      <c r="G279" s="22">
        <v>5378.63</v>
      </c>
      <c r="H279" s="22">
        <v>5776.67</v>
      </c>
      <c r="I279" s="22">
        <v>6051.99</v>
      </c>
      <c r="J279" s="22">
        <v>6292.47</v>
      </c>
      <c r="K279" s="22">
        <v>6431.07</v>
      </c>
      <c r="L279" s="22">
        <v>6898.32</v>
      </c>
      <c r="M279" s="22">
        <v>7875.06</v>
      </c>
      <c r="N279" s="22">
        <v>8590.41</v>
      </c>
      <c r="O279" s="22">
        <v>9453.84</v>
      </c>
      <c r="P279" s="22">
        <v>9865.73</v>
      </c>
      <c r="Q279" s="22">
        <v>11006.68</v>
      </c>
      <c r="R279" s="22">
        <v>11723.42</v>
      </c>
      <c r="S279" s="22">
        <v>10404.86</v>
      </c>
      <c r="T279" s="22">
        <v>10778.24</v>
      </c>
      <c r="U279" s="22">
        <v>11946.5</v>
      </c>
      <c r="V279" s="22">
        <v>11933.86</v>
      </c>
      <c r="W279" s="22">
        <v>12972.05</v>
      </c>
      <c r="X279" s="22">
        <v>13858.66</v>
      </c>
      <c r="Y279" s="22">
        <v>14926.84</v>
      </c>
      <c r="Z279" s="22">
        <v>15121.56</v>
      </c>
      <c r="AA279" s="22">
        <v>16152.28</v>
      </c>
      <c r="AB279" s="22">
        <v>17096.330000000002</v>
      </c>
      <c r="AC279" s="22">
        <v>18050.47</v>
      </c>
      <c r="AD279" s="22" t="s">
        <v>41</v>
      </c>
    </row>
    <row r="280" spans="1:30" ht="24" x14ac:dyDescent="0.2">
      <c r="A280" s="17"/>
      <c r="B280" s="18" t="s">
        <v>44</v>
      </c>
      <c r="C280" s="21"/>
      <c r="D280" s="14" t="s">
        <v>40</v>
      </c>
      <c r="E280" s="23">
        <v>2832.94</v>
      </c>
      <c r="F280" s="23">
        <v>3015.54</v>
      </c>
      <c r="G280" s="23">
        <v>3204.2</v>
      </c>
      <c r="H280" s="23">
        <v>3435.83</v>
      </c>
      <c r="I280" s="23">
        <v>3549.72</v>
      </c>
      <c r="J280" s="23">
        <v>4001.4</v>
      </c>
      <c r="K280" s="23">
        <v>3929.89</v>
      </c>
      <c r="L280" s="23">
        <v>4336.57</v>
      </c>
      <c r="M280" s="23">
        <v>5015.82</v>
      </c>
      <c r="N280" s="23">
        <v>5683.26</v>
      </c>
      <c r="O280" s="23">
        <v>6352.75</v>
      </c>
      <c r="P280" s="23">
        <v>6344.35</v>
      </c>
      <c r="Q280" s="23">
        <v>7028.46</v>
      </c>
      <c r="R280" s="23">
        <v>7186.13</v>
      </c>
      <c r="S280" s="23">
        <v>6734.9</v>
      </c>
      <c r="T280" s="23">
        <v>7037.87</v>
      </c>
      <c r="U280" s="23">
        <v>7967.34</v>
      </c>
      <c r="V280" s="23">
        <v>7788.11</v>
      </c>
      <c r="W280" s="23">
        <v>8348.51</v>
      </c>
      <c r="X280" s="23">
        <v>8745.3799999999992</v>
      </c>
      <c r="Y280" s="23">
        <v>9229.61</v>
      </c>
      <c r="Z280" s="23">
        <v>9282.64</v>
      </c>
      <c r="AA280" s="23">
        <v>10030.49</v>
      </c>
      <c r="AB280" s="23">
        <v>10567.1</v>
      </c>
      <c r="AC280" s="23">
        <v>11264.75</v>
      </c>
      <c r="AD280" s="23" t="s">
        <v>41</v>
      </c>
    </row>
    <row r="281" spans="1:30" ht="24" x14ac:dyDescent="0.2">
      <c r="A281" s="17"/>
      <c r="B281" s="18" t="s">
        <v>45</v>
      </c>
      <c r="C281" s="21"/>
      <c r="D281" s="14" t="s">
        <v>40</v>
      </c>
      <c r="E281" s="22">
        <v>2066.54</v>
      </c>
      <c r="F281" s="22">
        <v>2054.94</v>
      </c>
      <c r="G281" s="22">
        <v>2170.7800000000002</v>
      </c>
      <c r="H281" s="22">
        <v>2336.09</v>
      </c>
      <c r="I281" s="22">
        <v>2495.5</v>
      </c>
      <c r="J281" s="22">
        <v>2282.87</v>
      </c>
      <c r="K281" s="22">
        <v>2492.84</v>
      </c>
      <c r="L281" s="22">
        <v>2552.66</v>
      </c>
      <c r="M281" s="22">
        <v>2851.44</v>
      </c>
      <c r="N281" s="22">
        <v>2903.2</v>
      </c>
      <c r="O281" s="22">
        <v>3100.52</v>
      </c>
      <c r="P281" s="22">
        <v>3521.12</v>
      </c>
      <c r="Q281" s="22">
        <v>3978.11</v>
      </c>
      <c r="R281" s="22">
        <v>4537.1899999999996</v>
      </c>
      <c r="S281" s="22">
        <v>3669.92</v>
      </c>
      <c r="T281" s="22">
        <v>3740.35</v>
      </c>
      <c r="U281" s="22">
        <v>3979.15</v>
      </c>
      <c r="V281" s="22">
        <v>4145.74</v>
      </c>
      <c r="W281" s="22">
        <v>4623.53</v>
      </c>
      <c r="X281" s="22">
        <v>5113.2700000000004</v>
      </c>
      <c r="Y281" s="22">
        <v>5697.24</v>
      </c>
      <c r="Z281" s="22">
        <v>5838.92</v>
      </c>
      <c r="AA281" s="22">
        <v>6121.79</v>
      </c>
      <c r="AB281" s="22">
        <v>6529.24</v>
      </c>
      <c r="AC281" s="22">
        <v>6785.72</v>
      </c>
      <c r="AD281" s="22" t="s">
        <v>41</v>
      </c>
    </row>
    <row r="282" spans="1:30" ht="14" x14ac:dyDescent="0.2">
      <c r="A282" s="17"/>
      <c r="B282" s="18" t="s">
        <v>46</v>
      </c>
      <c r="C282" s="21"/>
      <c r="D282" s="14" t="s">
        <v>40</v>
      </c>
      <c r="E282" s="23">
        <v>1.83</v>
      </c>
      <c r="F282" s="23">
        <v>4.9800000000000004</v>
      </c>
      <c r="G282" s="23">
        <v>3.65</v>
      </c>
      <c r="H282" s="23">
        <v>4.75</v>
      </c>
      <c r="I282" s="23">
        <v>6.77</v>
      </c>
      <c r="J282" s="23">
        <v>8.1999999999999993</v>
      </c>
      <c r="K282" s="23">
        <v>8.33</v>
      </c>
      <c r="L282" s="23">
        <v>9.1</v>
      </c>
      <c r="M282" s="23">
        <v>7.8</v>
      </c>
      <c r="N282" s="23">
        <v>3.95</v>
      </c>
      <c r="O282" s="23">
        <v>0.56000000000000005</v>
      </c>
      <c r="P282" s="23">
        <v>0.27</v>
      </c>
      <c r="Q282" s="23">
        <v>0.1</v>
      </c>
      <c r="R282" s="23">
        <v>0.1</v>
      </c>
      <c r="S282" s="23">
        <v>0.05</v>
      </c>
      <c r="T282" s="23">
        <v>0.02</v>
      </c>
      <c r="U282" s="23">
        <v>0.01</v>
      </c>
      <c r="V282" s="23">
        <v>0.01</v>
      </c>
      <c r="W282" s="23">
        <v>0.01</v>
      </c>
      <c r="X282" s="23">
        <v>0</v>
      </c>
      <c r="Y282" s="23">
        <v>-0.01</v>
      </c>
      <c r="Z282" s="23">
        <v>0</v>
      </c>
      <c r="AA282" s="23">
        <v>0</v>
      </c>
      <c r="AB282" s="23">
        <v>0</v>
      </c>
      <c r="AC282" s="23">
        <v>0</v>
      </c>
      <c r="AD282" s="23" t="s">
        <v>41</v>
      </c>
    </row>
    <row r="283" spans="1:30" ht="24" x14ac:dyDescent="0.2">
      <c r="A283" s="17"/>
      <c r="B283" s="18" t="s">
        <v>47</v>
      </c>
      <c r="C283" s="21"/>
      <c r="D283" s="14" t="s">
        <v>40</v>
      </c>
      <c r="E283" s="22">
        <v>2901.54</v>
      </c>
      <c r="F283" s="22">
        <v>3424.09</v>
      </c>
      <c r="G283" s="22">
        <v>3582.75</v>
      </c>
      <c r="H283" s="22">
        <v>3896.03</v>
      </c>
      <c r="I283" s="22">
        <v>3930.92</v>
      </c>
      <c r="J283" s="22">
        <v>4409.08</v>
      </c>
      <c r="K283" s="22">
        <v>4839.88</v>
      </c>
      <c r="L283" s="22">
        <v>5379.67</v>
      </c>
      <c r="M283" s="22">
        <v>5660.21</v>
      </c>
      <c r="N283" s="22">
        <v>5977.35</v>
      </c>
      <c r="O283" s="22">
        <v>6305.15</v>
      </c>
      <c r="P283" s="22">
        <v>6537.92</v>
      </c>
      <c r="Q283" s="22">
        <v>7266.68</v>
      </c>
      <c r="R283" s="22">
        <v>7994.98</v>
      </c>
      <c r="S283" s="22">
        <v>7947.09</v>
      </c>
      <c r="T283" s="22">
        <v>8185.09</v>
      </c>
      <c r="U283" s="22">
        <v>8573.57</v>
      </c>
      <c r="V283" s="22">
        <v>8987.6</v>
      </c>
      <c r="W283" s="22">
        <v>9864.49</v>
      </c>
      <c r="X283" s="22">
        <v>10240.620000000001</v>
      </c>
      <c r="Y283" s="22">
        <v>10907.65</v>
      </c>
      <c r="Z283" s="22">
        <v>11475.97</v>
      </c>
      <c r="AA283" s="22">
        <v>12399.53</v>
      </c>
      <c r="AB283" s="22">
        <v>13247.23</v>
      </c>
      <c r="AC283" s="22">
        <v>14096.02</v>
      </c>
      <c r="AD283" s="22" t="s">
        <v>41</v>
      </c>
    </row>
    <row r="284" spans="1:30" ht="48" x14ac:dyDescent="0.2">
      <c r="A284" s="17"/>
      <c r="B284" s="18" t="s">
        <v>48</v>
      </c>
      <c r="C284" s="21"/>
      <c r="D284" s="14" t="s">
        <v>40</v>
      </c>
      <c r="E284" s="23">
        <v>7802.85</v>
      </c>
      <c r="F284" s="23">
        <v>8499.5499999999993</v>
      </c>
      <c r="G284" s="23">
        <v>8961.3799999999992</v>
      </c>
      <c r="H284" s="23">
        <v>9672.7000000000007</v>
      </c>
      <c r="I284" s="23">
        <v>9982.91</v>
      </c>
      <c r="J284" s="23">
        <v>10701.55</v>
      </c>
      <c r="K284" s="23">
        <v>11270.94</v>
      </c>
      <c r="L284" s="23">
        <v>12277.99</v>
      </c>
      <c r="M284" s="23">
        <v>13535.27</v>
      </c>
      <c r="N284" s="23">
        <v>14567.76</v>
      </c>
      <c r="O284" s="23">
        <v>15758.99</v>
      </c>
      <c r="P284" s="23">
        <v>16403.650000000001</v>
      </c>
      <c r="Q284" s="23">
        <v>18273.349999999999</v>
      </c>
      <c r="R284" s="23">
        <v>19718.39</v>
      </c>
      <c r="S284" s="23">
        <v>18351.95</v>
      </c>
      <c r="T284" s="23">
        <v>18963.330000000002</v>
      </c>
      <c r="U284" s="23">
        <v>20520.07</v>
      </c>
      <c r="V284" s="23">
        <v>20921.47</v>
      </c>
      <c r="W284" s="23">
        <v>22836.54</v>
      </c>
      <c r="X284" s="23">
        <v>24099.279999999999</v>
      </c>
      <c r="Y284" s="23">
        <v>25834.49</v>
      </c>
      <c r="Z284" s="23">
        <v>26597.53</v>
      </c>
      <c r="AA284" s="23">
        <v>28551.81</v>
      </c>
      <c r="AB284" s="23">
        <v>30343.56</v>
      </c>
      <c r="AC284" s="23">
        <v>32146.49</v>
      </c>
      <c r="AD284" s="23" t="s">
        <v>41</v>
      </c>
    </row>
    <row r="285" spans="1:30" ht="24" x14ac:dyDescent="0.2">
      <c r="A285" s="16"/>
      <c r="B285" s="18" t="s">
        <v>49</v>
      </c>
      <c r="C285" s="20"/>
      <c r="D285" s="14" t="s">
        <v>40</v>
      </c>
      <c r="E285" s="22" t="s">
        <v>41</v>
      </c>
      <c r="F285" s="22" t="s">
        <v>41</v>
      </c>
      <c r="G285" s="22" t="s">
        <v>41</v>
      </c>
      <c r="H285" s="22" t="s">
        <v>41</v>
      </c>
      <c r="I285" s="22" t="s">
        <v>41</v>
      </c>
      <c r="J285" s="22" t="s">
        <v>41</v>
      </c>
      <c r="K285" s="22" t="s">
        <v>41</v>
      </c>
      <c r="L285" s="22" t="s">
        <v>41</v>
      </c>
      <c r="M285" s="22" t="s">
        <v>41</v>
      </c>
      <c r="N285" s="22" t="s">
        <v>41</v>
      </c>
      <c r="O285" s="22" t="s">
        <v>41</v>
      </c>
      <c r="P285" s="22" t="s">
        <v>41</v>
      </c>
      <c r="Q285" s="22" t="s">
        <v>41</v>
      </c>
      <c r="R285" s="22" t="s">
        <v>41</v>
      </c>
      <c r="S285" s="22" t="s">
        <v>41</v>
      </c>
      <c r="T285" s="22" t="s">
        <v>41</v>
      </c>
      <c r="U285" s="22" t="s">
        <v>41</v>
      </c>
      <c r="V285" s="22" t="s">
        <v>41</v>
      </c>
      <c r="W285" s="22" t="s">
        <v>41</v>
      </c>
      <c r="X285" s="22" t="s">
        <v>41</v>
      </c>
      <c r="Y285" s="22" t="s">
        <v>41</v>
      </c>
      <c r="Z285" s="22" t="s">
        <v>41</v>
      </c>
      <c r="AA285" s="22" t="s">
        <v>41</v>
      </c>
      <c r="AB285" s="22" t="s">
        <v>41</v>
      </c>
      <c r="AC285" s="22" t="s">
        <v>41</v>
      </c>
      <c r="AD285" s="22" t="s">
        <v>41</v>
      </c>
    </row>
    <row r="286" spans="1:30" ht="36" x14ac:dyDescent="0.2">
      <c r="A286" s="15" t="s">
        <v>96</v>
      </c>
      <c r="B286" s="18" t="s">
        <v>38</v>
      </c>
      <c r="C286" s="19" t="s">
        <v>51</v>
      </c>
      <c r="D286" s="14" t="s">
        <v>40</v>
      </c>
      <c r="E286" s="23">
        <v>4153.3999999999996</v>
      </c>
      <c r="F286" s="23">
        <v>4656.72</v>
      </c>
      <c r="G286" s="23">
        <v>5155.71</v>
      </c>
      <c r="H286" s="23">
        <v>5840.37</v>
      </c>
      <c r="I286" s="23">
        <v>6616.79</v>
      </c>
      <c r="J286" s="23">
        <v>7146.28</v>
      </c>
      <c r="K286" s="23">
        <v>8035.82</v>
      </c>
      <c r="L286" s="23">
        <v>9065.92</v>
      </c>
      <c r="M286" s="23">
        <v>9891.35</v>
      </c>
      <c r="N286" s="23">
        <v>10674.95</v>
      </c>
      <c r="O286" s="23">
        <v>11435.32</v>
      </c>
      <c r="P286" s="23">
        <v>12209.22</v>
      </c>
      <c r="Q286" s="23">
        <v>13338.69</v>
      </c>
      <c r="R286" s="23">
        <v>14241.03</v>
      </c>
      <c r="S286" s="23">
        <v>13574.48</v>
      </c>
      <c r="T286" s="23">
        <v>13868.65</v>
      </c>
      <c r="U286" s="23">
        <v>13954.84</v>
      </c>
      <c r="V286" s="23">
        <v>13805.81</v>
      </c>
      <c r="W286" s="23">
        <v>13733.3</v>
      </c>
      <c r="X286" s="23">
        <v>14148.44</v>
      </c>
      <c r="Y286" s="23">
        <v>14640.71</v>
      </c>
      <c r="Z286" s="23">
        <v>15262.51</v>
      </c>
      <c r="AA286" s="23">
        <v>16098.17</v>
      </c>
      <c r="AB286" s="23">
        <v>17246.75</v>
      </c>
      <c r="AC286" s="23">
        <v>18172.87</v>
      </c>
      <c r="AD286" s="23" t="s">
        <v>41</v>
      </c>
    </row>
    <row r="287" spans="1:30" ht="36" x14ac:dyDescent="0.2">
      <c r="A287" s="17"/>
      <c r="B287" s="18" t="s">
        <v>42</v>
      </c>
      <c r="C287" s="21"/>
      <c r="D287" s="14" t="s">
        <v>40</v>
      </c>
      <c r="E287" s="22">
        <v>4139.2299999999996</v>
      </c>
      <c r="F287" s="22">
        <v>4639.21</v>
      </c>
      <c r="G287" s="22">
        <v>5134.68</v>
      </c>
      <c r="H287" s="22">
        <v>5814.84</v>
      </c>
      <c r="I287" s="22">
        <v>6587.88</v>
      </c>
      <c r="J287" s="22">
        <v>7114.03</v>
      </c>
      <c r="K287" s="22">
        <v>7997.48</v>
      </c>
      <c r="L287" s="22">
        <v>9022.8700000000008</v>
      </c>
      <c r="M287" s="22">
        <v>9844.02</v>
      </c>
      <c r="N287" s="22">
        <v>10627.51</v>
      </c>
      <c r="O287" s="22">
        <v>11391.88</v>
      </c>
      <c r="P287" s="22">
        <v>12163.72</v>
      </c>
      <c r="Q287" s="22">
        <v>13292.27</v>
      </c>
      <c r="R287" s="22">
        <v>14190.81</v>
      </c>
      <c r="S287" s="22">
        <v>13492.43</v>
      </c>
      <c r="T287" s="22">
        <v>13785.16</v>
      </c>
      <c r="U287" s="22">
        <v>13868.8</v>
      </c>
      <c r="V287" s="22">
        <v>13700.17</v>
      </c>
      <c r="W287" s="22">
        <v>13617.71</v>
      </c>
      <c r="X287" s="22">
        <v>14033.15</v>
      </c>
      <c r="Y287" s="22">
        <v>14524.02</v>
      </c>
      <c r="Z287" s="22">
        <v>15149.32</v>
      </c>
      <c r="AA287" s="22">
        <v>15979.3</v>
      </c>
      <c r="AB287" s="22">
        <v>17122.560000000001</v>
      </c>
      <c r="AC287" s="22">
        <v>18038.240000000002</v>
      </c>
      <c r="AD287" s="22" t="s">
        <v>41</v>
      </c>
    </row>
    <row r="288" spans="1:30" ht="14" x14ac:dyDescent="0.2">
      <c r="A288" s="17"/>
      <c r="B288" s="18" t="s">
        <v>43</v>
      </c>
      <c r="C288" s="21"/>
      <c r="D288" s="14" t="s">
        <v>40</v>
      </c>
      <c r="E288" s="23">
        <v>2307.79</v>
      </c>
      <c r="F288" s="23">
        <v>2741.29</v>
      </c>
      <c r="G288" s="23">
        <v>3077.27</v>
      </c>
      <c r="H288" s="23">
        <v>3518.34</v>
      </c>
      <c r="I288" s="23">
        <v>4046.22</v>
      </c>
      <c r="J288" s="23">
        <v>4293.78</v>
      </c>
      <c r="K288" s="23">
        <v>4797.58</v>
      </c>
      <c r="L288" s="23">
        <v>5482.66</v>
      </c>
      <c r="M288" s="23">
        <v>6023.46</v>
      </c>
      <c r="N288" s="23">
        <v>6502.94</v>
      </c>
      <c r="O288" s="23">
        <v>6995.53</v>
      </c>
      <c r="P288" s="23">
        <v>7516.04</v>
      </c>
      <c r="Q288" s="23">
        <v>8246.17</v>
      </c>
      <c r="R288" s="23">
        <v>8617.7199999999993</v>
      </c>
      <c r="S288" s="23">
        <v>7849.71</v>
      </c>
      <c r="T288" s="23">
        <v>8024.07</v>
      </c>
      <c r="U288" s="23">
        <v>8072.21</v>
      </c>
      <c r="V288" s="23">
        <v>7948.92</v>
      </c>
      <c r="W288" s="23">
        <v>7970.35</v>
      </c>
      <c r="X288" s="23">
        <v>8286.75</v>
      </c>
      <c r="Y288" s="23">
        <v>8541.0400000000009</v>
      </c>
      <c r="Z288" s="23">
        <v>8926.7900000000009</v>
      </c>
      <c r="AA288" s="23">
        <v>9353.08</v>
      </c>
      <c r="AB288" s="23">
        <v>10041.94</v>
      </c>
      <c r="AC288" s="23">
        <v>10451.629999999999</v>
      </c>
      <c r="AD288" s="23" t="s">
        <v>41</v>
      </c>
    </row>
    <row r="289" spans="1:30" ht="24" x14ac:dyDescent="0.2">
      <c r="A289" s="17"/>
      <c r="B289" s="18" t="s">
        <v>44</v>
      </c>
      <c r="C289" s="21"/>
      <c r="D289" s="14" t="s">
        <v>40</v>
      </c>
      <c r="E289" s="22">
        <v>1592.4</v>
      </c>
      <c r="F289" s="22">
        <v>1862.44</v>
      </c>
      <c r="G289" s="22">
        <v>2069.06</v>
      </c>
      <c r="H289" s="22">
        <v>2396.5700000000002</v>
      </c>
      <c r="I289" s="22">
        <v>2789.01</v>
      </c>
      <c r="J289" s="22">
        <v>2923.84</v>
      </c>
      <c r="K289" s="22">
        <v>3221.06</v>
      </c>
      <c r="L289" s="22">
        <v>3667.77</v>
      </c>
      <c r="M289" s="22">
        <v>4019.03</v>
      </c>
      <c r="N289" s="22">
        <v>4267.92</v>
      </c>
      <c r="O289" s="22">
        <v>4492.5600000000004</v>
      </c>
      <c r="P289" s="22">
        <v>4683.26</v>
      </c>
      <c r="Q289" s="22">
        <v>5069.87</v>
      </c>
      <c r="R289" s="22">
        <v>5287.21</v>
      </c>
      <c r="S289" s="22">
        <v>4908</v>
      </c>
      <c r="T289" s="22">
        <v>5100.38</v>
      </c>
      <c r="U289" s="22">
        <v>5174.58</v>
      </c>
      <c r="V289" s="22">
        <v>5219.99</v>
      </c>
      <c r="W289" s="22">
        <v>5422.08</v>
      </c>
      <c r="X289" s="22">
        <v>5583.95</v>
      </c>
      <c r="Y289" s="22">
        <v>5730.52</v>
      </c>
      <c r="Z289" s="22">
        <v>5893.41</v>
      </c>
      <c r="AA289" s="22">
        <v>6127.57</v>
      </c>
      <c r="AB289" s="22">
        <v>6425.28</v>
      </c>
      <c r="AC289" s="22">
        <v>6621.65</v>
      </c>
      <c r="AD289" s="22" t="s">
        <v>41</v>
      </c>
    </row>
    <row r="290" spans="1:30" ht="24" x14ac:dyDescent="0.2">
      <c r="A290" s="17"/>
      <c r="B290" s="18" t="s">
        <v>45</v>
      </c>
      <c r="C290" s="21"/>
      <c r="D290" s="14" t="s">
        <v>40</v>
      </c>
      <c r="E290" s="23">
        <v>707.1</v>
      </c>
      <c r="F290" s="23">
        <v>872.34</v>
      </c>
      <c r="G290" s="23">
        <v>1000.47</v>
      </c>
      <c r="H290" s="23">
        <v>1091.18</v>
      </c>
      <c r="I290" s="23">
        <v>1229.25</v>
      </c>
      <c r="J290" s="23">
        <v>1353.73</v>
      </c>
      <c r="K290" s="23">
        <v>1553.91</v>
      </c>
      <c r="L290" s="23">
        <v>1796.57</v>
      </c>
      <c r="M290" s="23">
        <v>1998.81</v>
      </c>
      <c r="N290" s="23">
        <v>2219.35</v>
      </c>
      <c r="O290" s="23">
        <v>2494.9899999999998</v>
      </c>
      <c r="P290" s="23">
        <v>2827.13</v>
      </c>
      <c r="Q290" s="23">
        <v>3167.61</v>
      </c>
      <c r="R290" s="23">
        <v>3319.51</v>
      </c>
      <c r="S290" s="23">
        <v>2930.76</v>
      </c>
      <c r="T290" s="23">
        <v>2910.03</v>
      </c>
      <c r="U290" s="23">
        <v>2885.8</v>
      </c>
      <c r="V290" s="23">
        <v>2719.3</v>
      </c>
      <c r="W290" s="23">
        <v>2539.7800000000002</v>
      </c>
      <c r="X290" s="23">
        <v>2693.19</v>
      </c>
      <c r="Y290" s="23">
        <v>2800.92</v>
      </c>
      <c r="Z290" s="23">
        <v>3021.05</v>
      </c>
      <c r="AA290" s="23">
        <v>3213.27</v>
      </c>
      <c r="AB290" s="23">
        <v>3605.7</v>
      </c>
      <c r="AC290" s="23">
        <v>3811.78</v>
      </c>
      <c r="AD290" s="23" t="s">
        <v>41</v>
      </c>
    </row>
    <row r="291" spans="1:30" ht="14" x14ac:dyDescent="0.2">
      <c r="A291" s="17"/>
      <c r="B291" s="18" t="s">
        <v>46</v>
      </c>
      <c r="C291" s="21"/>
      <c r="D291" s="14" t="s">
        <v>40</v>
      </c>
      <c r="E291" s="22">
        <v>8.2899999999999991</v>
      </c>
      <c r="F291" s="22">
        <v>6.5</v>
      </c>
      <c r="G291" s="22">
        <v>7.74</v>
      </c>
      <c r="H291" s="22">
        <v>30.59</v>
      </c>
      <c r="I291" s="22">
        <v>27.95</v>
      </c>
      <c r="J291" s="22">
        <v>16.21</v>
      </c>
      <c r="K291" s="22">
        <v>22.62</v>
      </c>
      <c r="L291" s="22">
        <v>18.32</v>
      </c>
      <c r="M291" s="22">
        <v>5.62</v>
      </c>
      <c r="N291" s="22">
        <v>15.67</v>
      </c>
      <c r="O291" s="22">
        <v>7.98</v>
      </c>
      <c r="P291" s="22">
        <v>5.65</v>
      </c>
      <c r="Q291" s="22">
        <v>8.69</v>
      </c>
      <c r="R291" s="22">
        <v>11.01</v>
      </c>
      <c r="S291" s="22">
        <v>10.95</v>
      </c>
      <c r="T291" s="22">
        <v>13.65</v>
      </c>
      <c r="U291" s="22">
        <v>11.83</v>
      </c>
      <c r="V291" s="22">
        <v>9.6199999999999992</v>
      </c>
      <c r="W291" s="22">
        <v>8.49</v>
      </c>
      <c r="X291" s="22">
        <v>9.6199999999999992</v>
      </c>
      <c r="Y291" s="22">
        <v>9.6</v>
      </c>
      <c r="Z291" s="22">
        <v>12.33</v>
      </c>
      <c r="AA291" s="22">
        <v>12.24</v>
      </c>
      <c r="AB291" s="22">
        <v>10.96</v>
      </c>
      <c r="AC291" s="22">
        <v>18.2</v>
      </c>
      <c r="AD291" s="22" t="s">
        <v>41</v>
      </c>
    </row>
    <row r="292" spans="1:30" ht="24" x14ac:dyDescent="0.2">
      <c r="A292" s="17"/>
      <c r="B292" s="18" t="s">
        <v>47</v>
      </c>
      <c r="C292" s="21"/>
      <c r="D292" s="14" t="s">
        <v>40</v>
      </c>
      <c r="E292" s="23">
        <v>1831.44</v>
      </c>
      <c r="F292" s="23">
        <v>1897.92</v>
      </c>
      <c r="G292" s="23">
        <v>2057.41</v>
      </c>
      <c r="H292" s="23">
        <v>2296.5</v>
      </c>
      <c r="I292" s="23">
        <v>2541.66</v>
      </c>
      <c r="J292" s="23">
        <v>2820.25</v>
      </c>
      <c r="K292" s="23">
        <v>3199.9</v>
      </c>
      <c r="L292" s="23">
        <v>3540.21</v>
      </c>
      <c r="M292" s="23">
        <v>3820.56</v>
      </c>
      <c r="N292" s="23">
        <v>4124.57</v>
      </c>
      <c r="O292" s="23">
        <v>4396.3500000000004</v>
      </c>
      <c r="P292" s="23">
        <v>4647.68</v>
      </c>
      <c r="Q292" s="23">
        <v>5046.1000000000004</v>
      </c>
      <c r="R292" s="23">
        <v>5573.09</v>
      </c>
      <c r="S292" s="23">
        <v>5642.72</v>
      </c>
      <c r="T292" s="23">
        <v>5761.09</v>
      </c>
      <c r="U292" s="23">
        <v>5796.59</v>
      </c>
      <c r="V292" s="23">
        <v>5751.25</v>
      </c>
      <c r="W292" s="23">
        <v>5647.36</v>
      </c>
      <c r="X292" s="23">
        <v>5746.4</v>
      </c>
      <c r="Y292" s="23">
        <v>5982.98</v>
      </c>
      <c r="Z292" s="23">
        <v>6222.53</v>
      </c>
      <c r="AA292" s="23">
        <v>6626.22</v>
      </c>
      <c r="AB292" s="23">
        <v>7080.62</v>
      </c>
      <c r="AC292" s="23">
        <v>7586.61</v>
      </c>
      <c r="AD292" s="23" t="s">
        <v>41</v>
      </c>
    </row>
    <row r="293" spans="1:30" ht="48" x14ac:dyDescent="0.2">
      <c r="A293" s="17"/>
      <c r="B293" s="18" t="s">
        <v>48</v>
      </c>
      <c r="C293" s="21"/>
      <c r="D293" s="14" t="s">
        <v>40</v>
      </c>
      <c r="E293" s="22">
        <v>4133.2700000000004</v>
      </c>
      <c r="F293" s="22">
        <v>4633.24</v>
      </c>
      <c r="G293" s="22">
        <v>5128.3100000000004</v>
      </c>
      <c r="H293" s="22">
        <v>5810.48</v>
      </c>
      <c r="I293" s="22">
        <v>6583.09</v>
      </c>
      <c r="J293" s="22">
        <v>7107.48</v>
      </c>
      <c r="K293" s="22">
        <v>7990.37</v>
      </c>
      <c r="L293" s="22">
        <v>9014.99</v>
      </c>
      <c r="M293" s="22">
        <v>9835.68</v>
      </c>
      <c r="N293" s="22">
        <v>10605.73</v>
      </c>
      <c r="O293" s="22">
        <v>11361.94</v>
      </c>
      <c r="P293" s="22">
        <v>12132.17</v>
      </c>
      <c r="Q293" s="22">
        <v>13257.56</v>
      </c>
      <c r="R293" s="22">
        <v>14149.68</v>
      </c>
      <c r="S293" s="22">
        <v>13476.18</v>
      </c>
      <c r="T293" s="22">
        <v>13768.62</v>
      </c>
      <c r="U293" s="22">
        <v>13852.15</v>
      </c>
      <c r="V293" s="22">
        <v>13683.51</v>
      </c>
      <c r="W293" s="22">
        <v>13615.99</v>
      </c>
      <c r="X293" s="22">
        <v>14031.44</v>
      </c>
      <c r="Y293" s="22">
        <v>14522.28</v>
      </c>
      <c r="Z293" s="22">
        <v>15147.54</v>
      </c>
      <c r="AA293" s="22">
        <v>15977.48</v>
      </c>
      <c r="AB293" s="22">
        <v>17120.77</v>
      </c>
      <c r="AC293" s="22">
        <v>18036.45</v>
      </c>
      <c r="AD293" s="22" t="s">
        <v>41</v>
      </c>
    </row>
    <row r="294" spans="1:30" ht="24" x14ac:dyDescent="0.2">
      <c r="A294" s="16"/>
      <c r="B294" s="18" t="s">
        <v>49</v>
      </c>
      <c r="C294" s="20"/>
      <c r="D294" s="14" t="s">
        <v>40</v>
      </c>
      <c r="E294" s="23">
        <v>20.13</v>
      </c>
      <c r="F294" s="23">
        <v>23.48</v>
      </c>
      <c r="G294" s="23">
        <v>27.4</v>
      </c>
      <c r="H294" s="23">
        <v>29.89</v>
      </c>
      <c r="I294" s="23">
        <v>33.700000000000003</v>
      </c>
      <c r="J294" s="23">
        <v>38.799999999999997</v>
      </c>
      <c r="K294" s="23">
        <v>45.45</v>
      </c>
      <c r="L294" s="23">
        <v>50.93</v>
      </c>
      <c r="M294" s="23">
        <v>55.68</v>
      </c>
      <c r="N294" s="23">
        <v>69.22</v>
      </c>
      <c r="O294" s="23">
        <v>73.39</v>
      </c>
      <c r="P294" s="23">
        <v>77.05</v>
      </c>
      <c r="Q294" s="23">
        <v>81.14</v>
      </c>
      <c r="R294" s="23">
        <v>91.35</v>
      </c>
      <c r="S294" s="23">
        <v>98.31</v>
      </c>
      <c r="T294" s="23">
        <v>100.04</v>
      </c>
      <c r="U294" s="23">
        <v>102.69</v>
      </c>
      <c r="V294" s="23">
        <v>122.29</v>
      </c>
      <c r="W294" s="23">
        <v>117.31</v>
      </c>
      <c r="X294" s="23">
        <v>117</v>
      </c>
      <c r="Y294" s="23">
        <v>118.43</v>
      </c>
      <c r="Z294" s="23">
        <v>114.98</v>
      </c>
      <c r="AA294" s="23">
        <v>120.69</v>
      </c>
      <c r="AB294" s="23">
        <v>125.98</v>
      </c>
      <c r="AC294" s="23">
        <v>136.41999999999999</v>
      </c>
      <c r="AD294" s="23" t="s">
        <v>41</v>
      </c>
    </row>
    <row r="295" spans="1:30" ht="36" x14ac:dyDescent="0.2">
      <c r="A295" s="15" t="s">
        <v>97</v>
      </c>
      <c r="B295" s="18" t="s">
        <v>38</v>
      </c>
      <c r="C295" s="19" t="s">
        <v>51</v>
      </c>
      <c r="D295" s="14" t="s">
        <v>40</v>
      </c>
      <c r="E295" s="22">
        <v>147373</v>
      </c>
      <c r="F295" s="22">
        <v>155668</v>
      </c>
      <c r="G295" s="22">
        <v>169929</v>
      </c>
      <c r="H295" s="22">
        <v>186369</v>
      </c>
      <c r="I295" s="22">
        <v>201938</v>
      </c>
      <c r="J295" s="22">
        <v>218893</v>
      </c>
      <c r="K295" s="22">
        <v>234988</v>
      </c>
      <c r="L295" s="22">
        <v>254643</v>
      </c>
      <c r="M295" s="22">
        <v>271578</v>
      </c>
      <c r="N295" s="22">
        <v>298787</v>
      </c>
      <c r="O295" s="22">
        <v>333311</v>
      </c>
      <c r="P295" s="22">
        <v>368225</v>
      </c>
      <c r="Q295" s="22">
        <v>399004</v>
      </c>
      <c r="R295" s="22">
        <v>364263</v>
      </c>
      <c r="S295" s="22">
        <v>326333</v>
      </c>
      <c r="T295" s="22">
        <v>344488</v>
      </c>
      <c r="U295" s="22">
        <v>340246</v>
      </c>
      <c r="V295" s="22">
        <v>342066</v>
      </c>
      <c r="W295" s="22">
        <v>346980</v>
      </c>
      <c r="X295" s="22">
        <v>357494</v>
      </c>
      <c r="Y295" s="22">
        <v>371406</v>
      </c>
      <c r="Z295" s="22">
        <v>380885</v>
      </c>
      <c r="AA295" s="22">
        <v>400152</v>
      </c>
      <c r="AB295" s="22">
        <v>423496</v>
      </c>
      <c r="AC295" s="22">
        <v>438150</v>
      </c>
      <c r="AD295" s="22" t="s">
        <v>41</v>
      </c>
    </row>
    <row r="296" spans="1:30" ht="36" x14ac:dyDescent="0.2">
      <c r="A296" s="17"/>
      <c r="B296" s="18" t="s">
        <v>42</v>
      </c>
      <c r="C296" s="21"/>
      <c r="D296" s="14" t="s">
        <v>40</v>
      </c>
      <c r="E296" s="23">
        <v>143229</v>
      </c>
      <c r="F296" s="23">
        <v>151411</v>
      </c>
      <c r="G296" s="23">
        <v>165304</v>
      </c>
      <c r="H296" s="23">
        <v>181524</v>
      </c>
      <c r="I296" s="23">
        <v>196852</v>
      </c>
      <c r="J296" s="23">
        <v>213514</v>
      </c>
      <c r="K296" s="23">
        <v>229390</v>
      </c>
      <c r="L296" s="23">
        <v>248813</v>
      </c>
      <c r="M296" s="23">
        <v>265454</v>
      </c>
      <c r="N296" s="23">
        <v>292368</v>
      </c>
      <c r="O296" s="23">
        <v>326525</v>
      </c>
      <c r="P296" s="23">
        <v>361057</v>
      </c>
      <c r="Q296" s="23">
        <v>391386</v>
      </c>
      <c r="R296" s="23">
        <v>356220</v>
      </c>
      <c r="S296" s="23">
        <v>317740</v>
      </c>
      <c r="T296" s="23">
        <v>335903</v>
      </c>
      <c r="U296" s="23">
        <v>331770</v>
      </c>
      <c r="V296" s="23">
        <v>333855</v>
      </c>
      <c r="W296" s="23">
        <v>339208</v>
      </c>
      <c r="X296" s="23">
        <v>349857</v>
      </c>
      <c r="Y296" s="23">
        <v>363903</v>
      </c>
      <c r="Z296" s="23">
        <v>373550</v>
      </c>
      <c r="AA296" s="23">
        <v>392981</v>
      </c>
      <c r="AB296" s="23">
        <v>416367</v>
      </c>
      <c r="AC296" s="23">
        <v>430997</v>
      </c>
      <c r="AD296" s="23" t="s">
        <v>41</v>
      </c>
    </row>
    <row r="297" spans="1:30" ht="14" x14ac:dyDescent="0.2">
      <c r="A297" s="17"/>
      <c r="B297" s="18" t="s">
        <v>43</v>
      </c>
      <c r="C297" s="21"/>
      <c r="D297" s="14" t="s">
        <v>40</v>
      </c>
      <c r="E297" s="22">
        <v>91186</v>
      </c>
      <c r="F297" s="22">
        <v>97034</v>
      </c>
      <c r="G297" s="22">
        <v>106818</v>
      </c>
      <c r="H297" s="22">
        <v>118440</v>
      </c>
      <c r="I297" s="22">
        <v>127952</v>
      </c>
      <c r="J297" s="22">
        <v>138384</v>
      </c>
      <c r="K297" s="22">
        <v>146850</v>
      </c>
      <c r="L297" s="22">
        <v>160604</v>
      </c>
      <c r="M297" s="22">
        <v>170553</v>
      </c>
      <c r="N297" s="22">
        <v>190318</v>
      </c>
      <c r="O297" s="22">
        <v>216645</v>
      </c>
      <c r="P297" s="22">
        <v>241929</v>
      </c>
      <c r="Q297" s="22">
        <v>263361</v>
      </c>
      <c r="R297" s="22">
        <v>223266</v>
      </c>
      <c r="S297" s="22">
        <v>188143</v>
      </c>
      <c r="T297" s="22">
        <v>207513</v>
      </c>
      <c r="U297" s="22">
        <v>204788</v>
      </c>
      <c r="V297" s="22">
        <v>212243</v>
      </c>
      <c r="W297" s="22">
        <v>220124</v>
      </c>
      <c r="X297" s="22">
        <v>228528</v>
      </c>
      <c r="Y297" s="22">
        <v>239898</v>
      </c>
      <c r="Z297" s="22">
        <v>245312</v>
      </c>
      <c r="AA297" s="22">
        <v>257722</v>
      </c>
      <c r="AB297" s="22">
        <v>274046</v>
      </c>
      <c r="AC297" s="22">
        <v>277483</v>
      </c>
      <c r="AD297" s="22" t="s">
        <v>41</v>
      </c>
    </row>
    <row r="298" spans="1:30" ht="24" x14ac:dyDescent="0.2">
      <c r="A298" s="17"/>
      <c r="B298" s="18" t="s">
        <v>44</v>
      </c>
      <c r="C298" s="21"/>
      <c r="D298" s="14" t="s">
        <v>40</v>
      </c>
      <c r="E298" s="23">
        <v>46070</v>
      </c>
      <c r="F298" s="23">
        <v>49281</v>
      </c>
      <c r="G298" s="23">
        <v>53959</v>
      </c>
      <c r="H298" s="23">
        <v>61567</v>
      </c>
      <c r="I298" s="23">
        <v>67886</v>
      </c>
      <c r="J298" s="23">
        <v>73015</v>
      </c>
      <c r="K298" s="23">
        <v>76816</v>
      </c>
      <c r="L298" s="23">
        <v>82126</v>
      </c>
      <c r="M298" s="23">
        <v>90051</v>
      </c>
      <c r="N298" s="23">
        <v>100628</v>
      </c>
      <c r="O298" s="23">
        <v>112448</v>
      </c>
      <c r="P298" s="23">
        <v>122369</v>
      </c>
      <c r="Q298" s="23">
        <v>123013</v>
      </c>
      <c r="R298" s="23">
        <v>104506</v>
      </c>
      <c r="S298" s="23">
        <v>86211</v>
      </c>
      <c r="T298" s="23">
        <v>106045</v>
      </c>
      <c r="U298" s="23">
        <v>102523</v>
      </c>
      <c r="V298" s="23">
        <v>105389</v>
      </c>
      <c r="W298" s="23">
        <v>112820</v>
      </c>
      <c r="X298" s="23">
        <v>118486</v>
      </c>
      <c r="Y298" s="23">
        <v>126447</v>
      </c>
      <c r="Z298" s="23">
        <v>128876</v>
      </c>
      <c r="AA298" s="23">
        <v>135060</v>
      </c>
      <c r="AB298" s="23">
        <v>141155</v>
      </c>
      <c r="AC298" s="23">
        <v>142841</v>
      </c>
      <c r="AD298" s="23" t="s">
        <v>41</v>
      </c>
    </row>
    <row r="299" spans="1:30" ht="24" x14ac:dyDescent="0.2">
      <c r="A299" s="17"/>
      <c r="B299" s="18" t="s">
        <v>45</v>
      </c>
      <c r="C299" s="21"/>
      <c r="D299" s="14" t="s">
        <v>40</v>
      </c>
      <c r="E299" s="22">
        <v>43618</v>
      </c>
      <c r="F299" s="22">
        <v>46093</v>
      </c>
      <c r="G299" s="22">
        <v>50406</v>
      </c>
      <c r="H299" s="22">
        <v>54869</v>
      </c>
      <c r="I299" s="22">
        <v>57860</v>
      </c>
      <c r="J299" s="22">
        <v>62882</v>
      </c>
      <c r="K299" s="22">
        <v>67520</v>
      </c>
      <c r="L299" s="22">
        <v>75724</v>
      </c>
      <c r="M299" s="22">
        <v>77381</v>
      </c>
      <c r="N299" s="22">
        <v>86080</v>
      </c>
      <c r="O299" s="22">
        <v>99881</v>
      </c>
      <c r="P299" s="22">
        <v>114702</v>
      </c>
      <c r="Q299" s="22">
        <v>135000</v>
      </c>
      <c r="R299" s="22">
        <v>113916</v>
      </c>
      <c r="S299" s="22">
        <v>97621</v>
      </c>
      <c r="T299" s="22">
        <v>97247</v>
      </c>
      <c r="U299" s="22">
        <v>98373</v>
      </c>
      <c r="V299" s="22">
        <v>102973</v>
      </c>
      <c r="W299" s="22">
        <v>102233</v>
      </c>
      <c r="X299" s="22">
        <v>104395</v>
      </c>
      <c r="Y299" s="22">
        <v>107107</v>
      </c>
      <c r="Z299" s="22">
        <v>110007</v>
      </c>
      <c r="AA299" s="22">
        <v>116946</v>
      </c>
      <c r="AB299" s="22">
        <v>127296</v>
      </c>
      <c r="AC299" s="22">
        <v>129157</v>
      </c>
      <c r="AD299" s="22" t="s">
        <v>41</v>
      </c>
    </row>
    <row r="300" spans="1:30" ht="14" x14ac:dyDescent="0.2">
      <c r="A300" s="17"/>
      <c r="B300" s="18" t="s">
        <v>46</v>
      </c>
      <c r="C300" s="21"/>
      <c r="D300" s="14" t="s">
        <v>40</v>
      </c>
      <c r="E300" s="23">
        <v>1498</v>
      </c>
      <c r="F300" s="23">
        <v>1660</v>
      </c>
      <c r="G300" s="23">
        <v>2453</v>
      </c>
      <c r="H300" s="23">
        <v>2004</v>
      </c>
      <c r="I300" s="23">
        <v>2206</v>
      </c>
      <c r="J300" s="23">
        <v>2487</v>
      </c>
      <c r="K300" s="23">
        <v>2514</v>
      </c>
      <c r="L300" s="23">
        <v>2754</v>
      </c>
      <c r="M300" s="23">
        <v>3121</v>
      </c>
      <c r="N300" s="23">
        <v>3610</v>
      </c>
      <c r="O300" s="23">
        <v>4316</v>
      </c>
      <c r="P300" s="23">
        <v>4858</v>
      </c>
      <c r="Q300" s="23">
        <v>5348</v>
      </c>
      <c r="R300" s="23">
        <v>4844</v>
      </c>
      <c r="S300" s="23">
        <v>4311</v>
      </c>
      <c r="T300" s="23">
        <v>4221</v>
      </c>
      <c r="U300" s="23">
        <v>3892</v>
      </c>
      <c r="V300" s="23">
        <v>3881</v>
      </c>
      <c r="W300" s="23">
        <v>5071</v>
      </c>
      <c r="X300" s="23">
        <v>5647</v>
      </c>
      <c r="Y300" s="23">
        <v>6344</v>
      </c>
      <c r="Z300" s="23">
        <v>6429</v>
      </c>
      <c r="AA300" s="23">
        <v>5716</v>
      </c>
      <c r="AB300" s="23">
        <v>5595</v>
      </c>
      <c r="AC300" s="23">
        <v>5485</v>
      </c>
      <c r="AD300" s="23" t="s">
        <v>41</v>
      </c>
    </row>
    <row r="301" spans="1:30" ht="24" x14ac:dyDescent="0.2">
      <c r="A301" s="17"/>
      <c r="B301" s="18" t="s">
        <v>47</v>
      </c>
      <c r="C301" s="21"/>
      <c r="D301" s="14" t="s">
        <v>40</v>
      </c>
      <c r="E301" s="22">
        <v>52043</v>
      </c>
      <c r="F301" s="22">
        <v>54377</v>
      </c>
      <c r="G301" s="22">
        <v>58486</v>
      </c>
      <c r="H301" s="22">
        <v>63084</v>
      </c>
      <c r="I301" s="22">
        <v>68900</v>
      </c>
      <c r="J301" s="22">
        <v>75130</v>
      </c>
      <c r="K301" s="22">
        <v>82540</v>
      </c>
      <c r="L301" s="22">
        <v>88209</v>
      </c>
      <c r="M301" s="22">
        <v>94901</v>
      </c>
      <c r="N301" s="22">
        <v>102050</v>
      </c>
      <c r="O301" s="22">
        <v>109880</v>
      </c>
      <c r="P301" s="22">
        <v>119128</v>
      </c>
      <c r="Q301" s="22">
        <v>128025</v>
      </c>
      <c r="R301" s="22">
        <v>132954</v>
      </c>
      <c r="S301" s="22">
        <v>129597</v>
      </c>
      <c r="T301" s="22">
        <v>128390</v>
      </c>
      <c r="U301" s="22">
        <v>126982</v>
      </c>
      <c r="V301" s="22">
        <v>121612</v>
      </c>
      <c r="W301" s="22">
        <v>119084</v>
      </c>
      <c r="X301" s="22">
        <v>121329</v>
      </c>
      <c r="Y301" s="22">
        <v>124005</v>
      </c>
      <c r="Z301" s="22">
        <v>128238</v>
      </c>
      <c r="AA301" s="22">
        <v>135259</v>
      </c>
      <c r="AB301" s="22">
        <v>142321</v>
      </c>
      <c r="AC301" s="22">
        <v>153514</v>
      </c>
      <c r="AD301" s="22" t="s">
        <v>41</v>
      </c>
    </row>
    <row r="302" spans="1:30" ht="48" x14ac:dyDescent="0.2">
      <c r="A302" s="17"/>
      <c r="B302" s="18" t="s">
        <v>48</v>
      </c>
      <c r="C302" s="21"/>
      <c r="D302" s="14" t="s">
        <v>40</v>
      </c>
      <c r="E302" s="23">
        <v>143064</v>
      </c>
      <c r="F302" s="23">
        <v>151236</v>
      </c>
      <c r="G302" s="23">
        <v>165104</v>
      </c>
      <c r="H302" s="23">
        <v>181241</v>
      </c>
      <c r="I302" s="23">
        <v>196478</v>
      </c>
      <c r="J302" s="23">
        <v>213067</v>
      </c>
      <c r="K302" s="23">
        <v>228885</v>
      </c>
      <c r="L302" s="23">
        <v>248230</v>
      </c>
      <c r="M302" s="23">
        <v>264791</v>
      </c>
      <c r="N302" s="23">
        <v>291634</v>
      </c>
      <c r="O302" s="23">
        <v>325712</v>
      </c>
      <c r="P302" s="23">
        <v>360178</v>
      </c>
      <c r="Q302" s="23">
        <v>390449</v>
      </c>
      <c r="R302" s="23">
        <v>355242</v>
      </c>
      <c r="S302" s="23">
        <v>316672</v>
      </c>
      <c r="T302" s="23">
        <v>334748</v>
      </c>
      <c r="U302" s="23">
        <v>330673</v>
      </c>
      <c r="V302" s="23">
        <v>332744</v>
      </c>
      <c r="W302" s="23">
        <v>336999</v>
      </c>
      <c r="X302" s="23">
        <v>348641</v>
      </c>
      <c r="Y302" s="23">
        <v>362733</v>
      </c>
      <c r="Z302" s="23">
        <v>372401</v>
      </c>
      <c r="AA302" s="23">
        <v>391848</v>
      </c>
      <c r="AB302" s="23">
        <v>415329</v>
      </c>
      <c r="AC302" s="23">
        <v>430010</v>
      </c>
      <c r="AD302" s="23" t="s">
        <v>41</v>
      </c>
    </row>
    <row r="303" spans="1:30" ht="24" x14ac:dyDescent="0.2">
      <c r="A303" s="16"/>
      <c r="B303" s="18" t="s">
        <v>49</v>
      </c>
      <c r="C303" s="20"/>
      <c r="D303" s="14" t="s">
        <v>40</v>
      </c>
      <c r="E303" s="22">
        <v>4144</v>
      </c>
      <c r="F303" s="22">
        <v>4257</v>
      </c>
      <c r="G303" s="22">
        <v>4625</v>
      </c>
      <c r="H303" s="22">
        <v>4845</v>
      </c>
      <c r="I303" s="22">
        <v>5086</v>
      </c>
      <c r="J303" s="22">
        <v>5379</v>
      </c>
      <c r="K303" s="22">
        <v>5598</v>
      </c>
      <c r="L303" s="22">
        <v>5830</v>
      </c>
      <c r="M303" s="22">
        <v>6124</v>
      </c>
      <c r="N303" s="22">
        <v>6419</v>
      </c>
      <c r="O303" s="22">
        <v>6786</v>
      </c>
      <c r="P303" s="22">
        <v>7168</v>
      </c>
      <c r="Q303" s="22">
        <v>7618</v>
      </c>
      <c r="R303" s="22">
        <v>8043</v>
      </c>
      <c r="S303" s="22">
        <v>8593</v>
      </c>
      <c r="T303" s="22">
        <v>8585</v>
      </c>
      <c r="U303" s="22">
        <v>8476</v>
      </c>
      <c r="V303" s="22">
        <v>8211</v>
      </c>
      <c r="W303" s="22">
        <v>7772</v>
      </c>
      <c r="X303" s="22">
        <v>7637</v>
      </c>
      <c r="Y303" s="22">
        <v>7503</v>
      </c>
      <c r="Z303" s="22">
        <v>7335</v>
      </c>
      <c r="AA303" s="22">
        <v>7171</v>
      </c>
      <c r="AB303" s="22">
        <v>7129</v>
      </c>
      <c r="AC303" s="22">
        <v>7153</v>
      </c>
      <c r="AD303" s="22" t="s">
        <v>41</v>
      </c>
    </row>
    <row r="304" spans="1:30" ht="36" x14ac:dyDescent="0.2">
      <c r="A304" s="15" t="s">
        <v>98</v>
      </c>
      <c r="B304" s="18" t="s">
        <v>38</v>
      </c>
      <c r="C304" s="19" t="s">
        <v>99</v>
      </c>
      <c r="D304" s="14" t="s">
        <v>40</v>
      </c>
      <c r="E304" s="23">
        <v>878403</v>
      </c>
      <c r="F304" s="23">
        <v>944590</v>
      </c>
      <c r="G304" s="23">
        <v>992497</v>
      </c>
      <c r="H304" s="23">
        <v>1045718</v>
      </c>
      <c r="I304" s="23">
        <v>1109044</v>
      </c>
      <c r="J304" s="23">
        <v>1177223</v>
      </c>
      <c r="K304" s="23">
        <v>1173072</v>
      </c>
      <c r="L304" s="23">
        <v>1175043</v>
      </c>
      <c r="M304" s="23">
        <v>1234448</v>
      </c>
      <c r="N304" s="23">
        <v>1297973</v>
      </c>
      <c r="O304" s="23">
        <v>1373916</v>
      </c>
      <c r="P304" s="23">
        <v>1442242</v>
      </c>
      <c r="Q304" s="23">
        <v>1501628</v>
      </c>
      <c r="R304" s="23">
        <v>1511720</v>
      </c>
      <c r="S304" s="23">
        <v>1473043</v>
      </c>
      <c r="T304" s="23">
        <v>1544461</v>
      </c>
      <c r="U304" s="23">
        <v>1578917</v>
      </c>
      <c r="V304" s="23">
        <v>1592090</v>
      </c>
      <c r="W304" s="23">
        <v>1640823</v>
      </c>
      <c r="X304" s="23">
        <v>1700672</v>
      </c>
      <c r="Y304" s="23">
        <v>1833337</v>
      </c>
      <c r="Z304" s="23">
        <v>1965740</v>
      </c>
      <c r="AA304" s="23">
        <v>2059711</v>
      </c>
      <c r="AB304" s="23">
        <v>2139105</v>
      </c>
      <c r="AC304" s="23">
        <v>2191885</v>
      </c>
      <c r="AD304" s="23" t="s">
        <v>41</v>
      </c>
    </row>
    <row r="305" spans="1:30" ht="36" x14ac:dyDescent="0.2">
      <c r="A305" s="17"/>
      <c r="B305" s="18" t="s">
        <v>42</v>
      </c>
      <c r="C305" s="21"/>
      <c r="D305" s="14" t="s">
        <v>40</v>
      </c>
      <c r="E305" s="22">
        <v>868106</v>
      </c>
      <c r="F305" s="22">
        <v>933963</v>
      </c>
      <c r="G305" s="22">
        <v>982457</v>
      </c>
      <c r="H305" s="22">
        <v>1043336</v>
      </c>
      <c r="I305" s="22">
        <v>1106397</v>
      </c>
      <c r="J305" s="22">
        <v>1174585</v>
      </c>
      <c r="K305" s="22">
        <v>1170230</v>
      </c>
      <c r="L305" s="22">
        <v>1171974</v>
      </c>
      <c r="M305" s="22">
        <v>1231199</v>
      </c>
      <c r="N305" s="22">
        <v>1294575</v>
      </c>
      <c r="O305" s="22">
        <v>1370232</v>
      </c>
      <c r="P305" s="22">
        <v>1438457</v>
      </c>
      <c r="Q305" s="22">
        <v>1497681</v>
      </c>
      <c r="R305" s="22">
        <v>1507492</v>
      </c>
      <c r="S305" s="22">
        <v>1468510</v>
      </c>
      <c r="T305" s="22">
        <v>1539751</v>
      </c>
      <c r="U305" s="22">
        <v>1573858</v>
      </c>
      <c r="V305" s="22">
        <v>1586687</v>
      </c>
      <c r="W305" s="22">
        <v>1635316</v>
      </c>
      <c r="X305" s="22">
        <v>1694683</v>
      </c>
      <c r="Y305" s="22">
        <v>1826647</v>
      </c>
      <c r="Z305" s="22">
        <v>1958606</v>
      </c>
      <c r="AA305" s="22">
        <v>2052081</v>
      </c>
      <c r="AB305" s="22">
        <v>2130793</v>
      </c>
      <c r="AC305" s="22">
        <v>2183122</v>
      </c>
      <c r="AD305" s="22" t="s">
        <v>41</v>
      </c>
    </row>
    <row r="306" spans="1:30" ht="14" x14ac:dyDescent="0.2">
      <c r="A306" s="17"/>
      <c r="B306" s="18" t="s">
        <v>43</v>
      </c>
      <c r="C306" s="21"/>
      <c r="D306" s="14" t="s">
        <v>40</v>
      </c>
      <c r="E306" s="23">
        <v>766371</v>
      </c>
      <c r="F306" s="23">
        <v>819326</v>
      </c>
      <c r="G306" s="23">
        <v>855739</v>
      </c>
      <c r="H306" s="23">
        <v>945242</v>
      </c>
      <c r="I306" s="23">
        <v>1008316</v>
      </c>
      <c r="J306" s="23">
        <v>1055363</v>
      </c>
      <c r="K306" s="23">
        <v>1057759</v>
      </c>
      <c r="L306" s="23">
        <v>1073897</v>
      </c>
      <c r="M306" s="23">
        <v>1130188</v>
      </c>
      <c r="N306" s="23">
        <v>1191165</v>
      </c>
      <c r="O306" s="23">
        <v>1272603</v>
      </c>
      <c r="P306" s="23">
        <v>1345675</v>
      </c>
      <c r="Q306" s="23">
        <v>1397451</v>
      </c>
      <c r="R306" s="23">
        <v>1401561</v>
      </c>
      <c r="S306" s="23">
        <v>1362961</v>
      </c>
      <c r="T306" s="23">
        <v>1432260</v>
      </c>
      <c r="U306" s="23">
        <v>1456922</v>
      </c>
      <c r="V306" s="23">
        <v>1467527</v>
      </c>
      <c r="W306" s="23">
        <v>1512750</v>
      </c>
      <c r="X306" s="23">
        <v>1568551</v>
      </c>
      <c r="Y306" s="23">
        <v>1694149</v>
      </c>
      <c r="Z306" s="23">
        <v>1820030</v>
      </c>
      <c r="AA306" s="23">
        <v>1906520</v>
      </c>
      <c r="AB306" s="23">
        <v>1974254</v>
      </c>
      <c r="AC306" s="23">
        <v>2019800</v>
      </c>
      <c r="AD306" s="23" t="s">
        <v>41</v>
      </c>
    </row>
    <row r="307" spans="1:30" ht="24" x14ac:dyDescent="0.2">
      <c r="A307" s="17"/>
      <c r="B307" s="18" t="s">
        <v>44</v>
      </c>
      <c r="C307" s="21"/>
      <c r="D307" s="14" t="s">
        <v>40</v>
      </c>
      <c r="E307" s="22">
        <v>403653</v>
      </c>
      <c r="F307" s="22">
        <v>430589</v>
      </c>
      <c r="G307" s="22">
        <v>442295</v>
      </c>
      <c r="H307" s="22">
        <v>515345</v>
      </c>
      <c r="I307" s="22">
        <v>539067</v>
      </c>
      <c r="J307" s="22">
        <v>538815</v>
      </c>
      <c r="K307" s="22">
        <v>563505</v>
      </c>
      <c r="L307" s="22">
        <v>590263</v>
      </c>
      <c r="M307" s="22">
        <v>611099</v>
      </c>
      <c r="N307" s="22">
        <v>628100</v>
      </c>
      <c r="O307" s="22">
        <v>656447</v>
      </c>
      <c r="P307" s="22">
        <v>685202</v>
      </c>
      <c r="Q307" s="22">
        <v>726628</v>
      </c>
      <c r="R307" s="22">
        <v>760065</v>
      </c>
      <c r="S307" s="22">
        <v>748200</v>
      </c>
      <c r="T307" s="22">
        <v>785795</v>
      </c>
      <c r="U307" s="22">
        <v>804851</v>
      </c>
      <c r="V307" s="22">
        <v>818010</v>
      </c>
      <c r="W307" s="22">
        <v>835043</v>
      </c>
      <c r="X307" s="22">
        <v>859762</v>
      </c>
      <c r="Y307" s="22">
        <v>915099</v>
      </c>
      <c r="Z307" s="22">
        <v>987375</v>
      </c>
      <c r="AA307" s="22">
        <v>1029442</v>
      </c>
      <c r="AB307" s="22">
        <v>1076387</v>
      </c>
      <c r="AC307" s="22">
        <v>1108046</v>
      </c>
      <c r="AD307" s="22" t="s">
        <v>41</v>
      </c>
    </row>
    <row r="308" spans="1:30" ht="24" x14ac:dyDescent="0.2">
      <c r="A308" s="17"/>
      <c r="B308" s="18" t="s">
        <v>45</v>
      </c>
      <c r="C308" s="21"/>
      <c r="D308" s="14" t="s">
        <v>40</v>
      </c>
      <c r="E308" s="23">
        <v>360545</v>
      </c>
      <c r="F308" s="23">
        <v>387184</v>
      </c>
      <c r="G308" s="23">
        <v>411428</v>
      </c>
      <c r="H308" s="23">
        <v>427748</v>
      </c>
      <c r="I308" s="23">
        <v>466868</v>
      </c>
      <c r="J308" s="23">
        <v>513761</v>
      </c>
      <c r="K308" s="23">
        <v>491468</v>
      </c>
      <c r="L308" s="23">
        <v>480659</v>
      </c>
      <c r="M308" s="23">
        <v>516599</v>
      </c>
      <c r="N308" s="23">
        <v>560514</v>
      </c>
      <c r="O308" s="23">
        <v>615064</v>
      </c>
      <c r="P308" s="23">
        <v>660353</v>
      </c>
      <c r="Q308" s="23">
        <v>670800</v>
      </c>
      <c r="R308" s="23">
        <v>641480</v>
      </c>
      <c r="S308" s="23">
        <v>614759</v>
      </c>
      <c r="T308" s="23">
        <v>646455</v>
      </c>
      <c r="U308" s="23">
        <v>652068</v>
      </c>
      <c r="V308" s="23">
        <v>649521</v>
      </c>
      <c r="W308" s="23">
        <v>677711</v>
      </c>
      <c r="X308" s="23">
        <v>708787</v>
      </c>
      <c r="Y308" s="23">
        <v>779050</v>
      </c>
      <c r="Z308" s="23">
        <v>832655</v>
      </c>
      <c r="AA308" s="23">
        <v>877078</v>
      </c>
      <c r="AB308" s="23">
        <v>897867</v>
      </c>
      <c r="AC308" s="23">
        <v>911754</v>
      </c>
      <c r="AD308" s="23" t="s">
        <v>41</v>
      </c>
    </row>
    <row r="309" spans="1:30" ht="14" x14ac:dyDescent="0.2">
      <c r="A309" s="17"/>
      <c r="B309" s="18" t="s">
        <v>46</v>
      </c>
      <c r="C309" s="21"/>
      <c r="D309" s="14" t="s">
        <v>40</v>
      </c>
      <c r="E309" s="22">
        <v>2173</v>
      </c>
      <c r="F309" s="22">
        <v>1553</v>
      </c>
      <c r="G309" s="22">
        <v>2016</v>
      </c>
      <c r="H309" s="22">
        <v>2149</v>
      </c>
      <c r="I309" s="22">
        <v>2381</v>
      </c>
      <c r="J309" s="22">
        <v>2787</v>
      </c>
      <c r="K309" s="22">
        <v>2786</v>
      </c>
      <c r="L309" s="22">
        <v>2975</v>
      </c>
      <c r="M309" s="22">
        <v>2490</v>
      </c>
      <c r="N309" s="22">
        <v>2551</v>
      </c>
      <c r="O309" s="22">
        <v>1092</v>
      </c>
      <c r="P309" s="22">
        <v>120</v>
      </c>
      <c r="Q309" s="22">
        <v>23</v>
      </c>
      <c r="R309" s="22">
        <v>16</v>
      </c>
      <c r="S309" s="22">
        <v>2</v>
      </c>
      <c r="T309" s="22">
        <v>10</v>
      </c>
      <c r="U309" s="22">
        <v>3</v>
      </c>
      <c r="V309" s="22">
        <v>-4</v>
      </c>
      <c r="W309" s="22">
        <v>-4</v>
      </c>
      <c r="X309" s="22">
        <v>2</v>
      </c>
      <c r="Y309" s="22" t="s">
        <v>41</v>
      </c>
      <c r="Z309" s="22" t="s">
        <v>41</v>
      </c>
      <c r="AA309" s="22" t="s">
        <v>41</v>
      </c>
      <c r="AB309" s="22" t="s">
        <v>41</v>
      </c>
      <c r="AC309" s="22" t="s">
        <v>41</v>
      </c>
      <c r="AD309" s="22" t="s">
        <v>41</v>
      </c>
    </row>
    <row r="310" spans="1:30" ht="24" x14ac:dyDescent="0.2">
      <c r="A310" s="17"/>
      <c r="B310" s="18" t="s">
        <v>47</v>
      </c>
      <c r="C310" s="21"/>
      <c r="D310" s="14" t="s">
        <v>40</v>
      </c>
      <c r="E310" s="23">
        <v>101735</v>
      </c>
      <c r="F310" s="23">
        <v>114637</v>
      </c>
      <c r="G310" s="23">
        <v>126718</v>
      </c>
      <c r="H310" s="23">
        <v>98094</v>
      </c>
      <c r="I310" s="23">
        <v>98081</v>
      </c>
      <c r="J310" s="23">
        <v>119222</v>
      </c>
      <c r="K310" s="23">
        <v>112471</v>
      </c>
      <c r="L310" s="23">
        <v>98077</v>
      </c>
      <c r="M310" s="23">
        <v>101011</v>
      </c>
      <c r="N310" s="23">
        <v>103410</v>
      </c>
      <c r="O310" s="23">
        <v>97629</v>
      </c>
      <c r="P310" s="23">
        <v>92782</v>
      </c>
      <c r="Q310" s="23">
        <v>100230</v>
      </c>
      <c r="R310" s="23">
        <v>105931</v>
      </c>
      <c r="S310" s="23">
        <v>105549</v>
      </c>
      <c r="T310" s="23">
        <v>107491</v>
      </c>
      <c r="U310" s="23">
        <v>116936</v>
      </c>
      <c r="V310" s="23">
        <v>119160</v>
      </c>
      <c r="W310" s="23">
        <v>122566</v>
      </c>
      <c r="X310" s="23">
        <v>126132</v>
      </c>
      <c r="Y310" s="23">
        <v>132498</v>
      </c>
      <c r="Z310" s="23">
        <v>138576</v>
      </c>
      <c r="AA310" s="23">
        <v>145561</v>
      </c>
      <c r="AB310" s="23">
        <v>156539</v>
      </c>
      <c r="AC310" s="23">
        <v>163322</v>
      </c>
      <c r="AD310" s="23" t="s">
        <v>41</v>
      </c>
    </row>
    <row r="311" spans="1:30" ht="48" x14ac:dyDescent="0.2">
      <c r="A311" s="17"/>
      <c r="B311" s="18" t="s">
        <v>48</v>
      </c>
      <c r="C311" s="21"/>
      <c r="D311" s="14" t="s">
        <v>40</v>
      </c>
      <c r="E311" s="22">
        <v>868106</v>
      </c>
      <c r="F311" s="22">
        <v>933963</v>
      </c>
      <c r="G311" s="22">
        <v>982457</v>
      </c>
      <c r="H311" s="22">
        <v>1038170</v>
      </c>
      <c r="I311" s="22">
        <v>1101450</v>
      </c>
      <c r="J311" s="22">
        <v>1166634</v>
      </c>
      <c r="K311" s="22">
        <v>1161971</v>
      </c>
      <c r="L311" s="22">
        <v>1162834</v>
      </c>
      <c r="M311" s="22">
        <v>1220537</v>
      </c>
      <c r="N311" s="22">
        <v>1284492</v>
      </c>
      <c r="O311" s="22">
        <v>1358949</v>
      </c>
      <c r="P311" s="22">
        <v>1427942</v>
      </c>
      <c r="Q311" s="22">
        <v>1485305</v>
      </c>
      <c r="R311" s="22">
        <v>1494508</v>
      </c>
      <c r="S311" s="22">
        <v>1454909</v>
      </c>
      <c r="T311" s="22">
        <v>1526584</v>
      </c>
      <c r="U311" s="22">
        <v>1558630</v>
      </c>
      <c r="V311" s="22">
        <v>1571560</v>
      </c>
      <c r="W311" s="22">
        <v>1619407</v>
      </c>
      <c r="X311" s="22">
        <v>1678253</v>
      </c>
      <c r="Y311" s="22">
        <v>1809921</v>
      </c>
      <c r="Z311" s="22">
        <v>1940596</v>
      </c>
      <c r="AA311" s="22">
        <v>2032810</v>
      </c>
      <c r="AB311" s="22">
        <v>2107336</v>
      </c>
      <c r="AC311" s="22">
        <v>2158156</v>
      </c>
      <c r="AD311" s="22" t="s">
        <v>41</v>
      </c>
    </row>
    <row r="312" spans="1:30" ht="24" x14ac:dyDescent="0.2">
      <c r="A312" s="16"/>
      <c r="B312" s="18" t="s">
        <v>49</v>
      </c>
      <c r="C312" s="20"/>
      <c r="D312" s="14" t="s">
        <v>40</v>
      </c>
      <c r="E312" s="23">
        <v>10297</v>
      </c>
      <c r="F312" s="23">
        <v>10627</v>
      </c>
      <c r="G312" s="23">
        <v>10040</v>
      </c>
      <c r="H312" s="23">
        <v>2382</v>
      </c>
      <c r="I312" s="23">
        <v>2647</v>
      </c>
      <c r="J312" s="23">
        <v>2638</v>
      </c>
      <c r="K312" s="23">
        <v>2842</v>
      </c>
      <c r="L312" s="23">
        <v>3069</v>
      </c>
      <c r="M312" s="23">
        <v>3249</v>
      </c>
      <c r="N312" s="23">
        <v>3398</v>
      </c>
      <c r="O312" s="23">
        <v>3684</v>
      </c>
      <c r="P312" s="23">
        <v>3785</v>
      </c>
      <c r="Q312" s="23">
        <v>3947</v>
      </c>
      <c r="R312" s="23">
        <v>4228</v>
      </c>
      <c r="S312" s="23">
        <v>4533</v>
      </c>
      <c r="T312" s="23">
        <v>4716</v>
      </c>
      <c r="U312" s="23">
        <v>5067</v>
      </c>
      <c r="V312" s="23">
        <v>5413</v>
      </c>
      <c r="W312" s="23">
        <v>5521</v>
      </c>
      <c r="X312" s="23">
        <v>6006</v>
      </c>
      <c r="Y312" s="23">
        <v>6708</v>
      </c>
      <c r="Z312" s="23">
        <v>7151</v>
      </c>
      <c r="AA312" s="23">
        <v>7653</v>
      </c>
      <c r="AB312" s="23">
        <v>8342</v>
      </c>
      <c r="AC312" s="23">
        <v>8782</v>
      </c>
      <c r="AD312" s="23" t="s">
        <v>41</v>
      </c>
    </row>
    <row r="313" spans="1:30" ht="36" x14ac:dyDescent="0.2">
      <c r="A313" s="15" t="s">
        <v>100</v>
      </c>
      <c r="B313" s="18" t="s">
        <v>38</v>
      </c>
      <c r="C313" s="19" t="s">
        <v>101</v>
      </c>
      <c r="D313" s="14" t="s">
        <v>40</v>
      </c>
      <c r="E313" s="22">
        <v>104820.43</v>
      </c>
      <c r="F313" s="22">
        <v>107479.24</v>
      </c>
      <c r="G313" s="22">
        <v>107938.85</v>
      </c>
      <c r="H313" s="22">
        <v>114200.24</v>
      </c>
      <c r="I313" s="22">
        <v>117071.66</v>
      </c>
      <c r="J313" s="22">
        <v>127974.37</v>
      </c>
      <c r="K313" s="22">
        <v>127952.64</v>
      </c>
      <c r="L313" s="22">
        <v>130401.77</v>
      </c>
      <c r="M313" s="22">
        <v>128524.63</v>
      </c>
      <c r="N313" s="22">
        <v>130907.9</v>
      </c>
      <c r="O313" s="22">
        <v>135551.39000000001</v>
      </c>
      <c r="P313" s="22">
        <v>142761.47</v>
      </c>
      <c r="Q313" s="22">
        <v>150935.28</v>
      </c>
      <c r="R313" s="22">
        <v>159720.82</v>
      </c>
      <c r="S313" s="22">
        <v>158815.01</v>
      </c>
      <c r="T313" s="22">
        <v>161689.56</v>
      </c>
      <c r="U313" s="22">
        <v>166862.99</v>
      </c>
      <c r="V313" s="22">
        <v>168425</v>
      </c>
      <c r="W313" s="22">
        <v>172295.11</v>
      </c>
      <c r="X313" s="22">
        <v>174672.44</v>
      </c>
      <c r="Y313" s="22">
        <v>180407.14</v>
      </c>
      <c r="Z313" s="22">
        <v>182987.89</v>
      </c>
      <c r="AA313" s="22">
        <v>190114.93</v>
      </c>
      <c r="AB313" s="22">
        <v>193200.93</v>
      </c>
      <c r="AC313" s="22">
        <v>198888.39</v>
      </c>
      <c r="AD313" s="22" t="s">
        <v>41</v>
      </c>
    </row>
    <row r="314" spans="1:30" ht="36" x14ac:dyDescent="0.2">
      <c r="A314" s="17"/>
      <c r="B314" s="18" t="s">
        <v>42</v>
      </c>
      <c r="C314" s="21"/>
      <c r="D314" s="14" t="s">
        <v>40</v>
      </c>
      <c r="E314" s="23">
        <v>104743.65</v>
      </c>
      <c r="F314" s="23">
        <v>107452.09</v>
      </c>
      <c r="G314" s="23">
        <v>108124.59</v>
      </c>
      <c r="H314" s="23">
        <v>114426.56</v>
      </c>
      <c r="I314" s="23">
        <v>117523.21</v>
      </c>
      <c r="J314" s="23">
        <v>128204.98</v>
      </c>
      <c r="K314" s="23">
        <v>128180.37</v>
      </c>
      <c r="L314" s="23">
        <v>130641.9</v>
      </c>
      <c r="M314" s="23">
        <v>128780.96</v>
      </c>
      <c r="N314" s="23">
        <v>131238.53</v>
      </c>
      <c r="O314" s="23">
        <v>135970.70000000001</v>
      </c>
      <c r="P314" s="23">
        <v>143251.31</v>
      </c>
      <c r="Q314" s="23">
        <v>151404.32999999999</v>
      </c>
      <c r="R314" s="23">
        <v>160311.18</v>
      </c>
      <c r="S314" s="23">
        <v>159658.84</v>
      </c>
      <c r="T314" s="23">
        <v>162356.13</v>
      </c>
      <c r="U314" s="23">
        <v>167542.79</v>
      </c>
      <c r="V314" s="23">
        <v>169103.83</v>
      </c>
      <c r="W314" s="23">
        <v>173121.15</v>
      </c>
      <c r="X314" s="23">
        <v>175343.02</v>
      </c>
      <c r="Y314" s="23">
        <v>181127.51</v>
      </c>
      <c r="Z314" s="23">
        <v>183669.38</v>
      </c>
      <c r="AA314" s="23">
        <v>190661.63</v>
      </c>
      <c r="AB314" s="23">
        <v>193870.94</v>
      </c>
      <c r="AC314" s="23">
        <v>199619.6</v>
      </c>
      <c r="AD314" s="23" t="s">
        <v>41</v>
      </c>
    </row>
    <row r="315" spans="1:30" ht="14" x14ac:dyDescent="0.2">
      <c r="A315" s="17"/>
      <c r="B315" s="18" t="s">
        <v>43</v>
      </c>
      <c r="C315" s="21"/>
      <c r="D315" s="14" t="s">
        <v>40</v>
      </c>
      <c r="E315" s="22">
        <v>76724.88</v>
      </c>
      <c r="F315" s="22">
        <v>79070.399999999994</v>
      </c>
      <c r="G315" s="22">
        <v>79360.820000000007</v>
      </c>
      <c r="H315" s="22">
        <v>86020.66</v>
      </c>
      <c r="I315" s="22">
        <v>87991.039999999994</v>
      </c>
      <c r="J315" s="22">
        <v>97243.89</v>
      </c>
      <c r="K315" s="22">
        <v>95519.96</v>
      </c>
      <c r="L315" s="22">
        <v>97279.78</v>
      </c>
      <c r="M315" s="22">
        <v>96233.59</v>
      </c>
      <c r="N315" s="22">
        <v>99483.38</v>
      </c>
      <c r="O315" s="22">
        <v>103638.42</v>
      </c>
      <c r="P315" s="22">
        <v>109872.51</v>
      </c>
      <c r="Q315" s="22">
        <v>116430.52</v>
      </c>
      <c r="R315" s="22">
        <v>123386.03</v>
      </c>
      <c r="S315" s="22">
        <v>121443.7</v>
      </c>
      <c r="T315" s="22">
        <v>123970.68</v>
      </c>
      <c r="U315" s="22">
        <v>126566.09</v>
      </c>
      <c r="V315" s="22">
        <v>127146.06</v>
      </c>
      <c r="W315" s="22">
        <v>130258.73</v>
      </c>
      <c r="X315" s="22">
        <v>131798.29999999999</v>
      </c>
      <c r="Y315" s="22">
        <v>136842.92000000001</v>
      </c>
      <c r="Z315" s="22">
        <v>138916.54999999999</v>
      </c>
      <c r="AA315" s="22">
        <v>145406.25</v>
      </c>
      <c r="AB315" s="22">
        <v>147798.62</v>
      </c>
      <c r="AC315" s="22">
        <v>152386.43</v>
      </c>
      <c r="AD315" s="22" t="s">
        <v>41</v>
      </c>
    </row>
    <row r="316" spans="1:30" ht="24" x14ac:dyDescent="0.2">
      <c r="A316" s="17"/>
      <c r="B316" s="18" t="s">
        <v>44</v>
      </c>
      <c r="C316" s="21"/>
      <c r="D316" s="14" t="s">
        <v>40</v>
      </c>
      <c r="E316" s="23">
        <v>22637.94</v>
      </c>
      <c r="F316" s="23">
        <v>22716.15</v>
      </c>
      <c r="G316" s="23">
        <v>23523.57</v>
      </c>
      <c r="H316" s="23">
        <v>25763.83</v>
      </c>
      <c r="I316" s="23">
        <v>27902.41</v>
      </c>
      <c r="J316" s="23">
        <v>30589.69</v>
      </c>
      <c r="K316" s="23">
        <v>30436.75</v>
      </c>
      <c r="L316" s="23">
        <v>29444.68</v>
      </c>
      <c r="M316" s="23">
        <v>29889.21</v>
      </c>
      <c r="N316" s="23">
        <v>31037.87</v>
      </c>
      <c r="O316" s="23">
        <v>31609.8</v>
      </c>
      <c r="P316" s="23">
        <v>33080.879999999997</v>
      </c>
      <c r="Q316" s="23">
        <v>34432.06</v>
      </c>
      <c r="R316" s="23">
        <v>35601.94</v>
      </c>
      <c r="S316" s="23">
        <v>34847.71</v>
      </c>
      <c r="T316" s="23">
        <v>36575.29</v>
      </c>
      <c r="U316" s="23">
        <v>37200.39</v>
      </c>
      <c r="V316" s="23">
        <v>37181.29</v>
      </c>
      <c r="W316" s="23">
        <v>37563.85</v>
      </c>
      <c r="X316" s="23">
        <v>37740.75</v>
      </c>
      <c r="Y316" s="23">
        <v>37971.440000000002</v>
      </c>
      <c r="Z316" s="23">
        <v>37872.65</v>
      </c>
      <c r="AA316" s="23">
        <v>38966.15</v>
      </c>
      <c r="AB316" s="23">
        <v>38799.360000000001</v>
      </c>
      <c r="AC316" s="23">
        <v>38847.83</v>
      </c>
      <c r="AD316" s="23" t="s">
        <v>41</v>
      </c>
    </row>
    <row r="317" spans="1:30" ht="24" x14ac:dyDescent="0.2">
      <c r="A317" s="17"/>
      <c r="B317" s="18" t="s">
        <v>45</v>
      </c>
      <c r="C317" s="21"/>
      <c r="D317" s="14" t="s">
        <v>40</v>
      </c>
      <c r="E317" s="22">
        <v>53024.33</v>
      </c>
      <c r="F317" s="22">
        <v>55257.39</v>
      </c>
      <c r="G317" s="22">
        <v>54772.55</v>
      </c>
      <c r="H317" s="22">
        <v>58929.18</v>
      </c>
      <c r="I317" s="22">
        <v>58570.22</v>
      </c>
      <c r="J317" s="22">
        <v>65439.22</v>
      </c>
      <c r="K317" s="22">
        <v>63926.6</v>
      </c>
      <c r="L317" s="22">
        <v>66511.789999999994</v>
      </c>
      <c r="M317" s="22">
        <v>65406.36</v>
      </c>
      <c r="N317" s="22">
        <v>67328.639999999999</v>
      </c>
      <c r="O317" s="22">
        <v>71125.240000000005</v>
      </c>
      <c r="P317" s="22">
        <v>75950.13</v>
      </c>
      <c r="Q317" s="22">
        <v>81129.09</v>
      </c>
      <c r="R317" s="22">
        <v>86908.88</v>
      </c>
      <c r="S317" s="22">
        <v>85600.76</v>
      </c>
      <c r="T317" s="22">
        <v>86421.28</v>
      </c>
      <c r="U317" s="22">
        <v>88503.15</v>
      </c>
      <c r="V317" s="22">
        <v>89066.37</v>
      </c>
      <c r="W317" s="22">
        <v>91729.04</v>
      </c>
      <c r="X317" s="22">
        <v>92880.83</v>
      </c>
      <c r="Y317" s="22">
        <v>97783.9</v>
      </c>
      <c r="Z317" s="22">
        <v>99896.09</v>
      </c>
      <c r="AA317" s="22">
        <v>105279.05</v>
      </c>
      <c r="AB317" s="22">
        <v>107787.47</v>
      </c>
      <c r="AC317" s="22">
        <v>112295.76</v>
      </c>
      <c r="AD317" s="22" t="s">
        <v>41</v>
      </c>
    </row>
    <row r="318" spans="1:30" ht="14" x14ac:dyDescent="0.2">
      <c r="A318" s="17"/>
      <c r="B318" s="18" t="s">
        <v>46</v>
      </c>
      <c r="C318" s="21"/>
      <c r="D318" s="14" t="s">
        <v>40</v>
      </c>
      <c r="E318" s="23">
        <v>1062.6099999999999</v>
      </c>
      <c r="F318" s="23">
        <v>1096.8599999999999</v>
      </c>
      <c r="G318" s="23">
        <v>1064.7</v>
      </c>
      <c r="H318" s="23">
        <v>1327.65</v>
      </c>
      <c r="I318" s="23">
        <v>1518.41</v>
      </c>
      <c r="J318" s="23">
        <v>1214.98</v>
      </c>
      <c r="K318" s="23">
        <v>1156.6199999999999</v>
      </c>
      <c r="L318" s="23">
        <v>1323.32</v>
      </c>
      <c r="M318" s="23">
        <v>938.02</v>
      </c>
      <c r="N318" s="23">
        <v>1116.8599999999999</v>
      </c>
      <c r="O318" s="23">
        <v>903.38</v>
      </c>
      <c r="P318" s="23">
        <v>841.5</v>
      </c>
      <c r="Q318" s="23">
        <v>869.37</v>
      </c>
      <c r="R318" s="23">
        <v>875.21</v>
      </c>
      <c r="S318" s="23">
        <v>995.23</v>
      </c>
      <c r="T318" s="23">
        <v>974.12</v>
      </c>
      <c r="U318" s="23">
        <v>862.56</v>
      </c>
      <c r="V318" s="23">
        <v>898.4</v>
      </c>
      <c r="W318" s="23">
        <v>965.84</v>
      </c>
      <c r="X318" s="23">
        <v>1176.72</v>
      </c>
      <c r="Y318" s="23">
        <v>1087.58</v>
      </c>
      <c r="Z318" s="23">
        <v>1147.82</v>
      </c>
      <c r="AA318" s="23">
        <v>1161.05</v>
      </c>
      <c r="AB318" s="23">
        <v>1211.79</v>
      </c>
      <c r="AC318" s="23">
        <v>1242.8399999999999</v>
      </c>
      <c r="AD318" s="23" t="s">
        <v>41</v>
      </c>
    </row>
    <row r="319" spans="1:30" ht="24" x14ac:dyDescent="0.2">
      <c r="A319" s="17"/>
      <c r="B319" s="18" t="s">
        <v>47</v>
      </c>
      <c r="C319" s="21"/>
      <c r="D319" s="14" t="s">
        <v>40</v>
      </c>
      <c r="E319" s="22">
        <v>28018.77</v>
      </c>
      <c r="F319" s="22">
        <v>28381.69</v>
      </c>
      <c r="G319" s="22">
        <v>28763.77</v>
      </c>
      <c r="H319" s="22">
        <v>28405.9</v>
      </c>
      <c r="I319" s="22">
        <v>29532.17</v>
      </c>
      <c r="J319" s="22">
        <v>30961.09</v>
      </c>
      <c r="K319" s="22">
        <v>32660.41</v>
      </c>
      <c r="L319" s="22">
        <v>33362.120000000003</v>
      </c>
      <c r="M319" s="22">
        <v>32547.37</v>
      </c>
      <c r="N319" s="22">
        <v>31755.15</v>
      </c>
      <c r="O319" s="22">
        <v>32332.28</v>
      </c>
      <c r="P319" s="22">
        <v>33378.800000000003</v>
      </c>
      <c r="Q319" s="22">
        <v>34973.81</v>
      </c>
      <c r="R319" s="22">
        <v>36925.15</v>
      </c>
      <c r="S319" s="22">
        <v>38215.14</v>
      </c>
      <c r="T319" s="22">
        <v>38385.449999999997</v>
      </c>
      <c r="U319" s="22">
        <v>40976.699999999997</v>
      </c>
      <c r="V319" s="22">
        <v>41957.77</v>
      </c>
      <c r="W319" s="22">
        <v>42862.42</v>
      </c>
      <c r="X319" s="22">
        <v>43544.72</v>
      </c>
      <c r="Y319" s="22">
        <v>44284.59</v>
      </c>
      <c r="Z319" s="22">
        <v>44752.83</v>
      </c>
      <c r="AA319" s="22">
        <v>45255.38</v>
      </c>
      <c r="AB319" s="22">
        <v>46072.32</v>
      </c>
      <c r="AC319" s="22">
        <v>47233.17</v>
      </c>
      <c r="AD319" s="22" t="s">
        <v>41</v>
      </c>
    </row>
    <row r="320" spans="1:30" ht="48" x14ac:dyDescent="0.2">
      <c r="A320" s="17"/>
      <c r="B320" s="18" t="s">
        <v>48</v>
      </c>
      <c r="C320" s="21"/>
      <c r="D320" s="14" t="s">
        <v>40</v>
      </c>
      <c r="E320" s="23">
        <v>104173.87</v>
      </c>
      <c r="F320" s="23">
        <v>106878.91</v>
      </c>
      <c r="G320" s="23">
        <v>107397.6</v>
      </c>
      <c r="H320" s="23">
        <v>113633.93</v>
      </c>
      <c r="I320" s="23">
        <v>116553.95</v>
      </c>
      <c r="J320" s="23">
        <v>127472.09</v>
      </c>
      <c r="K320" s="23">
        <v>127422.39999999999</v>
      </c>
      <c r="L320" s="23">
        <v>129925.4</v>
      </c>
      <c r="M320" s="23">
        <v>128137.28</v>
      </c>
      <c r="N320" s="23">
        <v>130531.9</v>
      </c>
      <c r="O320" s="23">
        <v>135165.26999999999</v>
      </c>
      <c r="P320" s="23">
        <v>142366.29999999999</v>
      </c>
      <c r="Q320" s="23">
        <v>150468.21</v>
      </c>
      <c r="R320" s="23">
        <v>159268.16</v>
      </c>
      <c r="S320" s="23">
        <v>158405.29999999999</v>
      </c>
      <c r="T320" s="23">
        <v>161235.03</v>
      </c>
      <c r="U320" s="23">
        <v>166396.48000000001</v>
      </c>
      <c r="V320" s="23">
        <v>167907.93</v>
      </c>
      <c r="W320" s="23">
        <v>171772.01</v>
      </c>
      <c r="X320" s="23">
        <v>174279.35</v>
      </c>
      <c r="Y320" s="23">
        <v>180032.53</v>
      </c>
      <c r="Z320" s="23">
        <v>182565.9</v>
      </c>
      <c r="AA320" s="23">
        <v>189694.91</v>
      </c>
      <c r="AB320" s="23">
        <v>192798.12</v>
      </c>
      <c r="AC320" s="23">
        <v>198472.22</v>
      </c>
      <c r="AD320" s="23" t="s">
        <v>41</v>
      </c>
    </row>
    <row r="321" spans="1:30" ht="24" x14ac:dyDescent="0.2">
      <c r="A321" s="16"/>
      <c r="B321" s="18" t="s">
        <v>49</v>
      </c>
      <c r="C321" s="20"/>
      <c r="D321" s="14" t="s">
        <v>40</v>
      </c>
      <c r="E321" s="22">
        <v>646.55999999999995</v>
      </c>
      <c r="F321" s="22">
        <v>600.32000000000005</v>
      </c>
      <c r="G321" s="22">
        <v>541.24</v>
      </c>
      <c r="H321" s="22">
        <v>566.30999999999995</v>
      </c>
      <c r="I321" s="22">
        <v>517.72</v>
      </c>
      <c r="J321" s="22">
        <v>502.28</v>
      </c>
      <c r="K321" s="22">
        <v>530.24</v>
      </c>
      <c r="L321" s="22">
        <v>476.37</v>
      </c>
      <c r="M321" s="22">
        <v>387.35</v>
      </c>
      <c r="N321" s="22">
        <v>376</v>
      </c>
      <c r="O321" s="22">
        <v>386.12</v>
      </c>
      <c r="P321" s="22">
        <v>395.17</v>
      </c>
      <c r="Q321" s="22">
        <v>467.07</v>
      </c>
      <c r="R321" s="22">
        <v>452.66</v>
      </c>
      <c r="S321" s="22">
        <v>409.7</v>
      </c>
      <c r="T321" s="22">
        <v>454.53</v>
      </c>
      <c r="U321" s="22">
        <v>424</v>
      </c>
      <c r="V321" s="22">
        <v>478.46</v>
      </c>
      <c r="W321" s="22">
        <v>483.09</v>
      </c>
      <c r="X321" s="22">
        <v>356.71</v>
      </c>
      <c r="Y321" s="22">
        <v>337.36</v>
      </c>
      <c r="Z321" s="22">
        <v>388.53</v>
      </c>
      <c r="AA321" s="22">
        <v>382.06</v>
      </c>
      <c r="AB321" s="22">
        <v>366.45</v>
      </c>
      <c r="AC321" s="22">
        <v>383.41</v>
      </c>
      <c r="AD321" s="22" t="s">
        <v>41</v>
      </c>
    </row>
    <row r="322" spans="1:30" ht="36" x14ac:dyDescent="0.2">
      <c r="A322" s="19" t="s">
        <v>102</v>
      </c>
      <c r="B322" s="18" t="s">
        <v>38</v>
      </c>
      <c r="C322" s="19" t="s">
        <v>103</v>
      </c>
      <c r="D322" s="14" t="s">
        <v>40</v>
      </c>
      <c r="E322" s="23" t="s">
        <v>41</v>
      </c>
      <c r="F322" s="23" t="s">
        <v>41</v>
      </c>
      <c r="G322" s="23" t="s">
        <v>41</v>
      </c>
      <c r="H322" s="23" t="s">
        <v>41</v>
      </c>
      <c r="I322" s="23" t="s">
        <v>41</v>
      </c>
      <c r="J322" s="23" t="s">
        <v>41</v>
      </c>
      <c r="K322" s="23" t="s">
        <v>41</v>
      </c>
      <c r="L322" s="23" t="s">
        <v>41</v>
      </c>
      <c r="M322" s="23" t="s">
        <v>41</v>
      </c>
      <c r="N322" s="23" t="s">
        <v>41</v>
      </c>
      <c r="O322" s="23" t="s">
        <v>41</v>
      </c>
      <c r="P322" s="23" t="s">
        <v>41</v>
      </c>
      <c r="Q322" s="23" t="s">
        <v>41</v>
      </c>
      <c r="R322" s="23" t="s">
        <v>41</v>
      </c>
      <c r="S322" s="23">
        <v>246570.47399999999</v>
      </c>
      <c r="T322" s="23">
        <v>298233.30499999999</v>
      </c>
      <c r="U322" s="23">
        <v>366731.52100000001</v>
      </c>
      <c r="V322" s="23">
        <v>410853.35</v>
      </c>
      <c r="W322" s="23">
        <v>480945.31900000002</v>
      </c>
      <c r="X322" s="23">
        <v>532569.26199999999</v>
      </c>
      <c r="Y322" s="23">
        <v>614911.06999999995</v>
      </c>
      <c r="Z322" s="23">
        <v>697183.78799999994</v>
      </c>
      <c r="AA322" s="23">
        <v>799986.81400000001</v>
      </c>
      <c r="AB322" s="23" t="s">
        <v>41</v>
      </c>
      <c r="AC322" s="23" t="s">
        <v>41</v>
      </c>
      <c r="AD322" s="23" t="s">
        <v>41</v>
      </c>
    </row>
    <row r="323" spans="1:30" ht="36" x14ac:dyDescent="0.2">
      <c r="A323" s="21"/>
      <c r="B323" s="18" t="s">
        <v>42</v>
      </c>
      <c r="C323" s="21"/>
      <c r="D323" s="14" t="s">
        <v>40</v>
      </c>
      <c r="E323" s="22" t="s">
        <v>41</v>
      </c>
      <c r="F323" s="22" t="s">
        <v>41</v>
      </c>
      <c r="G323" s="22" t="s">
        <v>41</v>
      </c>
      <c r="H323" s="22" t="s">
        <v>41</v>
      </c>
      <c r="I323" s="22" t="s">
        <v>41</v>
      </c>
      <c r="J323" s="22" t="s">
        <v>41</v>
      </c>
      <c r="K323" s="22" t="s">
        <v>41</v>
      </c>
      <c r="L323" s="22" t="s">
        <v>41</v>
      </c>
      <c r="M323" s="22" t="s">
        <v>41</v>
      </c>
      <c r="N323" s="22" t="s">
        <v>41</v>
      </c>
      <c r="O323" s="22" t="s">
        <v>41</v>
      </c>
      <c r="P323" s="22" t="s">
        <v>41</v>
      </c>
      <c r="Q323" s="22" t="s">
        <v>41</v>
      </c>
      <c r="R323" s="22" t="s">
        <v>41</v>
      </c>
      <c r="S323" s="22" t="s">
        <v>41</v>
      </c>
      <c r="T323" s="22" t="s">
        <v>41</v>
      </c>
      <c r="U323" s="22" t="s">
        <v>41</v>
      </c>
      <c r="V323" s="22" t="s">
        <v>41</v>
      </c>
      <c r="W323" s="22" t="s">
        <v>41</v>
      </c>
      <c r="X323" s="22" t="s">
        <v>41</v>
      </c>
      <c r="Y323" s="22" t="s">
        <v>41</v>
      </c>
      <c r="Z323" s="22" t="s">
        <v>41</v>
      </c>
      <c r="AA323" s="22" t="s">
        <v>41</v>
      </c>
      <c r="AB323" s="22" t="s">
        <v>41</v>
      </c>
      <c r="AC323" s="22" t="s">
        <v>41</v>
      </c>
      <c r="AD323" s="22" t="s">
        <v>41</v>
      </c>
    </row>
    <row r="324" spans="1:30" ht="14" x14ac:dyDescent="0.2">
      <c r="A324" s="21"/>
      <c r="B324" s="18" t="s">
        <v>43</v>
      </c>
      <c r="C324" s="21"/>
      <c r="D324" s="14" t="s">
        <v>40</v>
      </c>
      <c r="E324" s="23" t="s">
        <v>41</v>
      </c>
      <c r="F324" s="23" t="s">
        <v>41</v>
      </c>
      <c r="G324" s="23" t="s">
        <v>41</v>
      </c>
      <c r="H324" s="23" t="s">
        <v>41</v>
      </c>
      <c r="I324" s="23" t="s">
        <v>41</v>
      </c>
      <c r="J324" s="23" t="s">
        <v>41</v>
      </c>
      <c r="K324" s="23" t="s">
        <v>41</v>
      </c>
      <c r="L324" s="23" t="s">
        <v>41</v>
      </c>
      <c r="M324" s="23" t="s">
        <v>41</v>
      </c>
      <c r="N324" s="23" t="s">
        <v>41</v>
      </c>
      <c r="O324" s="23" t="s">
        <v>41</v>
      </c>
      <c r="P324" s="23" t="s">
        <v>41</v>
      </c>
      <c r="Q324" s="23" t="s">
        <v>41</v>
      </c>
      <c r="R324" s="23" t="s">
        <v>41</v>
      </c>
      <c r="S324" s="23">
        <v>183362.106</v>
      </c>
      <c r="T324" s="23">
        <v>225319.43</v>
      </c>
      <c r="U324" s="23">
        <v>269037.55699999997</v>
      </c>
      <c r="V324" s="23">
        <v>298013.50199999998</v>
      </c>
      <c r="W324" s="23">
        <v>347356.63</v>
      </c>
      <c r="X324" s="23">
        <v>379984.5</v>
      </c>
      <c r="Y324" s="23">
        <v>435640.61200000002</v>
      </c>
      <c r="Z324" s="23">
        <v>490031.55499999999</v>
      </c>
      <c r="AA324" s="23">
        <v>568659.22199999995</v>
      </c>
      <c r="AB324" s="23" t="s">
        <v>41</v>
      </c>
      <c r="AC324" s="23" t="s">
        <v>41</v>
      </c>
      <c r="AD324" s="23" t="s">
        <v>41</v>
      </c>
    </row>
    <row r="325" spans="1:30" ht="24" x14ac:dyDescent="0.2">
      <c r="A325" s="21"/>
      <c r="B325" s="18" t="s">
        <v>44</v>
      </c>
      <c r="C325" s="21"/>
      <c r="D325" s="14" t="s">
        <v>40</v>
      </c>
      <c r="E325" s="22" t="s">
        <v>41</v>
      </c>
      <c r="F325" s="22" t="s">
        <v>41</v>
      </c>
      <c r="G325" s="22" t="s">
        <v>41</v>
      </c>
      <c r="H325" s="22" t="s">
        <v>41</v>
      </c>
      <c r="I325" s="22" t="s">
        <v>41</v>
      </c>
      <c r="J325" s="22" t="s">
        <v>41</v>
      </c>
      <c r="K325" s="22" t="s">
        <v>41</v>
      </c>
      <c r="L325" s="22" t="s">
        <v>41</v>
      </c>
      <c r="M325" s="22" t="s">
        <v>41</v>
      </c>
      <c r="N325" s="22" t="s">
        <v>41</v>
      </c>
      <c r="O325" s="22" t="s">
        <v>41</v>
      </c>
      <c r="P325" s="22" t="s">
        <v>41</v>
      </c>
      <c r="Q325" s="22" t="s">
        <v>41</v>
      </c>
      <c r="R325" s="22" t="s">
        <v>41</v>
      </c>
      <c r="S325" s="22">
        <v>118934.512</v>
      </c>
      <c r="T325" s="22">
        <v>153256.18100000001</v>
      </c>
      <c r="U325" s="22">
        <v>183084.52900000001</v>
      </c>
      <c r="V325" s="22">
        <v>200841.37299999999</v>
      </c>
      <c r="W325" s="22">
        <v>242915.88200000001</v>
      </c>
      <c r="X325" s="22">
        <v>256444.23300000001</v>
      </c>
      <c r="Y325" s="22">
        <v>300355.21799999999</v>
      </c>
      <c r="Z325" s="22">
        <v>333502.13699999999</v>
      </c>
      <c r="AA325" s="22">
        <v>383559.989</v>
      </c>
      <c r="AB325" s="22" t="s">
        <v>41</v>
      </c>
      <c r="AC325" s="22" t="s">
        <v>41</v>
      </c>
      <c r="AD325" s="22" t="s">
        <v>41</v>
      </c>
    </row>
    <row r="326" spans="1:30" ht="24" x14ac:dyDescent="0.2">
      <c r="A326" s="21"/>
      <c r="B326" s="18" t="s">
        <v>45</v>
      </c>
      <c r="C326" s="21"/>
      <c r="D326" s="14" t="s">
        <v>40</v>
      </c>
      <c r="E326" s="23" t="s">
        <v>41</v>
      </c>
      <c r="F326" s="23" t="s">
        <v>41</v>
      </c>
      <c r="G326" s="23" t="s">
        <v>41</v>
      </c>
      <c r="H326" s="23" t="s">
        <v>41</v>
      </c>
      <c r="I326" s="23" t="s">
        <v>41</v>
      </c>
      <c r="J326" s="23" t="s">
        <v>41</v>
      </c>
      <c r="K326" s="23" t="s">
        <v>41</v>
      </c>
      <c r="L326" s="23" t="s">
        <v>41</v>
      </c>
      <c r="M326" s="23" t="s">
        <v>41</v>
      </c>
      <c r="N326" s="23" t="s">
        <v>41</v>
      </c>
      <c r="O326" s="23" t="s">
        <v>41</v>
      </c>
      <c r="P326" s="23" t="s">
        <v>41</v>
      </c>
      <c r="Q326" s="23" t="s">
        <v>41</v>
      </c>
      <c r="R326" s="23" t="s">
        <v>41</v>
      </c>
      <c r="S326" s="23">
        <v>64256.767</v>
      </c>
      <c r="T326" s="23">
        <v>71845.759999999995</v>
      </c>
      <c r="U326" s="23">
        <v>85695.725999999995</v>
      </c>
      <c r="V326" s="23">
        <v>96875.539000000004</v>
      </c>
      <c r="W326" s="23">
        <v>104091.853</v>
      </c>
      <c r="X326" s="23">
        <v>123120.336</v>
      </c>
      <c r="Y326" s="23">
        <v>134851.11199999999</v>
      </c>
      <c r="Z326" s="23">
        <v>155898.10800000001</v>
      </c>
      <c r="AA326" s="23">
        <v>184370.81599999999</v>
      </c>
      <c r="AB326" s="23" t="s">
        <v>41</v>
      </c>
      <c r="AC326" s="23" t="s">
        <v>41</v>
      </c>
      <c r="AD326" s="23" t="s">
        <v>41</v>
      </c>
    </row>
    <row r="327" spans="1:30" ht="14" x14ac:dyDescent="0.2">
      <c r="A327" s="21"/>
      <c r="B327" s="18" t="s">
        <v>46</v>
      </c>
      <c r="C327" s="21"/>
      <c r="D327" s="14" t="s">
        <v>40</v>
      </c>
      <c r="E327" s="22" t="s">
        <v>41</v>
      </c>
      <c r="F327" s="22" t="s">
        <v>41</v>
      </c>
      <c r="G327" s="22" t="s">
        <v>41</v>
      </c>
      <c r="H327" s="22" t="s">
        <v>41</v>
      </c>
      <c r="I327" s="22" t="s">
        <v>41</v>
      </c>
      <c r="J327" s="22" t="s">
        <v>41</v>
      </c>
      <c r="K327" s="22" t="s">
        <v>41</v>
      </c>
      <c r="L327" s="22" t="s">
        <v>41</v>
      </c>
      <c r="M327" s="22" t="s">
        <v>41</v>
      </c>
      <c r="N327" s="22" t="s">
        <v>41</v>
      </c>
      <c r="O327" s="22" t="s">
        <v>41</v>
      </c>
      <c r="P327" s="22" t="s">
        <v>41</v>
      </c>
      <c r="Q327" s="22" t="s">
        <v>41</v>
      </c>
      <c r="R327" s="22" t="s">
        <v>41</v>
      </c>
      <c r="S327" s="22">
        <v>170.827</v>
      </c>
      <c r="T327" s="22">
        <v>217.489</v>
      </c>
      <c r="U327" s="22">
        <v>257.30200000000002</v>
      </c>
      <c r="V327" s="22">
        <v>296.58999999999997</v>
      </c>
      <c r="W327" s="22">
        <v>348.89499999999998</v>
      </c>
      <c r="X327" s="22">
        <v>419.93099999999998</v>
      </c>
      <c r="Y327" s="22">
        <v>434.28199999999998</v>
      </c>
      <c r="Z327" s="22">
        <v>631.30999999999995</v>
      </c>
      <c r="AA327" s="22">
        <v>728.41700000000003</v>
      </c>
      <c r="AB327" s="22" t="s">
        <v>41</v>
      </c>
      <c r="AC327" s="22" t="s">
        <v>41</v>
      </c>
      <c r="AD327" s="22" t="s">
        <v>41</v>
      </c>
    </row>
    <row r="328" spans="1:30" ht="24" x14ac:dyDescent="0.2">
      <c r="A328" s="21"/>
      <c r="B328" s="18" t="s">
        <v>47</v>
      </c>
      <c r="C328" s="21"/>
      <c r="D328" s="14" t="s">
        <v>40</v>
      </c>
      <c r="E328" s="23" t="s">
        <v>41</v>
      </c>
      <c r="F328" s="23" t="s">
        <v>41</v>
      </c>
      <c r="G328" s="23" t="s">
        <v>41</v>
      </c>
      <c r="H328" s="23" t="s">
        <v>41</v>
      </c>
      <c r="I328" s="23" t="s">
        <v>41</v>
      </c>
      <c r="J328" s="23" t="s">
        <v>41</v>
      </c>
      <c r="K328" s="23" t="s">
        <v>41</v>
      </c>
      <c r="L328" s="23" t="s">
        <v>41</v>
      </c>
      <c r="M328" s="23" t="s">
        <v>41</v>
      </c>
      <c r="N328" s="23" t="s">
        <v>41</v>
      </c>
      <c r="O328" s="23" t="s">
        <v>41</v>
      </c>
      <c r="P328" s="23" t="s">
        <v>41</v>
      </c>
      <c r="Q328" s="23" t="s">
        <v>41</v>
      </c>
      <c r="R328" s="23" t="s">
        <v>41</v>
      </c>
      <c r="S328" s="23" t="s">
        <v>41</v>
      </c>
      <c r="T328" s="23" t="s">
        <v>41</v>
      </c>
      <c r="U328" s="23" t="s">
        <v>41</v>
      </c>
      <c r="V328" s="23" t="s">
        <v>41</v>
      </c>
      <c r="W328" s="23" t="s">
        <v>41</v>
      </c>
      <c r="X328" s="23" t="s">
        <v>41</v>
      </c>
      <c r="Y328" s="23" t="s">
        <v>41</v>
      </c>
      <c r="Z328" s="23" t="s">
        <v>41</v>
      </c>
      <c r="AA328" s="23" t="s">
        <v>41</v>
      </c>
      <c r="AB328" s="23" t="s">
        <v>41</v>
      </c>
      <c r="AC328" s="23" t="s">
        <v>41</v>
      </c>
      <c r="AD328" s="23" t="s">
        <v>41</v>
      </c>
    </row>
    <row r="329" spans="1:30" ht="48" x14ac:dyDescent="0.2">
      <c r="A329" s="21"/>
      <c r="B329" s="18" t="s">
        <v>48</v>
      </c>
      <c r="C329" s="21"/>
      <c r="D329" s="14" t="s">
        <v>40</v>
      </c>
      <c r="E329" s="22" t="s">
        <v>41</v>
      </c>
      <c r="F329" s="22" t="s">
        <v>41</v>
      </c>
      <c r="G329" s="22" t="s">
        <v>41</v>
      </c>
      <c r="H329" s="22" t="s">
        <v>41</v>
      </c>
      <c r="I329" s="22" t="s">
        <v>41</v>
      </c>
      <c r="J329" s="22" t="s">
        <v>41</v>
      </c>
      <c r="K329" s="22" t="s">
        <v>41</v>
      </c>
      <c r="L329" s="22" t="s">
        <v>41</v>
      </c>
      <c r="M329" s="22" t="s">
        <v>41</v>
      </c>
      <c r="N329" s="22" t="s">
        <v>41</v>
      </c>
      <c r="O329" s="22" t="s">
        <v>41</v>
      </c>
      <c r="P329" s="22" t="s">
        <v>41</v>
      </c>
      <c r="Q329" s="22" t="s">
        <v>41</v>
      </c>
      <c r="R329" s="22" t="s">
        <v>41</v>
      </c>
      <c r="S329" s="22">
        <v>243534.88099999999</v>
      </c>
      <c r="T329" s="22">
        <v>294902.272</v>
      </c>
      <c r="U329" s="22">
        <v>362646.29</v>
      </c>
      <c r="V329" s="22">
        <v>406058.37300000002</v>
      </c>
      <c r="W329" s="22">
        <v>475657.712</v>
      </c>
      <c r="X329" s="22">
        <v>526918.54099999997</v>
      </c>
      <c r="Y329" s="22">
        <v>608756.16</v>
      </c>
      <c r="Z329" s="22">
        <v>690369.95</v>
      </c>
      <c r="AA329" s="22">
        <v>792140.08499999996</v>
      </c>
      <c r="AB329" s="22" t="s">
        <v>41</v>
      </c>
      <c r="AC329" s="22" t="s">
        <v>41</v>
      </c>
      <c r="AD329" s="22" t="s">
        <v>41</v>
      </c>
    </row>
    <row r="330" spans="1:30" ht="24" x14ac:dyDescent="0.2">
      <c r="A330" s="20"/>
      <c r="B330" s="18" t="s">
        <v>49</v>
      </c>
      <c r="C330" s="20"/>
      <c r="D330" s="14" t="s">
        <v>40</v>
      </c>
      <c r="E330" s="23" t="s">
        <v>41</v>
      </c>
      <c r="F330" s="23" t="s">
        <v>41</v>
      </c>
      <c r="G330" s="23" t="s">
        <v>41</v>
      </c>
      <c r="H330" s="23" t="s">
        <v>41</v>
      </c>
      <c r="I330" s="23" t="s">
        <v>41</v>
      </c>
      <c r="J330" s="23" t="s">
        <v>41</v>
      </c>
      <c r="K330" s="23" t="s">
        <v>41</v>
      </c>
      <c r="L330" s="23" t="s">
        <v>41</v>
      </c>
      <c r="M330" s="23" t="s">
        <v>41</v>
      </c>
      <c r="N330" s="23" t="s">
        <v>41</v>
      </c>
      <c r="O330" s="23" t="s">
        <v>41</v>
      </c>
      <c r="P330" s="23" t="s">
        <v>41</v>
      </c>
      <c r="Q330" s="23" t="s">
        <v>41</v>
      </c>
      <c r="R330" s="23" t="s">
        <v>41</v>
      </c>
      <c r="S330" s="23" t="s">
        <v>41</v>
      </c>
      <c r="T330" s="23" t="s">
        <v>41</v>
      </c>
      <c r="U330" s="23" t="s">
        <v>41</v>
      </c>
      <c r="V330" s="23" t="s">
        <v>41</v>
      </c>
      <c r="W330" s="23" t="s">
        <v>41</v>
      </c>
      <c r="X330" s="23" t="s">
        <v>41</v>
      </c>
      <c r="Y330" s="23" t="s">
        <v>41</v>
      </c>
      <c r="Z330" s="23" t="s">
        <v>41</v>
      </c>
      <c r="AA330" s="23" t="s">
        <v>41</v>
      </c>
      <c r="AB330" s="23" t="s">
        <v>41</v>
      </c>
      <c r="AC330" s="23" t="s">
        <v>41</v>
      </c>
      <c r="AD330" s="23" t="s">
        <v>41</v>
      </c>
    </row>
    <row r="331" spans="1:30" ht="36" x14ac:dyDescent="0.2">
      <c r="A331" s="15" t="s">
        <v>104</v>
      </c>
      <c r="B331" s="18" t="s">
        <v>38</v>
      </c>
      <c r="C331" s="19" t="s">
        <v>105</v>
      </c>
      <c r="D331" s="14" t="s">
        <v>40</v>
      </c>
      <c r="E331" s="22">
        <v>261160</v>
      </c>
      <c r="F331" s="22">
        <v>277232</v>
      </c>
      <c r="G331" s="22">
        <v>297899</v>
      </c>
      <c r="H331" s="22">
        <v>325642</v>
      </c>
      <c r="I331" s="22">
        <v>347463</v>
      </c>
      <c r="J331" s="22">
        <v>374755</v>
      </c>
      <c r="K331" s="22">
        <v>386073</v>
      </c>
      <c r="L331" s="22">
        <v>393269</v>
      </c>
      <c r="M331" s="22">
        <v>416238</v>
      </c>
      <c r="N331" s="22">
        <v>449897</v>
      </c>
      <c r="O331" s="22">
        <v>482539</v>
      </c>
      <c r="P331" s="22">
        <v>511813</v>
      </c>
      <c r="Q331" s="22">
        <v>539957</v>
      </c>
      <c r="R331" s="22">
        <v>567411</v>
      </c>
      <c r="S331" s="22">
        <v>518863</v>
      </c>
      <c r="T331" s="22">
        <v>554880</v>
      </c>
      <c r="U331" s="22">
        <v>582038</v>
      </c>
      <c r="V331" s="22">
        <v>585589</v>
      </c>
      <c r="W331" s="22">
        <v>606976</v>
      </c>
      <c r="X331" s="22">
        <v>628296</v>
      </c>
      <c r="Y331" s="22">
        <v>652681</v>
      </c>
      <c r="Z331" s="22">
        <v>690115</v>
      </c>
      <c r="AA331" s="22">
        <v>724708</v>
      </c>
      <c r="AB331" s="22">
        <v>750642</v>
      </c>
      <c r="AC331" s="22">
        <v>779020</v>
      </c>
      <c r="AD331" s="22" t="s">
        <v>41</v>
      </c>
    </row>
    <row r="332" spans="1:30" ht="36" x14ac:dyDescent="0.2">
      <c r="A332" s="17"/>
      <c r="B332" s="18" t="s">
        <v>42</v>
      </c>
      <c r="C332" s="21"/>
      <c r="D332" s="14" t="s">
        <v>40</v>
      </c>
      <c r="E332" s="23">
        <v>255774</v>
      </c>
      <c r="F332" s="23">
        <v>270787</v>
      </c>
      <c r="G332" s="23">
        <v>294175</v>
      </c>
      <c r="H332" s="23">
        <v>321743</v>
      </c>
      <c r="I332" s="23">
        <v>343400</v>
      </c>
      <c r="J332" s="23">
        <v>370521</v>
      </c>
      <c r="K332" s="23">
        <v>381810</v>
      </c>
      <c r="L332" s="23">
        <v>389036</v>
      </c>
      <c r="M332" s="23">
        <v>414185</v>
      </c>
      <c r="N332" s="23">
        <v>448559</v>
      </c>
      <c r="O332" s="23">
        <v>481053</v>
      </c>
      <c r="P332" s="23">
        <v>510451</v>
      </c>
      <c r="Q332" s="23">
        <v>538566</v>
      </c>
      <c r="R332" s="23">
        <v>565612</v>
      </c>
      <c r="S332" s="23">
        <v>516673</v>
      </c>
      <c r="T332" s="23">
        <v>553264</v>
      </c>
      <c r="U332" s="23">
        <v>580613</v>
      </c>
      <c r="V332" s="23">
        <v>584164</v>
      </c>
      <c r="W332" s="23">
        <v>605408</v>
      </c>
      <c r="X332" s="23">
        <v>626738</v>
      </c>
      <c r="Y332" s="23">
        <v>651116</v>
      </c>
      <c r="Z332" s="23">
        <v>688445</v>
      </c>
      <c r="AA332" s="23">
        <v>723217</v>
      </c>
      <c r="AB332" s="23">
        <v>749143</v>
      </c>
      <c r="AC332" s="23">
        <v>777536</v>
      </c>
      <c r="AD332" s="23" t="s">
        <v>41</v>
      </c>
    </row>
    <row r="333" spans="1:30" ht="14" x14ac:dyDescent="0.2">
      <c r="A333" s="17"/>
      <c r="B333" s="18" t="s">
        <v>43</v>
      </c>
      <c r="C333" s="21"/>
      <c r="D333" s="14" t="s">
        <v>40</v>
      </c>
      <c r="E333" s="22">
        <v>207200</v>
      </c>
      <c r="F333" s="22">
        <v>219944</v>
      </c>
      <c r="G333" s="22">
        <v>236676</v>
      </c>
      <c r="H333" s="22">
        <v>261401</v>
      </c>
      <c r="I333" s="22">
        <v>278356</v>
      </c>
      <c r="J333" s="22">
        <v>300917</v>
      </c>
      <c r="K333" s="22">
        <v>307818</v>
      </c>
      <c r="L333" s="22">
        <v>313301</v>
      </c>
      <c r="M333" s="22">
        <v>327328</v>
      </c>
      <c r="N333" s="22">
        <v>352312</v>
      </c>
      <c r="O333" s="22">
        <v>377414</v>
      </c>
      <c r="P333" s="22">
        <v>401221</v>
      </c>
      <c r="Q333" s="22">
        <v>424502</v>
      </c>
      <c r="R333" s="22">
        <v>445798</v>
      </c>
      <c r="S333" s="22">
        <v>399379</v>
      </c>
      <c r="T333" s="22">
        <v>432319</v>
      </c>
      <c r="U333" s="22">
        <v>455394</v>
      </c>
      <c r="V333" s="22">
        <v>456094</v>
      </c>
      <c r="W333" s="22">
        <v>474631</v>
      </c>
      <c r="X333" s="22">
        <v>492261</v>
      </c>
      <c r="Y333" s="22">
        <v>509693</v>
      </c>
      <c r="Z333" s="22">
        <v>538095</v>
      </c>
      <c r="AA333" s="22">
        <v>563639</v>
      </c>
      <c r="AB333" s="22">
        <v>584108</v>
      </c>
      <c r="AC333" s="22">
        <v>598774</v>
      </c>
      <c r="AD333" s="22" t="s">
        <v>41</v>
      </c>
    </row>
    <row r="334" spans="1:30" ht="24" x14ac:dyDescent="0.2">
      <c r="A334" s="17"/>
      <c r="B334" s="18" t="s">
        <v>44</v>
      </c>
      <c r="C334" s="21"/>
      <c r="D334" s="14" t="s">
        <v>40</v>
      </c>
      <c r="E334" s="23">
        <v>96088</v>
      </c>
      <c r="F334" s="23">
        <v>103356</v>
      </c>
      <c r="G334" s="23">
        <v>110422</v>
      </c>
      <c r="H334" s="23">
        <v>117312</v>
      </c>
      <c r="I334" s="23">
        <v>126838</v>
      </c>
      <c r="J334" s="23">
        <v>134793</v>
      </c>
      <c r="K334" s="23">
        <v>137575</v>
      </c>
      <c r="L334" s="23">
        <v>144059</v>
      </c>
      <c r="M334" s="23">
        <v>151104</v>
      </c>
      <c r="N334" s="23">
        <v>159043</v>
      </c>
      <c r="O334" s="23">
        <v>162771</v>
      </c>
      <c r="P334" s="23">
        <v>171994</v>
      </c>
      <c r="Q334" s="23">
        <v>181170</v>
      </c>
      <c r="R334" s="23">
        <v>179260</v>
      </c>
      <c r="S334" s="23">
        <v>168426</v>
      </c>
      <c r="T334" s="23">
        <v>193768</v>
      </c>
      <c r="U334" s="23">
        <v>209764</v>
      </c>
      <c r="V334" s="23">
        <v>216130</v>
      </c>
      <c r="W334" s="23">
        <v>226509</v>
      </c>
      <c r="X334" s="23">
        <v>237866</v>
      </c>
      <c r="Y334" s="23">
        <v>245614</v>
      </c>
      <c r="Z334" s="23">
        <v>256668</v>
      </c>
      <c r="AA334" s="23">
        <v>268092</v>
      </c>
      <c r="AB334" s="23">
        <v>277955</v>
      </c>
      <c r="AC334" s="23">
        <v>285328</v>
      </c>
      <c r="AD334" s="23" t="s">
        <v>41</v>
      </c>
    </row>
    <row r="335" spans="1:30" ht="24" x14ac:dyDescent="0.2">
      <c r="A335" s="17"/>
      <c r="B335" s="18" t="s">
        <v>45</v>
      </c>
      <c r="C335" s="21"/>
      <c r="D335" s="14" t="s">
        <v>40</v>
      </c>
      <c r="E335" s="22">
        <v>109671</v>
      </c>
      <c r="F335" s="22">
        <v>114967</v>
      </c>
      <c r="G335" s="22">
        <v>124653</v>
      </c>
      <c r="H335" s="22">
        <v>142294</v>
      </c>
      <c r="I335" s="22">
        <v>149567</v>
      </c>
      <c r="J335" s="22">
        <v>163909</v>
      </c>
      <c r="K335" s="22">
        <v>167847</v>
      </c>
      <c r="L335" s="22">
        <v>166861</v>
      </c>
      <c r="M335" s="22">
        <v>173808</v>
      </c>
      <c r="N335" s="22">
        <v>190398</v>
      </c>
      <c r="O335" s="22">
        <v>211493</v>
      </c>
      <c r="P335" s="22">
        <v>225652</v>
      </c>
      <c r="Q335" s="22">
        <v>239465</v>
      </c>
      <c r="R335" s="22">
        <v>241465</v>
      </c>
      <c r="S335" s="22">
        <v>226747</v>
      </c>
      <c r="T335" s="22">
        <v>235909</v>
      </c>
      <c r="U335" s="22">
        <v>242694</v>
      </c>
      <c r="V335" s="22">
        <v>236835</v>
      </c>
      <c r="W335" s="22">
        <v>243867</v>
      </c>
      <c r="X335" s="22">
        <v>250509</v>
      </c>
      <c r="Y335" s="22">
        <v>259637</v>
      </c>
      <c r="Z335" s="22">
        <v>276626</v>
      </c>
      <c r="AA335" s="22">
        <v>290165</v>
      </c>
      <c r="AB335" s="22">
        <v>300852</v>
      </c>
      <c r="AC335" s="22">
        <v>308281</v>
      </c>
      <c r="AD335" s="22" t="s">
        <v>41</v>
      </c>
    </row>
    <row r="336" spans="1:30" ht="14" x14ac:dyDescent="0.2">
      <c r="A336" s="17"/>
      <c r="B336" s="18" t="s">
        <v>46</v>
      </c>
      <c r="C336" s="21"/>
      <c r="D336" s="14" t="s">
        <v>40</v>
      </c>
      <c r="E336" s="23">
        <v>1441</v>
      </c>
      <c r="F336" s="23">
        <v>1621</v>
      </c>
      <c r="G336" s="23">
        <v>1601</v>
      </c>
      <c r="H336" s="23">
        <v>1795</v>
      </c>
      <c r="I336" s="23">
        <v>1951</v>
      </c>
      <c r="J336" s="23">
        <v>2215</v>
      </c>
      <c r="K336" s="23">
        <v>2396</v>
      </c>
      <c r="L336" s="23">
        <v>2381</v>
      </c>
      <c r="M336" s="23">
        <v>2416</v>
      </c>
      <c r="N336" s="23">
        <v>2871</v>
      </c>
      <c r="O336" s="23">
        <v>3150</v>
      </c>
      <c r="P336" s="23">
        <v>3575</v>
      </c>
      <c r="Q336" s="23">
        <v>3867</v>
      </c>
      <c r="R336" s="23">
        <v>25073</v>
      </c>
      <c r="S336" s="23">
        <v>4206</v>
      </c>
      <c r="T336" s="23">
        <v>2642</v>
      </c>
      <c r="U336" s="23">
        <v>2936</v>
      </c>
      <c r="V336" s="23">
        <v>3129</v>
      </c>
      <c r="W336" s="23">
        <v>4255</v>
      </c>
      <c r="X336" s="23">
        <v>3886</v>
      </c>
      <c r="Y336" s="23">
        <v>4442</v>
      </c>
      <c r="Z336" s="23">
        <v>4801</v>
      </c>
      <c r="AA336" s="23">
        <v>5382</v>
      </c>
      <c r="AB336" s="23">
        <v>5301</v>
      </c>
      <c r="AC336" s="23">
        <v>5165</v>
      </c>
      <c r="AD336" s="23" t="s">
        <v>41</v>
      </c>
    </row>
    <row r="337" spans="1:30" ht="24" x14ac:dyDescent="0.2">
      <c r="A337" s="17"/>
      <c r="B337" s="18" t="s">
        <v>47</v>
      </c>
      <c r="C337" s="21"/>
      <c r="D337" s="14" t="s">
        <v>40</v>
      </c>
      <c r="E337" s="22">
        <v>48574</v>
      </c>
      <c r="F337" s="22">
        <v>50843</v>
      </c>
      <c r="G337" s="22">
        <v>57499</v>
      </c>
      <c r="H337" s="22">
        <v>60342</v>
      </c>
      <c r="I337" s="22">
        <v>65044</v>
      </c>
      <c r="J337" s="22">
        <v>69604</v>
      </c>
      <c r="K337" s="22">
        <v>73992</v>
      </c>
      <c r="L337" s="22">
        <v>75735</v>
      </c>
      <c r="M337" s="22">
        <v>86857</v>
      </c>
      <c r="N337" s="22">
        <v>96247</v>
      </c>
      <c r="O337" s="22">
        <v>103639</v>
      </c>
      <c r="P337" s="22">
        <v>109230</v>
      </c>
      <c r="Q337" s="22">
        <v>114064</v>
      </c>
      <c r="R337" s="22">
        <v>119814</v>
      </c>
      <c r="S337" s="22">
        <v>117294</v>
      </c>
      <c r="T337" s="22">
        <v>120945</v>
      </c>
      <c r="U337" s="22">
        <v>125219</v>
      </c>
      <c r="V337" s="22">
        <v>128070</v>
      </c>
      <c r="W337" s="22">
        <v>130777</v>
      </c>
      <c r="X337" s="22">
        <v>134477</v>
      </c>
      <c r="Y337" s="22">
        <v>141423</v>
      </c>
      <c r="Z337" s="22">
        <v>150350</v>
      </c>
      <c r="AA337" s="22">
        <v>159578</v>
      </c>
      <c r="AB337" s="22">
        <v>165035</v>
      </c>
      <c r="AC337" s="22">
        <v>178762</v>
      </c>
      <c r="AD337" s="22" t="s">
        <v>41</v>
      </c>
    </row>
    <row r="338" spans="1:30" ht="48" x14ac:dyDescent="0.2">
      <c r="A338" s="17"/>
      <c r="B338" s="18" t="s">
        <v>48</v>
      </c>
      <c r="C338" s="21"/>
      <c r="D338" s="14" t="s">
        <v>40</v>
      </c>
      <c r="E338" s="23">
        <v>252115</v>
      </c>
      <c r="F338" s="23">
        <v>266981</v>
      </c>
      <c r="G338" s="23">
        <v>288324</v>
      </c>
      <c r="H338" s="23">
        <v>315497</v>
      </c>
      <c r="I338" s="23">
        <v>336275</v>
      </c>
      <c r="J338" s="23">
        <v>362418</v>
      </c>
      <c r="K338" s="23">
        <v>372283</v>
      </c>
      <c r="L338" s="23">
        <v>378281</v>
      </c>
      <c r="M338" s="23">
        <v>400481</v>
      </c>
      <c r="N338" s="23">
        <v>433493</v>
      </c>
      <c r="O338" s="23">
        <v>464085</v>
      </c>
      <c r="P338" s="23">
        <v>492985</v>
      </c>
      <c r="Q338" s="23">
        <v>519937</v>
      </c>
      <c r="R338" s="23">
        <v>546404</v>
      </c>
      <c r="S338" s="23">
        <v>496191</v>
      </c>
      <c r="T338" s="23">
        <v>532047</v>
      </c>
      <c r="U338" s="23">
        <v>559231</v>
      </c>
      <c r="V338" s="23">
        <v>562837</v>
      </c>
      <c r="W338" s="23">
        <v>582970</v>
      </c>
      <c r="X338" s="23">
        <v>603594</v>
      </c>
      <c r="Y338" s="23">
        <v>626091</v>
      </c>
      <c r="Z338" s="23">
        <v>662542</v>
      </c>
      <c r="AA338" s="23">
        <v>696539</v>
      </c>
      <c r="AB338" s="23">
        <v>721597</v>
      </c>
      <c r="AC338" s="23">
        <v>744062</v>
      </c>
      <c r="AD338" s="23" t="s">
        <v>41</v>
      </c>
    </row>
    <row r="339" spans="1:30" ht="24" x14ac:dyDescent="0.2">
      <c r="A339" s="16"/>
      <c r="B339" s="18" t="s">
        <v>49</v>
      </c>
      <c r="C339" s="20"/>
      <c r="D339" s="14" t="s">
        <v>40</v>
      </c>
      <c r="E339" s="22" t="s">
        <v>41</v>
      </c>
      <c r="F339" s="22" t="s">
        <v>41</v>
      </c>
      <c r="G339" s="22" t="s">
        <v>41</v>
      </c>
      <c r="H339" s="22" t="s">
        <v>41</v>
      </c>
      <c r="I339" s="22" t="s">
        <v>41</v>
      </c>
      <c r="J339" s="22" t="s">
        <v>41</v>
      </c>
      <c r="K339" s="22" t="s">
        <v>41</v>
      </c>
      <c r="L339" s="22" t="s">
        <v>41</v>
      </c>
      <c r="M339" s="22" t="s">
        <v>41</v>
      </c>
      <c r="N339" s="22" t="s">
        <v>41</v>
      </c>
      <c r="O339" s="22" t="s">
        <v>41</v>
      </c>
      <c r="P339" s="22" t="s">
        <v>41</v>
      </c>
      <c r="Q339" s="22" t="s">
        <v>41</v>
      </c>
      <c r="R339" s="22" t="s">
        <v>41</v>
      </c>
      <c r="S339" s="22" t="s">
        <v>41</v>
      </c>
      <c r="T339" s="22" t="s">
        <v>41</v>
      </c>
      <c r="U339" s="22" t="s">
        <v>41</v>
      </c>
      <c r="V339" s="22" t="s">
        <v>41</v>
      </c>
      <c r="W339" s="22" t="s">
        <v>41</v>
      </c>
      <c r="X339" s="22" t="s">
        <v>41</v>
      </c>
      <c r="Y339" s="22" t="s">
        <v>41</v>
      </c>
      <c r="Z339" s="22" t="s">
        <v>41</v>
      </c>
      <c r="AA339" s="22" t="s">
        <v>41</v>
      </c>
      <c r="AB339" s="22" t="s">
        <v>41</v>
      </c>
      <c r="AC339" s="22" t="s">
        <v>41</v>
      </c>
      <c r="AD339" s="22" t="s">
        <v>41</v>
      </c>
    </row>
    <row r="340" spans="1:30" ht="36" x14ac:dyDescent="0.2">
      <c r="A340" s="15" t="s">
        <v>106</v>
      </c>
      <c r="B340" s="18" t="s">
        <v>38</v>
      </c>
      <c r="C340" s="19" t="s">
        <v>107</v>
      </c>
      <c r="D340" s="14" t="s">
        <v>40</v>
      </c>
      <c r="E340" s="23">
        <v>2053354</v>
      </c>
      <c r="F340" s="23">
        <v>2207529</v>
      </c>
      <c r="G340" s="23">
        <v>2382240</v>
      </c>
      <c r="H340" s="23">
        <v>2550334</v>
      </c>
      <c r="I340" s="23">
        <v>2714967</v>
      </c>
      <c r="J340" s="23">
        <v>2928423</v>
      </c>
      <c r="K340" s="23">
        <v>2915709</v>
      </c>
      <c r="L340" s="23">
        <v>2764292</v>
      </c>
      <c r="M340" s="23">
        <v>2839149</v>
      </c>
      <c r="N340" s="23">
        <v>3059465</v>
      </c>
      <c r="O340" s="23">
        <v>3443691</v>
      </c>
      <c r="P340" s="23">
        <v>3752829</v>
      </c>
      <c r="Q340" s="23">
        <v>3928704</v>
      </c>
      <c r="R340" s="23">
        <v>3854044</v>
      </c>
      <c r="S340" s="23">
        <v>3383870</v>
      </c>
      <c r="T340" s="23">
        <v>3588405</v>
      </c>
      <c r="U340" s="23">
        <v>3780599</v>
      </c>
      <c r="V340" s="23">
        <v>3962092</v>
      </c>
      <c r="W340" s="23">
        <v>4371093</v>
      </c>
      <c r="X340" s="23">
        <v>4624539</v>
      </c>
      <c r="Y340" s="23">
        <v>4858202</v>
      </c>
      <c r="Z340" s="23">
        <v>4928953</v>
      </c>
      <c r="AA340" s="23">
        <v>5316936</v>
      </c>
      <c r="AB340" s="23">
        <v>5221186</v>
      </c>
      <c r="AC340" s="23">
        <v>5454474</v>
      </c>
      <c r="AD340" s="23" t="s">
        <v>41</v>
      </c>
    </row>
    <row r="341" spans="1:30" ht="36" x14ac:dyDescent="0.2">
      <c r="A341" s="17"/>
      <c r="B341" s="18" t="s">
        <v>42</v>
      </c>
      <c r="C341" s="21"/>
      <c r="D341" s="14" t="s">
        <v>40</v>
      </c>
      <c r="E341" s="22">
        <v>2049759</v>
      </c>
      <c r="F341" s="22">
        <v>2204063</v>
      </c>
      <c r="G341" s="22">
        <v>2378860</v>
      </c>
      <c r="H341" s="22">
        <v>2546940</v>
      </c>
      <c r="I341" s="22">
        <v>2711493</v>
      </c>
      <c r="J341" s="22">
        <v>2924696</v>
      </c>
      <c r="K341" s="22">
        <v>2911626</v>
      </c>
      <c r="L341" s="22">
        <v>2759857</v>
      </c>
      <c r="M341" s="22">
        <v>2833958</v>
      </c>
      <c r="N341" s="22">
        <v>3053694</v>
      </c>
      <c r="O341" s="22">
        <v>3437483</v>
      </c>
      <c r="P341" s="22">
        <v>3745928</v>
      </c>
      <c r="Q341" s="22">
        <v>3921569</v>
      </c>
      <c r="R341" s="22">
        <v>3846376</v>
      </c>
      <c r="S341" s="22">
        <v>3374972</v>
      </c>
      <c r="T341" s="22">
        <v>3578977</v>
      </c>
      <c r="U341" s="22">
        <v>3770451</v>
      </c>
      <c r="V341" s="22">
        <v>3951912</v>
      </c>
      <c r="W341" s="22">
        <v>4361656</v>
      </c>
      <c r="X341" s="22">
        <v>4615050</v>
      </c>
      <c r="Y341" s="22">
        <v>4848566</v>
      </c>
      <c r="Z341" s="22">
        <v>4919890</v>
      </c>
      <c r="AA341" s="22">
        <v>5307799</v>
      </c>
      <c r="AB341" s="22">
        <v>5212375</v>
      </c>
      <c r="AC341" s="22">
        <v>5445456</v>
      </c>
      <c r="AD341" s="22" t="s">
        <v>41</v>
      </c>
    </row>
    <row r="342" spans="1:30" ht="14" x14ac:dyDescent="0.2">
      <c r="A342" s="17"/>
      <c r="B342" s="18" t="s">
        <v>43</v>
      </c>
      <c r="C342" s="21"/>
      <c r="D342" s="14" t="s">
        <v>40</v>
      </c>
      <c r="E342" s="23">
        <v>1517851</v>
      </c>
      <c r="F342" s="23">
        <v>1649663</v>
      </c>
      <c r="G342" s="23">
        <v>1791985</v>
      </c>
      <c r="H342" s="23">
        <v>1922581</v>
      </c>
      <c r="I342" s="23">
        <v>2050389</v>
      </c>
      <c r="J342" s="23">
        <v>2219030</v>
      </c>
      <c r="K342" s="23">
        <v>2178764</v>
      </c>
      <c r="L342" s="23">
        <v>2009042</v>
      </c>
      <c r="M342" s="23">
        <v>2055940</v>
      </c>
      <c r="N342" s="23">
        <v>2225832</v>
      </c>
      <c r="O342" s="23">
        <v>2565679</v>
      </c>
      <c r="P342" s="23">
        <v>2825694</v>
      </c>
      <c r="Q342" s="23">
        <v>2962577</v>
      </c>
      <c r="R342" s="23">
        <v>2860857</v>
      </c>
      <c r="S342" s="23">
        <v>2414639</v>
      </c>
      <c r="T342" s="23">
        <v>2599735</v>
      </c>
      <c r="U342" s="23">
        <v>2859538</v>
      </c>
      <c r="V342" s="23">
        <v>3006931</v>
      </c>
      <c r="W342" s="23">
        <v>3261654</v>
      </c>
      <c r="X342" s="23">
        <v>3465738</v>
      </c>
      <c r="Y342" s="23">
        <v>3648187</v>
      </c>
      <c r="Z342" s="23">
        <v>3684328</v>
      </c>
      <c r="AA342" s="23">
        <v>4013262</v>
      </c>
      <c r="AB342" s="23">
        <v>3855589</v>
      </c>
      <c r="AC342" s="23">
        <v>4030498</v>
      </c>
      <c r="AD342" s="23" t="s">
        <v>41</v>
      </c>
    </row>
    <row r="343" spans="1:30" ht="24" x14ac:dyDescent="0.2">
      <c r="A343" s="17"/>
      <c r="B343" s="18" t="s">
        <v>44</v>
      </c>
      <c r="C343" s="21"/>
      <c r="D343" s="14" t="s">
        <v>40</v>
      </c>
      <c r="E343" s="22">
        <v>557903</v>
      </c>
      <c r="F343" s="22">
        <v>580753</v>
      </c>
      <c r="G343" s="22">
        <v>611614</v>
      </c>
      <c r="H343" s="22">
        <v>639472</v>
      </c>
      <c r="I343" s="22">
        <v>673584</v>
      </c>
      <c r="J343" s="22">
        <v>708555</v>
      </c>
      <c r="K343" s="22">
        <v>727690</v>
      </c>
      <c r="L343" s="22">
        <v>760030</v>
      </c>
      <c r="M343" s="22">
        <v>805616</v>
      </c>
      <c r="N343" s="22">
        <v>868098</v>
      </c>
      <c r="O343" s="22">
        <v>942438</v>
      </c>
      <c r="P343" s="22">
        <v>997040</v>
      </c>
      <c r="Q343" s="22">
        <v>1036830</v>
      </c>
      <c r="R343" s="22">
        <v>1049740</v>
      </c>
      <c r="S343" s="22">
        <v>1026818</v>
      </c>
      <c r="T343" s="22">
        <v>1063074</v>
      </c>
      <c r="U343" s="22">
        <v>1103724</v>
      </c>
      <c r="V343" s="22">
        <v>1136115</v>
      </c>
      <c r="W343" s="22">
        <v>1188663</v>
      </c>
      <c r="X343" s="22">
        <v>1240834</v>
      </c>
      <c r="Y343" s="22">
        <v>1275152</v>
      </c>
      <c r="Z343" s="22">
        <v>1311770</v>
      </c>
      <c r="AA343" s="22">
        <v>1363966</v>
      </c>
      <c r="AB343" s="22">
        <v>1444781</v>
      </c>
      <c r="AC343" s="22">
        <v>1491428</v>
      </c>
      <c r="AD343" s="22" t="s">
        <v>41</v>
      </c>
    </row>
    <row r="344" spans="1:30" ht="24" x14ac:dyDescent="0.2">
      <c r="A344" s="17"/>
      <c r="B344" s="18" t="s">
        <v>45</v>
      </c>
      <c r="C344" s="21"/>
      <c r="D344" s="14" t="s">
        <v>40</v>
      </c>
      <c r="E344" s="23">
        <v>939909</v>
      </c>
      <c r="F344" s="23">
        <v>1045801</v>
      </c>
      <c r="G344" s="23">
        <v>1153397</v>
      </c>
      <c r="H344" s="23">
        <v>1250715</v>
      </c>
      <c r="I344" s="23">
        <v>1340100</v>
      </c>
      <c r="J344" s="23">
        <v>1474835</v>
      </c>
      <c r="K344" s="23">
        <v>1415377</v>
      </c>
      <c r="L344" s="23">
        <v>1216357</v>
      </c>
      <c r="M344" s="23">
        <v>1221979</v>
      </c>
      <c r="N344" s="23">
        <v>1327379</v>
      </c>
      <c r="O344" s="23">
        <v>1592816</v>
      </c>
      <c r="P344" s="23">
        <v>1795577</v>
      </c>
      <c r="Q344" s="23">
        <v>1893821</v>
      </c>
      <c r="R344" s="23">
        <v>1777422</v>
      </c>
      <c r="S344" s="23">
        <v>1362616</v>
      </c>
      <c r="T344" s="23">
        <v>1516962</v>
      </c>
      <c r="U344" s="23">
        <v>1741093</v>
      </c>
      <c r="V344" s="23">
        <v>1851578</v>
      </c>
      <c r="W344" s="23">
        <v>2046813</v>
      </c>
      <c r="X344" s="23">
        <v>2201141</v>
      </c>
      <c r="Y344" s="23">
        <v>2347453</v>
      </c>
      <c r="Z344" s="23">
        <v>2347171</v>
      </c>
      <c r="AA344" s="23">
        <v>2370841</v>
      </c>
      <c r="AB344" s="23">
        <v>2382556</v>
      </c>
      <c r="AC344" s="23">
        <v>2517361</v>
      </c>
      <c r="AD344" s="23" t="s">
        <v>41</v>
      </c>
    </row>
    <row r="345" spans="1:30" ht="14" x14ac:dyDescent="0.2">
      <c r="A345" s="17"/>
      <c r="B345" s="18" t="s">
        <v>46</v>
      </c>
      <c r="C345" s="21"/>
      <c r="D345" s="14" t="s">
        <v>40</v>
      </c>
      <c r="E345" s="22">
        <v>20039</v>
      </c>
      <c r="F345" s="22">
        <v>23110</v>
      </c>
      <c r="G345" s="22">
        <v>26974</v>
      </c>
      <c r="H345" s="22">
        <v>32393</v>
      </c>
      <c r="I345" s="22">
        <v>36705</v>
      </c>
      <c r="J345" s="22">
        <v>35640</v>
      </c>
      <c r="K345" s="22">
        <v>35697</v>
      </c>
      <c r="L345" s="22">
        <v>32654</v>
      </c>
      <c r="M345" s="22">
        <v>28345</v>
      </c>
      <c r="N345" s="22">
        <v>30355</v>
      </c>
      <c r="O345" s="22">
        <v>30425</v>
      </c>
      <c r="P345" s="22">
        <v>33078</v>
      </c>
      <c r="Q345" s="22">
        <v>31927</v>
      </c>
      <c r="R345" s="22">
        <v>33695</v>
      </c>
      <c r="S345" s="22">
        <v>25206</v>
      </c>
      <c r="T345" s="22">
        <v>19699</v>
      </c>
      <c r="U345" s="22">
        <v>14721</v>
      </c>
      <c r="V345" s="22">
        <v>19238</v>
      </c>
      <c r="W345" s="22">
        <v>26178</v>
      </c>
      <c r="X345" s="22">
        <v>23763</v>
      </c>
      <c r="Y345" s="22">
        <v>25582</v>
      </c>
      <c r="Z345" s="22">
        <v>25388</v>
      </c>
      <c r="AA345" s="22">
        <v>278456</v>
      </c>
      <c r="AB345" s="22">
        <v>28251</v>
      </c>
      <c r="AC345" s="22">
        <v>21709</v>
      </c>
      <c r="AD345" s="22" t="s">
        <v>41</v>
      </c>
    </row>
    <row r="346" spans="1:30" ht="24" x14ac:dyDescent="0.2">
      <c r="A346" s="17"/>
      <c r="B346" s="18" t="s">
        <v>47</v>
      </c>
      <c r="C346" s="21"/>
      <c r="D346" s="14" t="s">
        <v>40</v>
      </c>
      <c r="E346" s="23">
        <v>531908</v>
      </c>
      <c r="F346" s="23">
        <v>554400</v>
      </c>
      <c r="G346" s="23">
        <v>586875</v>
      </c>
      <c r="H346" s="23">
        <v>624359</v>
      </c>
      <c r="I346" s="23">
        <v>661104</v>
      </c>
      <c r="J346" s="23">
        <v>705666</v>
      </c>
      <c r="K346" s="23">
        <v>732862</v>
      </c>
      <c r="L346" s="23">
        <v>750815</v>
      </c>
      <c r="M346" s="23">
        <v>778018</v>
      </c>
      <c r="N346" s="23">
        <v>827862</v>
      </c>
      <c r="O346" s="23">
        <v>871804</v>
      </c>
      <c r="P346" s="23">
        <v>920234</v>
      </c>
      <c r="Q346" s="23">
        <v>958992</v>
      </c>
      <c r="R346" s="23">
        <v>985519</v>
      </c>
      <c r="S346" s="23">
        <v>960333</v>
      </c>
      <c r="T346" s="23">
        <v>979242</v>
      </c>
      <c r="U346" s="23">
        <v>910913</v>
      </c>
      <c r="V346" s="23">
        <v>944981</v>
      </c>
      <c r="W346" s="23">
        <v>1100002</v>
      </c>
      <c r="X346" s="23">
        <v>1149312</v>
      </c>
      <c r="Y346" s="23">
        <v>1200379</v>
      </c>
      <c r="Z346" s="23">
        <v>1235562</v>
      </c>
      <c r="AA346" s="23">
        <v>1294537</v>
      </c>
      <c r="AB346" s="23">
        <v>1356786</v>
      </c>
      <c r="AC346" s="23">
        <v>1414958</v>
      </c>
      <c r="AD346" s="23" t="s">
        <v>41</v>
      </c>
    </row>
    <row r="347" spans="1:30" ht="48" x14ac:dyDescent="0.2">
      <c r="A347" s="17"/>
      <c r="B347" s="18" t="s">
        <v>48</v>
      </c>
      <c r="C347" s="21"/>
      <c r="D347" s="14" t="s">
        <v>40</v>
      </c>
      <c r="E347" s="22">
        <v>2028327</v>
      </c>
      <c r="F347" s="22">
        <v>2183329</v>
      </c>
      <c r="G347" s="22">
        <v>2357489</v>
      </c>
      <c r="H347" s="22">
        <v>2525496</v>
      </c>
      <c r="I347" s="22">
        <v>2688907</v>
      </c>
      <c r="J347" s="22">
        <v>2902134</v>
      </c>
      <c r="K347" s="22">
        <v>2886697</v>
      </c>
      <c r="L347" s="22">
        <v>2732720</v>
      </c>
      <c r="M347" s="22">
        <v>2804427</v>
      </c>
      <c r="N347" s="22">
        <v>3019870</v>
      </c>
      <c r="O347" s="22">
        <v>3397089</v>
      </c>
      <c r="P347" s="22">
        <v>3698852</v>
      </c>
      <c r="Q347" s="22">
        <v>3869935</v>
      </c>
      <c r="R347" s="22">
        <v>3791006</v>
      </c>
      <c r="S347" s="22">
        <v>3317018</v>
      </c>
      <c r="T347" s="22">
        <v>3517144</v>
      </c>
      <c r="U347" s="22">
        <v>3706690</v>
      </c>
      <c r="V347" s="22">
        <v>3887233</v>
      </c>
      <c r="W347" s="22">
        <v>4291752</v>
      </c>
      <c r="X347" s="22">
        <v>4542584</v>
      </c>
      <c r="Y347" s="22">
        <v>4773680</v>
      </c>
      <c r="Z347" s="22">
        <v>4837682</v>
      </c>
      <c r="AA347" s="22">
        <v>5217633</v>
      </c>
      <c r="AB347" s="22">
        <v>5109964</v>
      </c>
      <c r="AC347" s="22">
        <v>5336458</v>
      </c>
      <c r="AD347" s="22" t="s">
        <v>41</v>
      </c>
    </row>
    <row r="348" spans="1:30" ht="24" x14ac:dyDescent="0.2">
      <c r="A348" s="16"/>
      <c r="B348" s="18" t="s">
        <v>49</v>
      </c>
      <c r="C348" s="20"/>
      <c r="D348" s="14" t="s">
        <v>40</v>
      </c>
      <c r="E348" s="23">
        <v>3595</v>
      </c>
      <c r="F348" s="23">
        <v>3466</v>
      </c>
      <c r="G348" s="23">
        <v>3380</v>
      </c>
      <c r="H348" s="23">
        <v>3394</v>
      </c>
      <c r="I348" s="23">
        <v>3474</v>
      </c>
      <c r="J348" s="23">
        <v>3727</v>
      </c>
      <c r="K348" s="23">
        <v>4083</v>
      </c>
      <c r="L348" s="23">
        <v>4436</v>
      </c>
      <c r="M348" s="23">
        <v>5190</v>
      </c>
      <c r="N348" s="23">
        <v>5771</v>
      </c>
      <c r="O348" s="23">
        <v>6208</v>
      </c>
      <c r="P348" s="23">
        <v>6901</v>
      </c>
      <c r="Q348" s="23">
        <v>7134</v>
      </c>
      <c r="R348" s="23">
        <v>7668</v>
      </c>
      <c r="S348" s="23">
        <v>8898</v>
      </c>
      <c r="T348" s="23">
        <v>9428</v>
      </c>
      <c r="U348" s="23">
        <v>10148</v>
      </c>
      <c r="V348" s="23">
        <v>10179</v>
      </c>
      <c r="W348" s="23">
        <v>9438</v>
      </c>
      <c r="X348" s="23">
        <v>9489</v>
      </c>
      <c r="Y348" s="23">
        <v>9636</v>
      </c>
      <c r="Z348" s="23">
        <v>9063</v>
      </c>
      <c r="AA348" s="23">
        <v>9137</v>
      </c>
      <c r="AB348" s="23">
        <v>8811</v>
      </c>
      <c r="AC348" s="23">
        <v>9018</v>
      </c>
      <c r="AD348" s="23" t="s">
        <v>41</v>
      </c>
    </row>
    <row r="349" spans="1:30" ht="36" x14ac:dyDescent="0.2">
      <c r="A349" s="19" t="s">
        <v>108</v>
      </c>
      <c r="B349" s="18" t="s">
        <v>38</v>
      </c>
      <c r="C349" s="19" t="s">
        <v>36</v>
      </c>
      <c r="D349" s="14" t="s">
        <v>36</v>
      </c>
      <c r="E349" s="22" t="s">
        <v>41</v>
      </c>
      <c r="F349" s="22" t="s">
        <v>41</v>
      </c>
      <c r="G349" s="22" t="s">
        <v>41</v>
      </c>
      <c r="H349" s="22" t="s">
        <v>41</v>
      </c>
      <c r="I349" s="22" t="s">
        <v>41</v>
      </c>
      <c r="J349" s="22" t="s">
        <v>41</v>
      </c>
      <c r="K349" s="22" t="s">
        <v>41</v>
      </c>
      <c r="L349" s="22" t="s">
        <v>41</v>
      </c>
      <c r="M349" s="22" t="s">
        <v>41</v>
      </c>
      <c r="N349" s="22" t="s">
        <v>41</v>
      </c>
      <c r="O349" s="22" t="s">
        <v>41</v>
      </c>
      <c r="P349" s="22" t="s">
        <v>41</v>
      </c>
      <c r="Q349" s="22" t="s">
        <v>41</v>
      </c>
      <c r="R349" s="22" t="s">
        <v>41</v>
      </c>
      <c r="S349" s="22" t="s">
        <v>41</v>
      </c>
      <c r="T349" s="22" t="s">
        <v>41</v>
      </c>
      <c r="U349" s="22" t="s">
        <v>41</v>
      </c>
      <c r="V349" s="22" t="s">
        <v>41</v>
      </c>
      <c r="W349" s="22" t="s">
        <v>41</v>
      </c>
      <c r="X349" s="22" t="s">
        <v>41</v>
      </c>
      <c r="Y349" s="22" t="s">
        <v>41</v>
      </c>
      <c r="Z349" s="22" t="s">
        <v>41</v>
      </c>
      <c r="AA349" s="22" t="s">
        <v>41</v>
      </c>
      <c r="AB349" s="22" t="s">
        <v>41</v>
      </c>
      <c r="AC349" s="22" t="s">
        <v>41</v>
      </c>
      <c r="AD349" s="22" t="s">
        <v>41</v>
      </c>
    </row>
    <row r="350" spans="1:30" ht="36" x14ac:dyDescent="0.2">
      <c r="A350" s="21"/>
      <c r="B350" s="18" t="s">
        <v>42</v>
      </c>
      <c r="C350" s="21"/>
      <c r="D350" s="14" t="s">
        <v>36</v>
      </c>
      <c r="E350" s="23" t="s">
        <v>41</v>
      </c>
      <c r="F350" s="23" t="s">
        <v>41</v>
      </c>
      <c r="G350" s="23" t="s">
        <v>41</v>
      </c>
      <c r="H350" s="23" t="s">
        <v>41</v>
      </c>
      <c r="I350" s="23" t="s">
        <v>41</v>
      </c>
      <c r="J350" s="23" t="s">
        <v>41</v>
      </c>
      <c r="K350" s="23" t="s">
        <v>41</v>
      </c>
      <c r="L350" s="23" t="s">
        <v>41</v>
      </c>
      <c r="M350" s="23" t="s">
        <v>41</v>
      </c>
      <c r="N350" s="23" t="s">
        <v>41</v>
      </c>
      <c r="O350" s="23" t="s">
        <v>41</v>
      </c>
      <c r="P350" s="23" t="s">
        <v>41</v>
      </c>
      <c r="Q350" s="23" t="s">
        <v>41</v>
      </c>
      <c r="R350" s="23" t="s">
        <v>41</v>
      </c>
      <c r="S350" s="23" t="s">
        <v>41</v>
      </c>
      <c r="T350" s="23" t="s">
        <v>41</v>
      </c>
      <c r="U350" s="23" t="s">
        <v>41</v>
      </c>
      <c r="V350" s="23" t="s">
        <v>41</v>
      </c>
      <c r="W350" s="23" t="s">
        <v>41</v>
      </c>
      <c r="X350" s="23" t="s">
        <v>41</v>
      </c>
      <c r="Y350" s="23" t="s">
        <v>41</v>
      </c>
      <c r="Z350" s="23" t="s">
        <v>41</v>
      </c>
      <c r="AA350" s="23" t="s">
        <v>41</v>
      </c>
      <c r="AB350" s="23" t="s">
        <v>41</v>
      </c>
      <c r="AC350" s="23" t="s">
        <v>41</v>
      </c>
      <c r="AD350" s="23" t="s">
        <v>41</v>
      </c>
    </row>
    <row r="351" spans="1:30" ht="14" x14ac:dyDescent="0.2">
      <c r="A351" s="21"/>
      <c r="B351" s="18" t="s">
        <v>43</v>
      </c>
      <c r="C351" s="21"/>
      <c r="D351" s="14" t="s">
        <v>36</v>
      </c>
      <c r="E351" s="22" t="s">
        <v>41</v>
      </c>
      <c r="F351" s="22" t="s">
        <v>41</v>
      </c>
      <c r="G351" s="22" t="s">
        <v>41</v>
      </c>
      <c r="H351" s="22" t="s">
        <v>41</v>
      </c>
      <c r="I351" s="22" t="s">
        <v>41</v>
      </c>
      <c r="J351" s="22" t="s">
        <v>41</v>
      </c>
      <c r="K351" s="22" t="s">
        <v>41</v>
      </c>
      <c r="L351" s="22" t="s">
        <v>41</v>
      </c>
      <c r="M351" s="22" t="s">
        <v>41</v>
      </c>
      <c r="N351" s="22" t="s">
        <v>41</v>
      </c>
      <c r="O351" s="22" t="s">
        <v>41</v>
      </c>
      <c r="P351" s="22" t="s">
        <v>41</v>
      </c>
      <c r="Q351" s="22" t="s">
        <v>41</v>
      </c>
      <c r="R351" s="22" t="s">
        <v>41</v>
      </c>
      <c r="S351" s="22" t="s">
        <v>41</v>
      </c>
      <c r="T351" s="22" t="s">
        <v>41</v>
      </c>
      <c r="U351" s="22" t="s">
        <v>41</v>
      </c>
      <c r="V351" s="22" t="s">
        <v>41</v>
      </c>
      <c r="W351" s="22" t="s">
        <v>41</v>
      </c>
      <c r="X351" s="22" t="s">
        <v>41</v>
      </c>
      <c r="Y351" s="22" t="s">
        <v>41</v>
      </c>
      <c r="Z351" s="22" t="s">
        <v>41</v>
      </c>
      <c r="AA351" s="22" t="s">
        <v>41</v>
      </c>
      <c r="AB351" s="22" t="s">
        <v>41</v>
      </c>
      <c r="AC351" s="22" t="s">
        <v>41</v>
      </c>
      <c r="AD351" s="22" t="s">
        <v>41</v>
      </c>
    </row>
    <row r="352" spans="1:30" ht="24" x14ac:dyDescent="0.2">
      <c r="A352" s="21"/>
      <c r="B352" s="18" t="s">
        <v>44</v>
      </c>
      <c r="C352" s="21"/>
      <c r="D352" s="14" t="s">
        <v>36</v>
      </c>
      <c r="E352" s="23" t="s">
        <v>41</v>
      </c>
      <c r="F352" s="23" t="s">
        <v>41</v>
      </c>
      <c r="G352" s="23" t="s">
        <v>41</v>
      </c>
      <c r="H352" s="23" t="s">
        <v>41</v>
      </c>
      <c r="I352" s="23" t="s">
        <v>41</v>
      </c>
      <c r="J352" s="23" t="s">
        <v>41</v>
      </c>
      <c r="K352" s="23" t="s">
        <v>41</v>
      </c>
      <c r="L352" s="23" t="s">
        <v>41</v>
      </c>
      <c r="M352" s="23" t="s">
        <v>41</v>
      </c>
      <c r="N352" s="23" t="s">
        <v>41</v>
      </c>
      <c r="O352" s="23" t="s">
        <v>41</v>
      </c>
      <c r="P352" s="23" t="s">
        <v>41</v>
      </c>
      <c r="Q352" s="23" t="s">
        <v>41</v>
      </c>
      <c r="R352" s="23" t="s">
        <v>41</v>
      </c>
      <c r="S352" s="23" t="s">
        <v>41</v>
      </c>
      <c r="T352" s="23" t="s">
        <v>41</v>
      </c>
      <c r="U352" s="23" t="s">
        <v>41</v>
      </c>
      <c r="V352" s="23" t="s">
        <v>41</v>
      </c>
      <c r="W352" s="23" t="s">
        <v>41</v>
      </c>
      <c r="X352" s="23" t="s">
        <v>41</v>
      </c>
      <c r="Y352" s="23" t="s">
        <v>41</v>
      </c>
      <c r="Z352" s="23" t="s">
        <v>41</v>
      </c>
      <c r="AA352" s="23" t="s">
        <v>41</v>
      </c>
      <c r="AB352" s="23" t="s">
        <v>41</v>
      </c>
      <c r="AC352" s="23" t="s">
        <v>41</v>
      </c>
      <c r="AD352" s="23" t="s">
        <v>41</v>
      </c>
    </row>
    <row r="353" spans="1:30" ht="24" x14ac:dyDescent="0.2">
      <c r="A353" s="21"/>
      <c r="B353" s="18" t="s">
        <v>45</v>
      </c>
      <c r="C353" s="21"/>
      <c r="D353" s="14" t="s">
        <v>36</v>
      </c>
      <c r="E353" s="22" t="s">
        <v>41</v>
      </c>
      <c r="F353" s="22" t="s">
        <v>41</v>
      </c>
      <c r="G353" s="22" t="s">
        <v>41</v>
      </c>
      <c r="H353" s="22" t="s">
        <v>41</v>
      </c>
      <c r="I353" s="22" t="s">
        <v>41</v>
      </c>
      <c r="J353" s="22" t="s">
        <v>41</v>
      </c>
      <c r="K353" s="22" t="s">
        <v>41</v>
      </c>
      <c r="L353" s="22" t="s">
        <v>41</v>
      </c>
      <c r="M353" s="22" t="s">
        <v>41</v>
      </c>
      <c r="N353" s="22" t="s">
        <v>41</v>
      </c>
      <c r="O353" s="22" t="s">
        <v>41</v>
      </c>
      <c r="P353" s="22" t="s">
        <v>41</v>
      </c>
      <c r="Q353" s="22" t="s">
        <v>41</v>
      </c>
      <c r="R353" s="22" t="s">
        <v>41</v>
      </c>
      <c r="S353" s="22" t="s">
        <v>41</v>
      </c>
      <c r="T353" s="22" t="s">
        <v>41</v>
      </c>
      <c r="U353" s="22" t="s">
        <v>41</v>
      </c>
      <c r="V353" s="22" t="s">
        <v>41</v>
      </c>
      <c r="W353" s="22" t="s">
        <v>41</v>
      </c>
      <c r="X353" s="22" t="s">
        <v>41</v>
      </c>
      <c r="Y353" s="22" t="s">
        <v>41</v>
      </c>
      <c r="Z353" s="22" t="s">
        <v>41</v>
      </c>
      <c r="AA353" s="22" t="s">
        <v>41</v>
      </c>
      <c r="AB353" s="22" t="s">
        <v>41</v>
      </c>
      <c r="AC353" s="22" t="s">
        <v>41</v>
      </c>
      <c r="AD353" s="22" t="s">
        <v>41</v>
      </c>
    </row>
    <row r="354" spans="1:30" ht="14" x14ac:dyDescent="0.2">
      <c r="A354" s="21"/>
      <c r="B354" s="18" t="s">
        <v>46</v>
      </c>
      <c r="C354" s="21"/>
      <c r="D354" s="14" t="s">
        <v>36</v>
      </c>
      <c r="E354" s="23" t="s">
        <v>41</v>
      </c>
      <c r="F354" s="23" t="s">
        <v>41</v>
      </c>
      <c r="G354" s="23" t="s">
        <v>41</v>
      </c>
      <c r="H354" s="23" t="s">
        <v>41</v>
      </c>
      <c r="I354" s="23" t="s">
        <v>41</v>
      </c>
      <c r="J354" s="23" t="s">
        <v>41</v>
      </c>
      <c r="K354" s="23" t="s">
        <v>41</v>
      </c>
      <c r="L354" s="23" t="s">
        <v>41</v>
      </c>
      <c r="M354" s="23" t="s">
        <v>41</v>
      </c>
      <c r="N354" s="23" t="s">
        <v>41</v>
      </c>
      <c r="O354" s="23" t="s">
        <v>41</v>
      </c>
      <c r="P354" s="23" t="s">
        <v>41</v>
      </c>
      <c r="Q354" s="23" t="s">
        <v>41</v>
      </c>
      <c r="R354" s="23" t="s">
        <v>41</v>
      </c>
      <c r="S354" s="23" t="s">
        <v>41</v>
      </c>
      <c r="T354" s="23" t="s">
        <v>41</v>
      </c>
      <c r="U354" s="23" t="s">
        <v>41</v>
      </c>
      <c r="V354" s="23" t="s">
        <v>41</v>
      </c>
      <c r="W354" s="23" t="s">
        <v>41</v>
      </c>
      <c r="X354" s="23" t="s">
        <v>41</v>
      </c>
      <c r="Y354" s="23" t="s">
        <v>41</v>
      </c>
      <c r="Z354" s="23" t="s">
        <v>41</v>
      </c>
      <c r="AA354" s="23" t="s">
        <v>41</v>
      </c>
      <c r="AB354" s="23" t="s">
        <v>41</v>
      </c>
      <c r="AC354" s="23" t="s">
        <v>41</v>
      </c>
      <c r="AD354" s="23" t="s">
        <v>41</v>
      </c>
    </row>
    <row r="355" spans="1:30" ht="24" x14ac:dyDescent="0.2">
      <c r="A355" s="21"/>
      <c r="B355" s="18" t="s">
        <v>47</v>
      </c>
      <c r="C355" s="21"/>
      <c r="D355" s="14" t="s">
        <v>36</v>
      </c>
      <c r="E355" s="22" t="s">
        <v>41</v>
      </c>
      <c r="F355" s="22" t="s">
        <v>41</v>
      </c>
      <c r="G355" s="22" t="s">
        <v>41</v>
      </c>
      <c r="H355" s="22" t="s">
        <v>41</v>
      </c>
      <c r="I355" s="22" t="s">
        <v>41</v>
      </c>
      <c r="J355" s="22" t="s">
        <v>41</v>
      </c>
      <c r="K355" s="22" t="s">
        <v>41</v>
      </c>
      <c r="L355" s="22" t="s">
        <v>41</v>
      </c>
      <c r="M355" s="22" t="s">
        <v>41</v>
      </c>
      <c r="N355" s="22" t="s">
        <v>41</v>
      </c>
      <c r="O355" s="22" t="s">
        <v>41</v>
      </c>
      <c r="P355" s="22" t="s">
        <v>41</v>
      </c>
      <c r="Q355" s="22" t="s">
        <v>41</v>
      </c>
      <c r="R355" s="22" t="s">
        <v>41</v>
      </c>
      <c r="S355" s="22" t="s">
        <v>41</v>
      </c>
      <c r="T355" s="22" t="s">
        <v>41</v>
      </c>
      <c r="U355" s="22" t="s">
        <v>41</v>
      </c>
      <c r="V355" s="22" t="s">
        <v>41</v>
      </c>
      <c r="W355" s="22" t="s">
        <v>41</v>
      </c>
      <c r="X355" s="22" t="s">
        <v>41</v>
      </c>
      <c r="Y355" s="22" t="s">
        <v>41</v>
      </c>
      <c r="Z355" s="22" t="s">
        <v>41</v>
      </c>
      <c r="AA355" s="22" t="s">
        <v>41</v>
      </c>
      <c r="AB355" s="22" t="s">
        <v>41</v>
      </c>
      <c r="AC355" s="22" t="s">
        <v>41</v>
      </c>
      <c r="AD355" s="22" t="s">
        <v>41</v>
      </c>
    </row>
    <row r="356" spans="1:30" ht="48" x14ac:dyDescent="0.2">
      <c r="A356" s="21"/>
      <c r="B356" s="18" t="s">
        <v>48</v>
      </c>
      <c r="C356" s="21"/>
      <c r="D356" s="14" t="s">
        <v>36</v>
      </c>
      <c r="E356" s="23" t="s">
        <v>41</v>
      </c>
      <c r="F356" s="23" t="s">
        <v>41</v>
      </c>
      <c r="G356" s="23" t="s">
        <v>41</v>
      </c>
      <c r="H356" s="23" t="s">
        <v>41</v>
      </c>
      <c r="I356" s="23" t="s">
        <v>41</v>
      </c>
      <c r="J356" s="23" t="s">
        <v>41</v>
      </c>
      <c r="K356" s="23" t="s">
        <v>41</v>
      </c>
      <c r="L356" s="23" t="s">
        <v>41</v>
      </c>
      <c r="M356" s="23" t="s">
        <v>41</v>
      </c>
      <c r="N356" s="23" t="s">
        <v>41</v>
      </c>
      <c r="O356" s="23" t="s">
        <v>41</v>
      </c>
      <c r="P356" s="23" t="s">
        <v>41</v>
      </c>
      <c r="Q356" s="23" t="s">
        <v>41</v>
      </c>
      <c r="R356" s="23" t="s">
        <v>41</v>
      </c>
      <c r="S356" s="23" t="s">
        <v>41</v>
      </c>
      <c r="T356" s="23" t="s">
        <v>41</v>
      </c>
      <c r="U356" s="23" t="s">
        <v>41</v>
      </c>
      <c r="V356" s="23" t="s">
        <v>41</v>
      </c>
      <c r="W356" s="23" t="s">
        <v>41</v>
      </c>
      <c r="X356" s="23" t="s">
        <v>41</v>
      </c>
      <c r="Y356" s="23" t="s">
        <v>41</v>
      </c>
      <c r="Z356" s="23" t="s">
        <v>41</v>
      </c>
      <c r="AA356" s="23" t="s">
        <v>41</v>
      </c>
      <c r="AB356" s="23" t="s">
        <v>41</v>
      </c>
      <c r="AC356" s="23" t="s">
        <v>41</v>
      </c>
      <c r="AD356" s="23" t="s">
        <v>41</v>
      </c>
    </row>
    <row r="357" spans="1:30" ht="24" x14ac:dyDescent="0.2">
      <c r="A357" s="20"/>
      <c r="B357" s="18" t="s">
        <v>49</v>
      </c>
      <c r="C357" s="20"/>
      <c r="D357" s="14" t="s">
        <v>36</v>
      </c>
      <c r="E357" s="22" t="s">
        <v>41</v>
      </c>
      <c r="F357" s="22" t="s">
        <v>41</v>
      </c>
      <c r="G357" s="22" t="s">
        <v>41</v>
      </c>
      <c r="H357" s="22" t="s">
        <v>41</v>
      </c>
      <c r="I357" s="22" t="s">
        <v>41</v>
      </c>
      <c r="J357" s="22" t="s">
        <v>41</v>
      </c>
      <c r="K357" s="22" t="s">
        <v>41</v>
      </c>
      <c r="L357" s="22" t="s">
        <v>41</v>
      </c>
      <c r="M357" s="22" t="s">
        <v>41</v>
      </c>
      <c r="N357" s="22" t="s">
        <v>41</v>
      </c>
      <c r="O357" s="22" t="s">
        <v>41</v>
      </c>
      <c r="P357" s="22" t="s">
        <v>41</v>
      </c>
      <c r="Q357" s="22" t="s">
        <v>41</v>
      </c>
      <c r="R357" s="22" t="s">
        <v>41</v>
      </c>
      <c r="S357" s="22" t="s">
        <v>41</v>
      </c>
      <c r="T357" s="22" t="s">
        <v>41</v>
      </c>
      <c r="U357" s="22" t="s">
        <v>41</v>
      </c>
      <c r="V357" s="22" t="s">
        <v>41</v>
      </c>
      <c r="W357" s="22" t="s">
        <v>41</v>
      </c>
      <c r="X357" s="22" t="s">
        <v>41</v>
      </c>
      <c r="Y357" s="22" t="s">
        <v>41</v>
      </c>
      <c r="Z357" s="22" t="s">
        <v>41</v>
      </c>
      <c r="AA357" s="22" t="s">
        <v>41</v>
      </c>
      <c r="AB357" s="22" t="s">
        <v>41</v>
      </c>
      <c r="AC357" s="22" t="s">
        <v>41</v>
      </c>
      <c r="AD357" s="22" t="s">
        <v>41</v>
      </c>
    </row>
    <row r="358" spans="1:30" ht="36" x14ac:dyDescent="0.2">
      <c r="A358" s="15" t="s">
        <v>109</v>
      </c>
      <c r="B358" s="18" t="s">
        <v>38</v>
      </c>
      <c r="C358" s="19" t="s">
        <v>110</v>
      </c>
      <c r="D358" s="14" t="s">
        <v>40</v>
      </c>
      <c r="E358" s="23" t="s">
        <v>41</v>
      </c>
      <c r="F358" s="23" t="s">
        <v>41</v>
      </c>
      <c r="G358" s="23" t="s">
        <v>41</v>
      </c>
      <c r="H358" s="23" t="s">
        <v>41</v>
      </c>
      <c r="I358" s="23" t="s">
        <v>41</v>
      </c>
      <c r="J358" s="23" t="s">
        <v>41</v>
      </c>
      <c r="K358" s="23" t="s">
        <v>41</v>
      </c>
      <c r="L358" s="23" t="s">
        <v>41</v>
      </c>
      <c r="M358" s="23" t="s">
        <v>41</v>
      </c>
      <c r="N358" s="23" t="s">
        <v>41</v>
      </c>
      <c r="O358" s="23" t="s">
        <v>41</v>
      </c>
      <c r="P358" s="23" t="s">
        <v>41</v>
      </c>
      <c r="Q358" s="23" t="s">
        <v>41</v>
      </c>
      <c r="R358" s="23" t="s">
        <v>41</v>
      </c>
      <c r="S358" s="23" t="s">
        <v>41</v>
      </c>
      <c r="T358" s="23" t="s">
        <v>41</v>
      </c>
      <c r="U358" s="23" t="s">
        <v>41</v>
      </c>
      <c r="V358" s="23" t="s">
        <v>41</v>
      </c>
      <c r="W358" s="23" t="s">
        <v>41</v>
      </c>
      <c r="X358" s="23" t="s">
        <v>41</v>
      </c>
      <c r="Y358" s="23" t="s">
        <v>41</v>
      </c>
      <c r="Z358" s="23" t="s">
        <v>41</v>
      </c>
      <c r="AA358" s="23" t="s">
        <v>41</v>
      </c>
      <c r="AB358" s="23" t="s">
        <v>41</v>
      </c>
      <c r="AC358" s="23" t="s">
        <v>41</v>
      </c>
      <c r="AD358" s="23" t="s">
        <v>41</v>
      </c>
    </row>
    <row r="359" spans="1:30" ht="36" x14ac:dyDescent="0.2">
      <c r="A359" s="17"/>
      <c r="B359" s="18" t="s">
        <v>42</v>
      </c>
      <c r="C359" s="21"/>
      <c r="D359" s="14" t="s">
        <v>40</v>
      </c>
      <c r="E359" s="22" t="s">
        <v>41</v>
      </c>
      <c r="F359" s="22" t="s">
        <v>41</v>
      </c>
      <c r="G359" s="22" t="s">
        <v>41</v>
      </c>
      <c r="H359" s="22" t="s">
        <v>41</v>
      </c>
      <c r="I359" s="22" t="s">
        <v>41</v>
      </c>
      <c r="J359" s="22" t="s">
        <v>41</v>
      </c>
      <c r="K359" s="22" t="s">
        <v>41</v>
      </c>
      <c r="L359" s="22" t="s">
        <v>41</v>
      </c>
      <c r="M359" s="22" t="s">
        <v>41</v>
      </c>
      <c r="N359" s="22" t="s">
        <v>41</v>
      </c>
      <c r="O359" s="22" t="s">
        <v>41</v>
      </c>
      <c r="P359" s="22" t="s">
        <v>41</v>
      </c>
      <c r="Q359" s="22" t="s">
        <v>41</v>
      </c>
      <c r="R359" s="22" t="s">
        <v>41</v>
      </c>
      <c r="S359" s="22" t="s">
        <v>41</v>
      </c>
      <c r="T359" s="22" t="s">
        <v>41</v>
      </c>
      <c r="U359" s="22" t="s">
        <v>41</v>
      </c>
      <c r="V359" s="22" t="s">
        <v>41</v>
      </c>
      <c r="W359" s="22" t="s">
        <v>41</v>
      </c>
      <c r="X359" s="22" t="s">
        <v>41</v>
      </c>
      <c r="Y359" s="22" t="s">
        <v>41</v>
      </c>
      <c r="Z359" s="22" t="s">
        <v>41</v>
      </c>
      <c r="AA359" s="22" t="s">
        <v>41</v>
      </c>
      <c r="AB359" s="22" t="s">
        <v>41</v>
      </c>
      <c r="AC359" s="22" t="s">
        <v>41</v>
      </c>
      <c r="AD359" s="22" t="s">
        <v>41</v>
      </c>
    </row>
    <row r="360" spans="1:30" ht="14" x14ac:dyDescent="0.2">
      <c r="A360" s="17"/>
      <c r="B360" s="18" t="s">
        <v>43</v>
      </c>
      <c r="C360" s="21"/>
      <c r="D360" s="14" t="s">
        <v>40</v>
      </c>
      <c r="E360" s="23" t="s">
        <v>41</v>
      </c>
      <c r="F360" s="23" t="s">
        <v>41</v>
      </c>
      <c r="G360" s="23" t="s">
        <v>41</v>
      </c>
      <c r="H360" s="23" t="s">
        <v>41</v>
      </c>
      <c r="I360" s="23" t="s">
        <v>41</v>
      </c>
      <c r="J360" s="23" t="s">
        <v>41</v>
      </c>
      <c r="K360" s="23" t="s">
        <v>41</v>
      </c>
      <c r="L360" s="23" t="s">
        <v>41</v>
      </c>
      <c r="M360" s="23" t="s">
        <v>41</v>
      </c>
      <c r="N360" s="23" t="s">
        <v>41</v>
      </c>
      <c r="O360" s="23" t="s">
        <v>41</v>
      </c>
      <c r="P360" s="23" t="s">
        <v>41</v>
      </c>
      <c r="Q360" s="23" t="s">
        <v>41</v>
      </c>
      <c r="R360" s="23" t="s">
        <v>41</v>
      </c>
      <c r="S360" s="23" t="s">
        <v>41</v>
      </c>
      <c r="T360" s="23" t="s">
        <v>41</v>
      </c>
      <c r="U360" s="23" t="s">
        <v>41</v>
      </c>
      <c r="V360" s="23" t="s">
        <v>41</v>
      </c>
      <c r="W360" s="23" t="s">
        <v>41</v>
      </c>
      <c r="X360" s="23" t="s">
        <v>41</v>
      </c>
      <c r="Y360" s="23" t="s">
        <v>41</v>
      </c>
      <c r="Z360" s="23" t="s">
        <v>41</v>
      </c>
      <c r="AA360" s="23" t="s">
        <v>41</v>
      </c>
      <c r="AB360" s="23" t="s">
        <v>41</v>
      </c>
      <c r="AC360" s="23" t="s">
        <v>41</v>
      </c>
      <c r="AD360" s="23" t="s">
        <v>41</v>
      </c>
    </row>
    <row r="361" spans="1:30" ht="24" x14ac:dyDescent="0.2">
      <c r="A361" s="17"/>
      <c r="B361" s="18" t="s">
        <v>44</v>
      </c>
      <c r="C361" s="21"/>
      <c r="D361" s="14" t="s">
        <v>40</v>
      </c>
      <c r="E361" s="22" t="s">
        <v>41</v>
      </c>
      <c r="F361" s="22" t="s">
        <v>41</v>
      </c>
      <c r="G361" s="22" t="s">
        <v>41</v>
      </c>
      <c r="H361" s="22" t="s">
        <v>41</v>
      </c>
      <c r="I361" s="22" t="s">
        <v>41</v>
      </c>
      <c r="J361" s="22" t="s">
        <v>41</v>
      </c>
      <c r="K361" s="22" t="s">
        <v>41</v>
      </c>
      <c r="L361" s="22" t="s">
        <v>41</v>
      </c>
      <c r="M361" s="22" t="s">
        <v>41</v>
      </c>
      <c r="N361" s="22" t="s">
        <v>41</v>
      </c>
      <c r="O361" s="22" t="s">
        <v>41</v>
      </c>
      <c r="P361" s="22" t="s">
        <v>41</v>
      </c>
      <c r="Q361" s="22" t="s">
        <v>41</v>
      </c>
      <c r="R361" s="22" t="s">
        <v>41</v>
      </c>
      <c r="S361" s="22" t="s">
        <v>41</v>
      </c>
      <c r="T361" s="22" t="s">
        <v>41</v>
      </c>
      <c r="U361" s="22" t="s">
        <v>41</v>
      </c>
      <c r="V361" s="22" t="s">
        <v>41</v>
      </c>
      <c r="W361" s="22" t="s">
        <v>41</v>
      </c>
      <c r="X361" s="22" t="s">
        <v>41</v>
      </c>
      <c r="Y361" s="22" t="s">
        <v>41</v>
      </c>
      <c r="Z361" s="22" t="s">
        <v>41</v>
      </c>
      <c r="AA361" s="22" t="s">
        <v>41</v>
      </c>
      <c r="AB361" s="22" t="s">
        <v>41</v>
      </c>
      <c r="AC361" s="22" t="s">
        <v>41</v>
      </c>
      <c r="AD361" s="22" t="s">
        <v>41</v>
      </c>
    </row>
    <row r="362" spans="1:30" ht="24" x14ac:dyDescent="0.2">
      <c r="A362" s="17"/>
      <c r="B362" s="18" t="s">
        <v>45</v>
      </c>
      <c r="C362" s="21"/>
      <c r="D362" s="14" t="s">
        <v>40</v>
      </c>
      <c r="E362" s="23" t="s">
        <v>41</v>
      </c>
      <c r="F362" s="23" t="s">
        <v>41</v>
      </c>
      <c r="G362" s="23" t="s">
        <v>41</v>
      </c>
      <c r="H362" s="23" t="s">
        <v>41</v>
      </c>
      <c r="I362" s="23" t="s">
        <v>41</v>
      </c>
      <c r="J362" s="23" t="s">
        <v>41</v>
      </c>
      <c r="K362" s="23" t="s">
        <v>41</v>
      </c>
      <c r="L362" s="23" t="s">
        <v>41</v>
      </c>
      <c r="M362" s="23" t="s">
        <v>41</v>
      </c>
      <c r="N362" s="23" t="s">
        <v>41</v>
      </c>
      <c r="O362" s="23" t="s">
        <v>41</v>
      </c>
      <c r="P362" s="23" t="s">
        <v>41</v>
      </c>
      <c r="Q362" s="23" t="s">
        <v>41</v>
      </c>
      <c r="R362" s="23" t="s">
        <v>41</v>
      </c>
      <c r="S362" s="23" t="s">
        <v>41</v>
      </c>
      <c r="T362" s="23" t="s">
        <v>41</v>
      </c>
      <c r="U362" s="23" t="s">
        <v>41</v>
      </c>
      <c r="V362" s="23" t="s">
        <v>41</v>
      </c>
      <c r="W362" s="23" t="s">
        <v>41</v>
      </c>
      <c r="X362" s="23" t="s">
        <v>41</v>
      </c>
      <c r="Y362" s="23" t="s">
        <v>41</v>
      </c>
      <c r="Z362" s="23" t="s">
        <v>41</v>
      </c>
      <c r="AA362" s="23" t="s">
        <v>41</v>
      </c>
      <c r="AB362" s="23" t="s">
        <v>41</v>
      </c>
      <c r="AC362" s="23" t="s">
        <v>41</v>
      </c>
      <c r="AD362" s="23" t="s">
        <v>41</v>
      </c>
    </row>
    <row r="363" spans="1:30" ht="14" x14ac:dyDescent="0.2">
      <c r="A363" s="17"/>
      <c r="B363" s="18" t="s">
        <v>46</v>
      </c>
      <c r="C363" s="21"/>
      <c r="D363" s="14" t="s">
        <v>40</v>
      </c>
      <c r="E363" s="22" t="s">
        <v>41</v>
      </c>
      <c r="F363" s="22" t="s">
        <v>41</v>
      </c>
      <c r="G363" s="22" t="s">
        <v>41</v>
      </c>
      <c r="H363" s="22" t="s">
        <v>41</v>
      </c>
      <c r="I363" s="22" t="s">
        <v>41</v>
      </c>
      <c r="J363" s="22" t="s">
        <v>41</v>
      </c>
      <c r="K363" s="22" t="s">
        <v>41</v>
      </c>
      <c r="L363" s="22" t="s">
        <v>41</v>
      </c>
      <c r="M363" s="22" t="s">
        <v>41</v>
      </c>
      <c r="N363" s="22" t="s">
        <v>41</v>
      </c>
      <c r="O363" s="22" t="s">
        <v>41</v>
      </c>
      <c r="P363" s="22" t="s">
        <v>41</v>
      </c>
      <c r="Q363" s="22" t="s">
        <v>41</v>
      </c>
      <c r="R363" s="22" t="s">
        <v>41</v>
      </c>
      <c r="S363" s="22" t="s">
        <v>41</v>
      </c>
      <c r="T363" s="22" t="s">
        <v>41</v>
      </c>
      <c r="U363" s="22" t="s">
        <v>41</v>
      </c>
      <c r="V363" s="22" t="s">
        <v>41</v>
      </c>
      <c r="W363" s="22" t="s">
        <v>41</v>
      </c>
      <c r="X363" s="22" t="s">
        <v>41</v>
      </c>
      <c r="Y363" s="22" t="s">
        <v>41</v>
      </c>
      <c r="Z363" s="22" t="s">
        <v>41</v>
      </c>
      <c r="AA363" s="22" t="s">
        <v>41</v>
      </c>
      <c r="AB363" s="22" t="s">
        <v>41</v>
      </c>
      <c r="AC363" s="22" t="s">
        <v>41</v>
      </c>
      <c r="AD363" s="22" t="s">
        <v>41</v>
      </c>
    </row>
    <row r="364" spans="1:30" ht="24" x14ac:dyDescent="0.2">
      <c r="A364" s="17"/>
      <c r="B364" s="18" t="s">
        <v>47</v>
      </c>
      <c r="C364" s="21"/>
      <c r="D364" s="14" t="s">
        <v>40</v>
      </c>
      <c r="E364" s="23" t="s">
        <v>41</v>
      </c>
      <c r="F364" s="23" t="s">
        <v>41</v>
      </c>
      <c r="G364" s="23" t="s">
        <v>41</v>
      </c>
      <c r="H364" s="23" t="s">
        <v>41</v>
      </c>
      <c r="I364" s="23" t="s">
        <v>41</v>
      </c>
      <c r="J364" s="23" t="s">
        <v>41</v>
      </c>
      <c r="K364" s="23" t="s">
        <v>41</v>
      </c>
      <c r="L364" s="23" t="s">
        <v>41</v>
      </c>
      <c r="M364" s="23" t="s">
        <v>41</v>
      </c>
      <c r="N364" s="23" t="s">
        <v>41</v>
      </c>
      <c r="O364" s="23" t="s">
        <v>41</v>
      </c>
      <c r="P364" s="23" t="s">
        <v>41</v>
      </c>
      <c r="Q364" s="23" t="s">
        <v>41</v>
      </c>
      <c r="R364" s="23" t="s">
        <v>41</v>
      </c>
      <c r="S364" s="23" t="s">
        <v>41</v>
      </c>
      <c r="T364" s="23" t="s">
        <v>41</v>
      </c>
      <c r="U364" s="23" t="s">
        <v>41</v>
      </c>
      <c r="V364" s="23" t="s">
        <v>41</v>
      </c>
      <c r="W364" s="23" t="s">
        <v>41</v>
      </c>
      <c r="X364" s="23" t="s">
        <v>41</v>
      </c>
      <c r="Y364" s="23" t="s">
        <v>41</v>
      </c>
      <c r="Z364" s="23" t="s">
        <v>41</v>
      </c>
      <c r="AA364" s="23" t="s">
        <v>41</v>
      </c>
      <c r="AB364" s="23" t="s">
        <v>41</v>
      </c>
      <c r="AC364" s="23" t="s">
        <v>41</v>
      </c>
      <c r="AD364" s="23" t="s">
        <v>41</v>
      </c>
    </row>
    <row r="365" spans="1:30" ht="48" x14ac:dyDescent="0.2">
      <c r="A365" s="17"/>
      <c r="B365" s="18" t="s">
        <v>48</v>
      </c>
      <c r="C365" s="21"/>
      <c r="D365" s="14" t="s">
        <v>40</v>
      </c>
      <c r="E365" s="22" t="s">
        <v>41</v>
      </c>
      <c r="F365" s="22" t="s">
        <v>41</v>
      </c>
      <c r="G365" s="22" t="s">
        <v>41</v>
      </c>
      <c r="H365" s="22" t="s">
        <v>41</v>
      </c>
      <c r="I365" s="22" t="s">
        <v>41</v>
      </c>
      <c r="J365" s="22" t="s">
        <v>41</v>
      </c>
      <c r="K365" s="22" t="s">
        <v>41</v>
      </c>
      <c r="L365" s="22" t="s">
        <v>41</v>
      </c>
      <c r="M365" s="22" t="s">
        <v>41</v>
      </c>
      <c r="N365" s="22" t="s">
        <v>41</v>
      </c>
      <c r="O365" s="22" t="s">
        <v>41</v>
      </c>
      <c r="P365" s="22" t="s">
        <v>41</v>
      </c>
      <c r="Q365" s="22" t="s">
        <v>41</v>
      </c>
      <c r="R365" s="22" t="s">
        <v>41</v>
      </c>
      <c r="S365" s="22" t="s">
        <v>41</v>
      </c>
      <c r="T365" s="22" t="s">
        <v>41</v>
      </c>
      <c r="U365" s="22" t="s">
        <v>41</v>
      </c>
      <c r="V365" s="22" t="s">
        <v>41</v>
      </c>
      <c r="W365" s="22" t="s">
        <v>41</v>
      </c>
      <c r="X365" s="22" t="s">
        <v>41</v>
      </c>
      <c r="Y365" s="22" t="s">
        <v>41</v>
      </c>
      <c r="Z365" s="22" t="s">
        <v>41</v>
      </c>
      <c r="AA365" s="22" t="s">
        <v>41</v>
      </c>
      <c r="AB365" s="22" t="s">
        <v>41</v>
      </c>
      <c r="AC365" s="22" t="s">
        <v>41</v>
      </c>
      <c r="AD365" s="22" t="s">
        <v>41</v>
      </c>
    </row>
    <row r="366" spans="1:30" ht="24" x14ac:dyDescent="0.2">
      <c r="A366" s="16"/>
      <c r="B366" s="18" t="s">
        <v>49</v>
      </c>
      <c r="C366" s="20"/>
      <c r="D366" s="14" t="s">
        <v>40</v>
      </c>
      <c r="E366" s="23" t="s">
        <v>41</v>
      </c>
      <c r="F366" s="23" t="s">
        <v>41</v>
      </c>
      <c r="G366" s="23" t="s">
        <v>41</v>
      </c>
      <c r="H366" s="23" t="s">
        <v>41</v>
      </c>
      <c r="I366" s="23" t="s">
        <v>41</v>
      </c>
      <c r="J366" s="23" t="s">
        <v>41</v>
      </c>
      <c r="K366" s="23" t="s">
        <v>41</v>
      </c>
      <c r="L366" s="23" t="s">
        <v>41</v>
      </c>
      <c r="M366" s="23" t="s">
        <v>41</v>
      </c>
      <c r="N366" s="23" t="s">
        <v>41</v>
      </c>
      <c r="O366" s="23" t="s">
        <v>41</v>
      </c>
      <c r="P366" s="23" t="s">
        <v>41</v>
      </c>
      <c r="Q366" s="23" t="s">
        <v>41</v>
      </c>
      <c r="R366" s="23" t="s">
        <v>41</v>
      </c>
      <c r="S366" s="23" t="s">
        <v>41</v>
      </c>
      <c r="T366" s="23" t="s">
        <v>41</v>
      </c>
      <c r="U366" s="23" t="s">
        <v>41</v>
      </c>
      <c r="V366" s="23" t="s">
        <v>41</v>
      </c>
      <c r="W366" s="23" t="s">
        <v>41</v>
      </c>
      <c r="X366" s="23" t="s">
        <v>41</v>
      </c>
      <c r="Y366" s="23" t="s">
        <v>41</v>
      </c>
      <c r="Z366" s="23" t="s">
        <v>41</v>
      </c>
      <c r="AA366" s="23" t="s">
        <v>41</v>
      </c>
      <c r="AB366" s="23" t="s">
        <v>41</v>
      </c>
      <c r="AC366" s="23" t="s">
        <v>41</v>
      </c>
      <c r="AD366" s="23" t="s">
        <v>41</v>
      </c>
    </row>
    <row r="367" spans="1:30" ht="36" x14ac:dyDescent="0.2">
      <c r="A367" s="15" t="s">
        <v>111</v>
      </c>
      <c r="B367" s="18" t="s">
        <v>38</v>
      </c>
      <c r="C367" s="19" t="s">
        <v>112</v>
      </c>
      <c r="D367" s="14" t="s">
        <v>40</v>
      </c>
      <c r="E367" s="22" t="s">
        <v>41</v>
      </c>
      <c r="F367" s="22" t="s">
        <v>41</v>
      </c>
      <c r="G367" s="22" t="s">
        <v>41</v>
      </c>
      <c r="H367" s="22" t="s">
        <v>41</v>
      </c>
      <c r="I367" s="22" t="s">
        <v>41</v>
      </c>
      <c r="J367" s="22" t="s">
        <v>41</v>
      </c>
      <c r="K367" s="22" t="s">
        <v>41</v>
      </c>
      <c r="L367" s="22" t="s">
        <v>41</v>
      </c>
      <c r="M367" s="22" t="s">
        <v>41</v>
      </c>
      <c r="N367" s="22" t="s">
        <v>41</v>
      </c>
      <c r="O367" s="22" t="s">
        <v>41</v>
      </c>
      <c r="P367" s="22" t="s">
        <v>41</v>
      </c>
      <c r="Q367" s="22" t="s">
        <v>41</v>
      </c>
      <c r="R367" s="22" t="s">
        <v>41</v>
      </c>
      <c r="S367" s="22" t="s">
        <v>41</v>
      </c>
      <c r="T367" s="22" t="s">
        <v>41</v>
      </c>
      <c r="U367" s="22" t="s">
        <v>41</v>
      </c>
      <c r="V367" s="22" t="s">
        <v>41</v>
      </c>
      <c r="W367" s="22" t="s">
        <v>41</v>
      </c>
      <c r="X367" s="22" t="s">
        <v>41</v>
      </c>
      <c r="Y367" s="22" t="s">
        <v>41</v>
      </c>
      <c r="Z367" s="22" t="s">
        <v>41</v>
      </c>
      <c r="AA367" s="22" t="s">
        <v>41</v>
      </c>
      <c r="AB367" s="22" t="s">
        <v>41</v>
      </c>
      <c r="AC367" s="22" t="s">
        <v>41</v>
      </c>
      <c r="AD367" s="22" t="s">
        <v>41</v>
      </c>
    </row>
    <row r="368" spans="1:30" ht="36" x14ac:dyDescent="0.2">
      <c r="A368" s="17"/>
      <c r="B368" s="18" t="s">
        <v>42</v>
      </c>
      <c r="C368" s="21"/>
      <c r="D368" s="14" t="s">
        <v>40</v>
      </c>
      <c r="E368" s="23" t="s">
        <v>41</v>
      </c>
      <c r="F368" s="23" t="s">
        <v>41</v>
      </c>
      <c r="G368" s="23" t="s">
        <v>41</v>
      </c>
      <c r="H368" s="23" t="s">
        <v>41</v>
      </c>
      <c r="I368" s="23" t="s">
        <v>41</v>
      </c>
      <c r="J368" s="23" t="s">
        <v>41</v>
      </c>
      <c r="K368" s="23" t="s">
        <v>41</v>
      </c>
      <c r="L368" s="23" t="s">
        <v>41</v>
      </c>
      <c r="M368" s="23" t="s">
        <v>41</v>
      </c>
      <c r="N368" s="23" t="s">
        <v>41</v>
      </c>
      <c r="O368" s="23" t="s">
        <v>41</v>
      </c>
      <c r="P368" s="23" t="s">
        <v>41</v>
      </c>
      <c r="Q368" s="23" t="s">
        <v>41</v>
      </c>
      <c r="R368" s="23" t="s">
        <v>41</v>
      </c>
      <c r="S368" s="23" t="s">
        <v>41</v>
      </c>
      <c r="T368" s="23" t="s">
        <v>41</v>
      </c>
      <c r="U368" s="23" t="s">
        <v>41</v>
      </c>
      <c r="V368" s="23" t="s">
        <v>41</v>
      </c>
      <c r="W368" s="23" t="s">
        <v>41</v>
      </c>
      <c r="X368" s="23" t="s">
        <v>41</v>
      </c>
      <c r="Y368" s="23" t="s">
        <v>41</v>
      </c>
      <c r="Z368" s="23" t="s">
        <v>41</v>
      </c>
      <c r="AA368" s="23" t="s">
        <v>41</v>
      </c>
      <c r="AB368" s="23" t="s">
        <v>41</v>
      </c>
      <c r="AC368" s="23" t="s">
        <v>41</v>
      </c>
      <c r="AD368" s="23" t="s">
        <v>41</v>
      </c>
    </row>
    <row r="369" spans="1:30" ht="14" x14ac:dyDescent="0.2">
      <c r="A369" s="17"/>
      <c r="B369" s="18" t="s">
        <v>43</v>
      </c>
      <c r="C369" s="21"/>
      <c r="D369" s="14" t="s">
        <v>40</v>
      </c>
      <c r="E369" s="22" t="s">
        <v>41</v>
      </c>
      <c r="F369" s="22" t="s">
        <v>41</v>
      </c>
      <c r="G369" s="22" t="s">
        <v>41</v>
      </c>
      <c r="H369" s="22" t="s">
        <v>41</v>
      </c>
      <c r="I369" s="22" t="s">
        <v>41</v>
      </c>
      <c r="J369" s="22" t="s">
        <v>41</v>
      </c>
      <c r="K369" s="22" t="s">
        <v>41</v>
      </c>
      <c r="L369" s="22" t="s">
        <v>41</v>
      </c>
      <c r="M369" s="22" t="s">
        <v>41</v>
      </c>
      <c r="N369" s="22" t="s">
        <v>41</v>
      </c>
      <c r="O369" s="22" t="s">
        <v>41</v>
      </c>
      <c r="P369" s="22" t="s">
        <v>41</v>
      </c>
      <c r="Q369" s="22" t="s">
        <v>41</v>
      </c>
      <c r="R369" s="22" t="s">
        <v>41</v>
      </c>
      <c r="S369" s="22" t="s">
        <v>41</v>
      </c>
      <c r="T369" s="22" t="s">
        <v>41</v>
      </c>
      <c r="U369" s="22" t="s">
        <v>41</v>
      </c>
      <c r="V369" s="22" t="s">
        <v>41</v>
      </c>
      <c r="W369" s="22" t="s">
        <v>41</v>
      </c>
      <c r="X369" s="22" t="s">
        <v>41</v>
      </c>
      <c r="Y369" s="22" t="s">
        <v>41</v>
      </c>
      <c r="Z369" s="22" t="s">
        <v>41</v>
      </c>
      <c r="AA369" s="22" t="s">
        <v>41</v>
      </c>
      <c r="AB369" s="22" t="s">
        <v>41</v>
      </c>
      <c r="AC369" s="22" t="s">
        <v>41</v>
      </c>
      <c r="AD369" s="22" t="s">
        <v>41</v>
      </c>
    </row>
    <row r="370" spans="1:30" ht="24" x14ac:dyDescent="0.2">
      <c r="A370" s="17"/>
      <c r="B370" s="18" t="s">
        <v>44</v>
      </c>
      <c r="C370" s="21"/>
      <c r="D370" s="14" t="s">
        <v>40</v>
      </c>
      <c r="E370" s="23" t="s">
        <v>41</v>
      </c>
      <c r="F370" s="23" t="s">
        <v>41</v>
      </c>
      <c r="G370" s="23" t="s">
        <v>41</v>
      </c>
      <c r="H370" s="23" t="s">
        <v>41</v>
      </c>
      <c r="I370" s="23" t="s">
        <v>41</v>
      </c>
      <c r="J370" s="23" t="s">
        <v>41</v>
      </c>
      <c r="K370" s="23" t="s">
        <v>41</v>
      </c>
      <c r="L370" s="23" t="s">
        <v>41</v>
      </c>
      <c r="M370" s="23" t="s">
        <v>41</v>
      </c>
      <c r="N370" s="23" t="s">
        <v>41</v>
      </c>
      <c r="O370" s="23" t="s">
        <v>41</v>
      </c>
      <c r="P370" s="23" t="s">
        <v>41</v>
      </c>
      <c r="Q370" s="23" t="s">
        <v>41</v>
      </c>
      <c r="R370" s="23" t="s">
        <v>41</v>
      </c>
      <c r="S370" s="23" t="s">
        <v>41</v>
      </c>
      <c r="T370" s="23" t="s">
        <v>41</v>
      </c>
      <c r="U370" s="23" t="s">
        <v>41</v>
      </c>
      <c r="V370" s="23" t="s">
        <v>41</v>
      </c>
      <c r="W370" s="23" t="s">
        <v>41</v>
      </c>
      <c r="X370" s="23" t="s">
        <v>41</v>
      </c>
      <c r="Y370" s="23" t="s">
        <v>41</v>
      </c>
      <c r="Z370" s="23" t="s">
        <v>41</v>
      </c>
      <c r="AA370" s="23" t="s">
        <v>41</v>
      </c>
      <c r="AB370" s="23" t="s">
        <v>41</v>
      </c>
      <c r="AC370" s="23" t="s">
        <v>41</v>
      </c>
      <c r="AD370" s="23" t="s">
        <v>41</v>
      </c>
    </row>
    <row r="371" spans="1:30" ht="24" x14ac:dyDescent="0.2">
      <c r="A371" s="17"/>
      <c r="B371" s="18" t="s">
        <v>45</v>
      </c>
      <c r="C371" s="21"/>
      <c r="D371" s="14" t="s">
        <v>40</v>
      </c>
      <c r="E371" s="22" t="s">
        <v>41</v>
      </c>
      <c r="F371" s="22" t="s">
        <v>41</v>
      </c>
      <c r="G371" s="22" t="s">
        <v>41</v>
      </c>
      <c r="H371" s="22" t="s">
        <v>41</v>
      </c>
      <c r="I371" s="22" t="s">
        <v>41</v>
      </c>
      <c r="J371" s="22" t="s">
        <v>41</v>
      </c>
      <c r="K371" s="22" t="s">
        <v>41</v>
      </c>
      <c r="L371" s="22" t="s">
        <v>41</v>
      </c>
      <c r="M371" s="22" t="s">
        <v>41</v>
      </c>
      <c r="N371" s="22" t="s">
        <v>41</v>
      </c>
      <c r="O371" s="22" t="s">
        <v>41</v>
      </c>
      <c r="P371" s="22" t="s">
        <v>41</v>
      </c>
      <c r="Q371" s="22" t="s">
        <v>41</v>
      </c>
      <c r="R371" s="22" t="s">
        <v>41</v>
      </c>
      <c r="S371" s="22" t="s">
        <v>41</v>
      </c>
      <c r="T371" s="22" t="s">
        <v>41</v>
      </c>
      <c r="U371" s="22" t="s">
        <v>41</v>
      </c>
      <c r="V371" s="22" t="s">
        <v>41</v>
      </c>
      <c r="W371" s="22" t="s">
        <v>41</v>
      </c>
      <c r="X371" s="22" t="s">
        <v>41</v>
      </c>
      <c r="Y371" s="22" t="s">
        <v>41</v>
      </c>
      <c r="Z371" s="22" t="s">
        <v>41</v>
      </c>
      <c r="AA371" s="22" t="s">
        <v>41</v>
      </c>
      <c r="AB371" s="22" t="s">
        <v>41</v>
      </c>
      <c r="AC371" s="22" t="s">
        <v>41</v>
      </c>
      <c r="AD371" s="22" t="s">
        <v>41</v>
      </c>
    </row>
    <row r="372" spans="1:30" ht="14" x14ac:dyDescent="0.2">
      <c r="A372" s="17"/>
      <c r="B372" s="18" t="s">
        <v>46</v>
      </c>
      <c r="C372" s="21"/>
      <c r="D372" s="14" t="s">
        <v>40</v>
      </c>
      <c r="E372" s="23" t="s">
        <v>41</v>
      </c>
      <c r="F372" s="23" t="s">
        <v>41</v>
      </c>
      <c r="G372" s="23" t="s">
        <v>41</v>
      </c>
      <c r="H372" s="23" t="s">
        <v>41</v>
      </c>
      <c r="I372" s="23" t="s">
        <v>41</v>
      </c>
      <c r="J372" s="23" t="s">
        <v>41</v>
      </c>
      <c r="K372" s="23" t="s">
        <v>41</v>
      </c>
      <c r="L372" s="23" t="s">
        <v>41</v>
      </c>
      <c r="M372" s="23" t="s">
        <v>41</v>
      </c>
      <c r="N372" s="23" t="s">
        <v>41</v>
      </c>
      <c r="O372" s="23" t="s">
        <v>41</v>
      </c>
      <c r="P372" s="23" t="s">
        <v>41</v>
      </c>
      <c r="Q372" s="23" t="s">
        <v>41</v>
      </c>
      <c r="R372" s="23" t="s">
        <v>41</v>
      </c>
      <c r="S372" s="23" t="s">
        <v>41</v>
      </c>
      <c r="T372" s="23" t="s">
        <v>41</v>
      </c>
      <c r="U372" s="23" t="s">
        <v>41</v>
      </c>
      <c r="V372" s="23" t="s">
        <v>41</v>
      </c>
      <c r="W372" s="23" t="s">
        <v>41</v>
      </c>
      <c r="X372" s="23" t="s">
        <v>41</v>
      </c>
      <c r="Y372" s="23" t="s">
        <v>41</v>
      </c>
      <c r="Z372" s="23" t="s">
        <v>41</v>
      </c>
      <c r="AA372" s="23" t="s">
        <v>41</v>
      </c>
      <c r="AB372" s="23" t="s">
        <v>41</v>
      </c>
      <c r="AC372" s="23" t="s">
        <v>41</v>
      </c>
      <c r="AD372" s="23" t="s">
        <v>41</v>
      </c>
    </row>
    <row r="373" spans="1:30" ht="24" x14ac:dyDescent="0.2">
      <c r="A373" s="17"/>
      <c r="B373" s="18" t="s">
        <v>47</v>
      </c>
      <c r="C373" s="21"/>
      <c r="D373" s="14" t="s">
        <v>40</v>
      </c>
      <c r="E373" s="22" t="s">
        <v>41</v>
      </c>
      <c r="F373" s="22" t="s">
        <v>41</v>
      </c>
      <c r="G373" s="22" t="s">
        <v>41</v>
      </c>
      <c r="H373" s="22" t="s">
        <v>41</v>
      </c>
      <c r="I373" s="22" t="s">
        <v>41</v>
      </c>
      <c r="J373" s="22" t="s">
        <v>41</v>
      </c>
      <c r="K373" s="22" t="s">
        <v>41</v>
      </c>
      <c r="L373" s="22" t="s">
        <v>41</v>
      </c>
      <c r="M373" s="22" t="s">
        <v>41</v>
      </c>
      <c r="N373" s="22" t="s">
        <v>41</v>
      </c>
      <c r="O373" s="22" t="s">
        <v>41</v>
      </c>
      <c r="P373" s="22" t="s">
        <v>41</v>
      </c>
      <c r="Q373" s="22" t="s">
        <v>41</v>
      </c>
      <c r="R373" s="22" t="s">
        <v>41</v>
      </c>
      <c r="S373" s="22" t="s">
        <v>41</v>
      </c>
      <c r="T373" s="22" t="s">
        <v>41</v>
      </c>
      <c r="U373" s="22" t="s">
        <v>41</v>
      </c>
      <c r="V373" s="22" t="s">
        <v>41</v>
      </c>
      <c r="W373" s="22" t="s">
        <v>41</v>
      </c>
      <c r="X373" s="22" t="s">
        <v>41</v>
      </c>
      <c r="Y373" s="22" t="s">
        <v>41</v>
      </c>
      <c r="Z373" s="22" t="s">
        <v>41</v>
      </c>
      <c r="AA373" s="22" t="s">
        <v>41</v>
      </c>
      <c r="AB373" s="22" t="s">
        <v>41</v>
      </c>
      <c r="AC373" s="22" t="s">
        <v>41</v>
      </c>
      <c r="AD373" s="22" t="s">
        <v>41</v>
      </c>
    </row>
    <row r="374" spans="1:30" ht="48" x14ac:dyDescent="0.2">
      <c r="A374" s="17"/>
      <c r="B374" s="18" t="s">
        <v>48</v>
      </c>
      <c r="C374" s="21"/>
      <c r="D374" s="14" t="s">
        <v>40</v>
      </c>
      <c r="E374" s="23" t="s">
        <v>41</v>
      </c>
      <c r="F374" s="23" t="s">
        <v>41</v>
      </c>
      <c r="G374" s="23" t="s">
        <v>41</v>
      </c>
      <c r="H374" s="23" t="s">
        <v>41</v>
      </c>
      <c r="I374" s="23" t="s">
        <v>41</v>
      </c>
      <c r="J374" s="23" t="s">
        <v>41</v>
      </c>
      <c r="K374" s="23" t="s">
        <v>41</v>
      </c>
      <c r="L374" s="23" t="s">
        <v>41</v>
      </c>
      <c r="M374" s="23" t="s">
        <v>41</v>
      </c>
      <c r="N374" s="23" t="s">
        <v>41</v>
      </c>
      <c r="O374" s="23" t="s">
        <v>41</v>
      </c>
      <c r="P374" s="23" t="s">
        <v>41</v>
      </c>
      <c r="Q374" s="23" t="s">
        <v>41</v>
      </c>
      <c r="R374" s="23" t="s">
        <v>41</v>
      </c>
      <c r="S374" s="23" t="s">
        <v>41</v>
      </c>
      <c r="T374" s="23" t="s">
        <v>41</v>
      </c>
      <c r="U374" s="23" t="s">
        <v>41</v>
      </c>
      <c r="V374" s="23" t="s">
        <v>41</v>
      </c>
      <c r="W374" s="23" t="s">
        <v>41</v>
      </c>
      <c r="X374" s="23" t="s">
        <v>41</v>
      </c>
      <c r="Y374" s="23" t="s">
        <v>41</v>
      </c>
      <c r="Z374" s="23" t="s">
        <v>41</v>
      </c>
      <c r="AA374" s="23" t="s">
        <v>41</v>
      </c>
      <c r="AB374" s="23" t="s">
        <v>41</v>
      </c>
      <c r="AC374" s="23" t="s">
        <v>41</v>
      </c>
      <c r="AD374" s="23" t="s">
        <v>41</v>
      </c>
    </row>
    <row r="375" spans="1:30" ht="24" x14ac:dyDescent="0.2">
      <c r="A375" s="16"/>
      <c r="B375" s="18" t="s">
        <v>49</v>
      </c>
      <c r="C375" s="20"/>
      <c r="D375" s="14" t="s">
        <v>40</v>
      </c>
      <c r="E375" s="22" t="s">
        <v>41</v>
      </c>
      <c r="F375" s="22" t="s">
        <v>41</v>
      </c>
      <c r="G375" s="22" t="s">
        <v>41</v>
      </c>
      <c r="H375" s="22" t="s">
        <v>41</v>
      </c>
      <c r="I375" s="22" t="s">
        <v>41</v>
      </c>
      <c r="J375" s="22" t="s">
        <v>41</v>
      </c>
      <c r="K375" s="22" t="s">
        <v>41</v>
      </c>
      <c r="L375" s="22" t="s">
        <v>41</v>
      </c>
      <c r="M375" s="22" t="s">
        <v>41</v>
      </c>
      <c r="N375" s="22" t="s">
        <v>41</v>
      </c>
      <c r="O375" s="22" t="s">
        <v>41</v>
      </c>
      <c r="P375" s="22" t="s">
        <v>41</v>
      </c>
      <c r="Q375" s="22" t="s">
        <v>41</v>
      </c>
      <c r="R375" s="22" t="s">
        <v>41</v>
      </c>
      <c r="S375" s="22" t="s">
        <v>41</v>
      </c>
      <c r="T375" s="22" t="s">
        <v>41</v>
      </c>
      <c r="U375" s="22" t="s">
        <v>41</v>
      </c>
      <c r="V375" s="22" t="s">
        <v>41</v>
      </c>
      <c r="W375" s="22" t="s">
        <v>41</v>
      </c>
      <c r="X375" s="22" t="s">
        <v>41</v>
      </c>
      <c r="Y375" s="22" t="s">
        <v>41</v>
      </c>
      <c r="Z375" s="22" t="s">
        <v>41</v>
      </c>
      <c r="AA375" s="22" t="s">
        <v>41</v>
      </c>
      <c r="AB375" s="22" t="s">
        <v>41</v>
      </c>
      <c r="AC375" s="22" t="s">
        <v>41</v>
      </c>
      <c r="AD375" s="22" t="s">
        <v>41</v>
      </c>
    </row>
    <row r="376" spans="1:30" ht="36" x14ac:dyDescent="0.2">
      <c r="A376" s="15" t="s">
        <v>113</v>
      </c>
      <c r="B376" s="18" t="s">
        <v>38</v>
      </c>
      <c r="C376" s="19" t="s">
        <v>114</v>
      </c>
      <c r="D376" s="14" t="s">
        <v>40</v>
      </c>
      <c r="E376" s="23" t="s">
        <v>41</v>
      </c>
      <c r="F376" s="23" t="s">
        <v>41</v>
      </c>
      <c r="G376" s="23" t="s">
        <v>41</v>
      </c>
      <c r="H376" s="23" t="s">
        <v>41</v>
      </c>
      <c r="I376" s="23" t="s">
        <v>41</v>
      </c>
      <c r="J376" s="23" t="s">
        <v>41</v>
      </c>
      <c r="K376" s="23" t="s">
        <v>41</v>
      </c>
      <c r="L376" s="23" t="s">
        <v>41</v>
      </c>
      <c r="M376" s="23" t="s">
        <v>41</v>
      </c>
      <c r="N376" s="23" t="s">
        <v>41</v>
      </c>
      <c r="O376" s="23" t="s">
        <v>41</v>
      </c>
      <c r="P376" s="23" t="s">
        <v>41</v>
      </c>
      <c r="Q376" s="23" t="s">
        <v>41</v>
      </c>
      <c r="R376" s="23" t="s">
        <v>41</v>
      </c>
      <c r="S376" s="23" t="s">
        <v>41</v>
      </c>
      <c r="T376" s="23" t="s">
        <v>41</v>
      </c>
      <c r="U376" s="23" t="s">
        <v>41</v>
      </c>
      <c r="V376" s="23" t="s">
        <v>41</v>
      </c>
      <c r="W376" s="23" t="s">
        <v>41</v>
      </c>
      <c r="X376" s="23" t="s">
        <v>41</v>
      </c>
      <c r="Y376" s="23" t="s">
        <v>41</v>
      </c>
      <c r="Z376" s="23" t="s">
        <v>41</v>
      </c>
      <c r="AA376" s="23" t="s">
        <v>41</v>
      </c>
      <c r="AB376" s="23" t="s">
        <v>41</v>
      </c>
      <c r="AC376" s="23" t="s">
        <v>41</v>
      </c>
      <c r="AD376" s="23" t="s">
        <v>41</v>
      </c>
    </row>
    <row r="377" spans="1:30" ht="36" x14ac:dyDescent="0.2">
      <c r="A377" s="17"/>
      <c r="B377" s="18" t="s">
        <v>42</v>
      </c>
      <c r="C377" s="21"/>
      <c r="D377" s="14" t="s">
        <v>40</v>
      </c>
      <c r="E377" s="22" t="s">
        <v>41</v>
      </c>
      <c r="F377" s="22" t="s">
        <v>41</v>
      </c>
      <c r="G377" s="22" t="s">
        <v>41</v>
      </c>
      <c r="H377" s="22" t="s">
        <v>41</v>
      </c>
      <c r="I377" s="22" t="s">
        <v>41</v>
      </c>
      <c r="J377" s="22" t="s">
        <v>41</v>
      </c>
      <c r="K377" s="22" t="s">
        <v>41</v>
      </c>
      <c r="L377" s="22" t="s">
        <v>41</v>
      </c>
      <c r="M377" s="22" t="s">
        <v>41</v>
      </c>
      <c r="N377" s="22" t="s">
        <v>41</v>
      </c>
      <c r="O377" s="22" t="s">
        <v>41</v>
      </c>
      <c r="P377" s="22" t="s">
        <v>41</v>
      </c>
      <c r="Q377" s="22" t="s">
        <v>41</v>
      </c>
      <c r="R377" s="22" t="s">
        <v>41</v>
      </c>
      <c r="S377" s="22" t="s">
        <v>41</v>
      </c>
      <c r="T377" s="22" t="s">
        <v>41</v>
      </c>
      <c r="U377" s="22" t="s">
        <v>41</v>
      </c>
      <c r="V377" s="22" t="s">
        <v>41</v>
      </c>
      <c r="W377" s="22" t="s">
        <v>41</v>
      </c>
      <c r="X377" s="22" t="s">
        <v>41</v>
      </c>
      <c r="Y377" s="22" t="s">
        <v>41</v>
      </c>
      <c r="Z377" s="22" t="s">
        <v>41</v>
      </c>
      <c r="AA377" s="22" t="s">
        <v>41</v>
      </c>
      <c r="AB377" s="22" t="s">
        <v>41</v>
      </c>
      <c r="AC377" s="22" t="s">
        <v>41</v>
      </c>
      <c r="AD377" s="22" t="s">
        <v>41</v>
      </c>
    </row>
    <row r="378" spans="1:30" ht="14" x14ac:dyDescent="0.2">
      <c r="A378" s="17"/>
      <c r="B378" s="18" t="s">
        <v>43</v>
      </c>
      <c r="C378" s="21"/>
      <c r="D378" s="14" t="s">
        <v>40</v>
      </c>
      <c r="E378" s="23" t="s">
        <v>41</v>
      </c>
      <c r="F378" s="23" t="s">
        <v>41</v>
      </c>
      <c r="G378" s="23" t="s">
        <v>41</v>
      </c>
      <c r="H378" s="23" t="s">
        <v>41</v>
      </c>
      <c r="I378" s="23" t="s">
        <v>41</v>
      </c>
      <c r="J378" s="23" t="s">
        <v>41</v>
      </c>
      <c r="K378" s="23" t="s">
        <v>41</v>
      </c>
      <c r="L378" s="23" t="s">
        <v>41</v>
      </c>
      <c r="M378" s="23" t="s">
        <v>41</v>
      </c>
      <c r="N378" s="23" t="s">
        <v>41</v>
      </c>
      <c r="O378" s="23" t="s">
        <v>41</v>
      </c>
      <c r="P378" s="23" t="s">
        <v>41</v>
      </c>
      <c r="Q378" s="23" t="s">
        <v>41</v>
      </c>
      <c r="R378" s="23" t="s">
        <v>41</v>
      </c>
      <c r="S378" s="23" t="s">
        <v>41</v>
      </c>
      <c r="T378" s="23" t="s">
        <v>41</v>
      </c>
      <c r="U378" s="23" t="s">
        <v>41</v>
      </c>
      <c r="V378" s="23" t="s">
        <v>41</v>
      </c>
      <c r="W378" s="23" t="s">
        <v>41</v>
      </c>
      <c r="X378" s="23" t="s">
        <v>41</v>
      </c>
      <c r="Y378" s="23" t="s">
        <v>41</v>
      </c>
      <c r="Z378" s="23" t="s">
        <v>41</v>
      </c>
      <c r="AA378" s="23" t="s">
        <v>41</v>
      </c>
      <c r="AB378" s="23" t="s">
        <v>41</v>
      </c>
      <c r="AC378" s="23" t="s">
        <v>41</v>
      </c>
      <c r="AD378" s="23" t="s">
        <v>41</v>
      </c>
    </row>
    <row r="379" spans="1:30" ht="24" x14ac:dyDescent="0.2">
      <c r="A379" s="17"/>
      <c r="B379" s="18" t="s">
        <v>44</v>
      </c>
      <c r="C379" s="21"/>
      <c r="D379" s="14" t="s">
        <v>40</v>
      </c>
      <c r="E379" s="22" t="s">
        <v>41</v>
      </c>
      <c r="F379" s="22" t="s">
        <v>41</v>
      </c>
      <c r="G379" s="22" t="s">
        <v>41</v>
      </c>
      <c r="H379" s="22" t="s">
        <v>41</v>
      </c>
      <c r="I379" s="22" t="s">
        <v>41</v>
      </c>
      <c r="J379" s="22" t="s">
        <v>41</v>
      </c>
      <c r="K379" s="22" t="s">
        <v>41</v>
      </c>
      <c r="L379" s="22" t="s">
        <v>41</v>
      </c>
      <c r="M379" s="22" t="s">
        <v>41</v>
      </c>
      <c r="N379" s="22" t="s">
        <v>41</v>
      </c>
      <c r="O379" s="22" t="s">
        <v>41</v>
      </c>
      <c r="P379" s="22" t="s">
        <v>41</v>
      </c>
      <c r="Q379" s="22" t="s">
        <v>41</v>
      </c>
      <c r="R379" s="22" t="s">
        <v>41</v>
      </c>
      <c r="S379" s="22" t="s">
        <v>41</v>
      </c>
      <c r="T379" s="22" t="s">
        <v>41</v>
      </c>
      <c r="U379" s="22" t="s">
        <v>41</v>
      </c>
      <c r="V379" s="22" t="s">
        <v>41</v>
      </c>
      <c r="W379" s="22" t="s">
        <v>41</v>
      </c>
      <c r="X379" s="22" t="s">
        <v>41</v>
      </c>
      <c r="Y379" s="22" t="s">
        <v>41</v>
      </c>
      <c r="Z379" s="22" t="s">
        <v>41</v>
      </c>
      <c r="AA379" s="22" t="s">
        <v>41</v>
      </c>
      <c r="AB379" s="22" t="s">
        <v>41</v>
      </c>
      <c r="AC379" s="22" t="s">
        <v>41</v>
      </c>
      <c r="AD379" s="22" t="s">
        <v>41</v>
      </c>
    </row>
    <row r="380" spans="1:30" ht="24" x14ac:dyDescent="0.2">
      <c r="A380" s="17"/>
      <c r="B380" s="18" t="s">
        <v>45</v>
      </c>
      <c r="C380" s="21"/>
      <c r="D380" s="14" t="s">
        <v>40</v>
      </c>
      <c r="E380" s="23" t="s">
        <v>41</v>
      </c>
      <c r="F380" s="23" t="s">
        <v>41</v>
      </c>
      <c r="G380" s="23" t="s">
        <v>41</v>
      </c>
      <c r="H380" s="23" t="s">
        <v>41</v>
      </c>
      <c r="I380" s="23" t="s">
        <v>41</v>
      </c>
      <c r="J380" s="23" t="s">
        <v>41</v>
      </c>
      <c r="K380" s="23" t="s">
        <v>41</v>
      </c>
      <c r="L380" s="23" t="s">
        <v>41</v>
      </c>
      <c r="M380" s="23" t="s">
        <v>41</v>
      </c>
      <c r="N380" s="23" t="s">
        <v>41</v>
      </c>
      <c r="O380" s="23" t="s">
        <v>41</v>
      </c>
      <c r="P380" s="23" t="s">
        <v>41</v>
      </c>
      <c r="Q380" s="23" t="s">
        <v>41</v>
      </c>
      <c r="R380" s="23" t="s">
        <v>41</v>
      </c>
      <c r="S380" s="23" t="s">
        <v>41</v>
      </c>
      <c r="T380" s="23" t="s">
        <v>41</v>
      </c>
      <c r="U380" s="23" t="s">
        <v>41</v>
      </c>
      <c r="V380" s="23" t="s">
        <v>41</v>
      </c>
      <c r="W380" s="23" t="s">
        <v>41</v>
      </c>
      <c r="X380" s="23" t="s">
        <v>41</v>
      </c>
      <c r="Y380" s="23" t="s">
        <v>41</v>
      </c>
      <c r="Z380" s="23" t="s">
        <v>41</v>
      </c>
      <c r="AA380" s="23" t="s">
        <v>41</v>
      </c>
      <c r="AB380" s="23" t="s">
        <v>41</v>
      </c>
      <c r="AC380" s="23" t="s">
        <v>41</v>
      </c>
      <c r="AD380" s="23" t="s">
        <v>41</v>
      </c>
    </row>
    <row r="381" spans="1:30" ht="14" x14ac:dyDescent="0.2">
      <c r="A381" s="17"/>
      <c r="B381" s="18" t="s">
        <v>46</v>
      </c>
      <c r="C381" s="21"/>
      <c r="D381" s="14" t="s">
        <v>40</v>
      </c>
      <c r="E381" s="22" t="s">
        <v>41</v>
      </c>
      <c r="F381" s="22" t="s">
        <v>41</v>
      </c>
      <c r="G381" s="22" t="s">
        <v>41</v>
      </c>
      <c r="H381" s="22" t="s">
        <v>41</v>
      </c>
      <c r="I381" s="22" t="s">
        <v>41</v>
      </c>
      <c r="J381" s="22" t="s">
        <v>41</v>
      </c>
      <c r="K381" s="22" t="s">
        <v>41</v>
      </c>
      <c r="L381" s="22" t="s">
        <v>41</v>
      </c>
      <c r="M381" s="22" t="s">
        <v>41</v>
      </c>
      <c r="N381" s="22" t="s">
        <v>41</v>
      </c>
      <c r="O381" s="22" t="s">
        <v>41</v>
      </c>
      <c r="P381" s="22" t="s">
        <v>41</v>
      </c>
      <c r="Q381" s="22" t="s">
        <v>41</v>
      </c>
      <c r="R381" s="22" t="s">
        <v>41</v>
      </c>
      <c r="S381" s="22" t="s">
        <v>41</v>
      </c>
      <c r="T381" s="22" t="s">
        <v>41</v>
      </c>
      <c r="U381" s="22" t="s">
        <v>41</v>
      </c>
      <c r="V381" s="22" t="s">
        <v>41</v>
      </c>
      <c r="W381" s="22" t="s">
        <v>41</v>
      </c>
      <c r="X381" s="22" t="s">
        <v>41</v>
      </c>
      <c r="Y381" s="22" t="s">
        <v>41</v>
      </c>
      <c r="Z381" s="22" t="s">
        <v>41</v>
      </c>
      <c r="AA381" s="22" t="s">
        <v>41</v>
      </c>
      <c r="AB381" s="22" t="s">
        <v>41</v>
      </c>
      <c r="AC381" s="22" t="s">
        <v>41</v>
      </c>
      <c r="AD381" s="22" t="s">
        <v>41</v>
      </c>
    </row>
    <row r="382" spans="1:30" ht="24" x14ac:dyDescent="0.2">
      <c r="A382" s="17"/>
      <c r="B382" s="18" t="s">
        <v>47</v>
      </c>
      <c r="C382" s="21"/>
      <c r="D382" s="14" t="s">
        <v>40</v>
      </c>
      <c r="E382" s="23" t="s">
        <v>41</v>
      </c>
      <c r="F382" s="23" t="s">
        <v>41</v>
      </c>
      <c r="G382" s="23" t="s">
        <v>41</v>
      </c>
      <c r="H382" s="23" t="s">
        <v>41</v>
      </c>
      <c r="I382" s="23" t="s">
        <v>41</v>
      </c>
      <c r="J382" s="23" t="s">
        <v>41</v>
      </c>
      <c r="K382" s="23" t="s">
        <v>41</v>
      </c>
      <c r="L382" s="23" t="s">
        <v>41</v>
      </c>
      <c r="M382" s="23" t="s">
        <v>41</v>
      </c>
      <c r="N382" s="23" t="s">
        <v>41</v>
      </c>
      <c r="O382" s="23" t="s">
        <v>41</v>
      </c>
      <c r="P382" s="23" t="s">
        <v>41</v>
      </c>
      <c r="Q382" s="23" t="s">
        <v>41</v>
      </c>
      <c r="R382" s="23" t="s">
        <v>41</v>
      </c>
      <c r="S382" s="23" t="s">
        <v>41</v>
      </c>
      <c r="T382" s="23" t="s">
        <v>41</v>
      </c>
      <c r="U382" s="23" t="s">
        <v>41</v>
      </c>
      <c r="V382" s="23" t="s">
        <v>41</v>
      </c>
      <c r="W382" s="23" t="s">
        <v>41</v>
      </c>
      <c r="X382" s="23" t="s">
        <v>41</v>
      </c>
      <c r="Y382" s="23" t="s">
        <v>41</v>
      </c>
      <c r="Z382" s="23" t="s">
        <v>41</v>
      </c>
      <c r="AA382" s="23" t="s">
        <v>41</v>
      </c>
      <c r="AB382" s="23" t="s">
        <v>41</v>
      </c>
      <c r="AC382" s="23" t="s">
        <v>41</v>
      </c>
      <c r="AD382" s="23" t="s">
        <v>41</v>
      </c>
    </row>
    <row r="383" spans="1:30" ht="48" x14ac:dyDescent="0.2">
      <c r="A383" s="17"/>
      <c r="B383" s="18" t="s">
        <v>48</v>
      </c>
      <c r="C383" s="21"/>
      <c r="D383" s="14" t="s">
        <v>40</v>
      </c>
      <c r="E383" s="22" t="s">
        <v>41</v>
      </c>
      <c r="F383" s="22" t="s">
        <v>41</v>
      </c>
      <c r="G383" s="22" t="s">
        <v>41</v>
      </c>
      <c r="H383" s="22" t="s">
        <v>41</v>
      </c>
      <c r="I383" s="22" t="s">
        <v>41</v>
      </c>
      <c r="J383" s="22" t="s">
        <v>41</v>
      </c>
      <c r="K383" s="22" t="s">
        <v>41</v>
      </c>
      <c r="L383" s="22" t="s">
        <v>41</v>
      </c>
      <c r="M383" s="22" t="s">
        <v>41</v>
      </c>
      <c r="N383" s="22" t="s">
        <v>41</v>
      </c>
      <c r="O383" s="22" t="s">
        <v>41</v>
      </c>
      <c r="P383" s="22" t="s">
        <v>41</v>
      </c>
      <c r="Q383" s="22" t="s">
        <v>41</v>
      </c>
      <c r="R383" s="22" t="s">
        <v>41</v>
      </c>
      <c r="S383" s="22" t="s">
        <v>41</v>
      </c>
      <c r="T383" s="22" t="s">
        <v>41</v>
      </c>
      <c r="U383" s="22" t="s">
        <v>41</v>
      </c>
      <c r="V383" s="22" t="s">
        <v>41</v>
      </c>
      <c r="W383" s="22" t="s">
        <v>41</v>
      </c>
      <c r="X383" s="22" t="s">
        <v>41</v>
      </c>
      <c r="Y383" s="22" t="s">
        <v>41</v>
      </c>
      <c r="Z383" s="22" t="s">
        <v>41</v>
      </c>
      <c r="AA383" s="22" t="s">
        <v>41</v>
      </c>
      <c r="AB383" s="22" t="s">
        <v>41</v>
      </c>
      <c r="AC383" s="22" t="s">
        <v>41</v>
      </c>
      <c r="AD383" s="22" t="s">
        <v>41</v>
      </c>
    </row>
    <row r="384" spans="1:30" ht="24" x14ac:dyDescent="0.2">
      <c r="A384" s="16"/>
      <c r="B384" s="18" t="s">
        <v>49</v>
      </c>
      <c r="C384" s="20"/>
      <c r="D384" s="14" t="s">
        <v>40</v>
      </c>
      <c r="E384" s="23" t="s">
        <v>41</v>
      </c>
      <c r="F384" s="23" t="s">
        <v>41</v>
      </c>
      <c r="G384" s="23" t="s">
        <v>41</v>
      </c>
      <c r="H384" s="23" t="s">
        <v>41</v>
      </c>
      <c r="I384" s="23" t="s">
        <v>41</v>
      </c>
      <c r="J384" s="23" t="s">
        <v>41</v>
      </c>
      <c r="K384" s="23" t="s">
        <v>41</v>
      </c>
      <c r="L384" s="23" t="s">
        <v>41</v>
      </c>
      <c r="M384" s="23" t="s">
        <v>41</v>
      </c>
      <c r="N384" s="23" t="s">
        <v>41</v>
      </c>
      <c r="O384" s="23" t="s">
        <v>41</v>
      </c>
      <c r="P384" s="23" t="s">
        <v>41</v>
      </c>
      <c r="Q384" s="23" t="s">
        <v>41</v>
      </c>
      <c r="R384" s="23" t="s">
        <v>41</v>
      </c>
      <c r="S384" s="23" t="s">
        <v>41</v>
      </c>
      <c r="T384" s="23" t="s">
        <v>41</v>
      </c>
      <c r="U384" s="23" t="s">
        <v>41</v>
      </c>
      <c r="V384" s="23" t="s">
        <v>41</v>
      </c>
      <c r="W384" s="23" t="s">
        <v>41</v>
      </c>
      <c r="X384" s="23" t="s">
        <v>41</v>
      </c>
      <c r="Y384" s="23" t="s">
        <v>41</v>
      </c>
      <c r="Z384" s="23" t="s">
        <v>41</v>
      </c>
      <c r="AA384" s="23" t="s">
        <v>41</v>
      </c>
      <c r="AB384" s="23" t="s">
        <v>41</v>
      </c>
      <c r="AC384" s="23" t="s">
        <v>41</v>
      </c>
      <c r="AD384" s="23" t="s">
        <v>41</v>
      </c>
    </row>
    <row r="385" spans="1:30" ht="36" x14ac:dyDescent="0.2">
      <c r="A385" s="15" t="s">
        <v>115</v>
      </c>
      <c r="B385" s="18" t="s">
        <v>38</v>
      </c>
      <c r="C385" s="19" t="s">
        <v>116</v>
      </c>
      <c r="D385" s="14" t="s">
        <v>40</v>
      </c>
      <c r="E385" s="22" t="s">
        <v>41</v>
      </c>
      <c r="F385" s="22" t="s">
        <v>41</v>
      </c>
      <c r="G385" s="22" t="s">
        <v>41</v>
      </c>
      <c r="H385" s="22" t="s">
        <v>41</v>
      </c>
      <c r="I385" s="22" t="s">
        <v>41</v>
      </c>
      <c r="J385" s="22" t="s">
        <v>41</v>
      </c>
      <c r="K385" s="22" t="s">
        <v>41</v>
      </c>
      <c r="L385" s="22" t="s">
        <v>41</v>
      </c>
      <c r="M385" s="22" t="s">
        <v>41</v>
      </c>
      <c r="N385" s="22" t="s">
        <v>41</v>
      </c>
      <c r="O385" s="22" t="s">
        <v>41</v>
      </c>
      <c r="P385" s="22" t="s">
        <v>41</v>
      </c>
      <c r="Q385" s="22" t="s">
        <v>41</v>
      </c>
      <c r="R385" s="22" t="s">
        <v>41</v>
      </c>
      <c r="S385" s="22" t="s">
        <v>41</v>
      </c>
      <c r="T385" s="22" t="s">
        <v>41</v>
      </c>
      <c r="U385" s="22">
        <v>17758667.100000001</v>
      </c>
      <c r="V385" s="22">
        <v>19804417.399999999</v>
      </c>
      <c r="W385" s="22">
        <v>20530660.5</v>
      </c>
      <c r="X385" s="22">
        <v>22452207.600000001</v>
      </c>
      <c r="Y385" s="22">
        <v>21604330</v>
      </c>
      <c r="Z385" s="22">
        <v>22674312.699999999</v>
      </c>
      <c r="AA385" s="22">
        <v>24474942.199999999</v>
      </c>
      <c r="AB385" s="22">
        <v>28465566.300000001</v>
      </c>
      <c r="AC385" s="22" t="s">
        <v>41</v>
      </c>
      <c r="AD385" s="22" t="s">
        <v>41</v>
      </c>
    </row>
    <row r="386" spans="1:30" ht="36" x14ac:dyDescent="0.2">
      <c r="A386" s="17"/>
      <c r="B386" s="18" t="s">
        <v>42</v>
      </c>
      <c r="C386" s="21"/>
      <c r="D386" s="14" t="s">
        <v>40</v>
      </c>
      <c r="E386" s="23" t="s">
        <v>41</v>
      </c>
      <c r="F386" s="23" t="s">
        <v>41</v>
      </c>
      <c r="G386" s="23" t="s">
        <v>41</v>
      </c>
      <c r="H386" s="23" t="s">
        <v>41</v>
      </c>
      <c r="I386" s="23" t="s">
        <v>41</v>
      </c>
      <c r="J386" s="23" t="s">
        <v>41</v>
      </c>
      <c r="K386" s="23" t="s">
        <v>41</v>
      </c>
      <c r="L386" s="23" t="s">
        <v>41</v>
      </c>
      <c r="M386" s="23" t="s">
        <v>41</v>
      </c>
      <c r="N386" s="23" t="s">
        <v>41</v>
      </c>
      <c r="O386" s="23" t="s">
        <v>41</v>
      </c>
      <c r="P386" s="23" t="s">
        <v>41</v>
      </c>
      <c r="Q386" s="23" t="s">
        <v>41</v>
      </c>
      <c r="R386" s="23" t="s">
        <v>41</v>
      </c>
      <c r="S386" s="23" t="s">
        <v>41</v>
      </c>
      <c r="T386" s="23" t="s">
        <v>41</v>
      </c>
      <c r="U386" s="23">
        <v>13565699.1</v>
      </c>
      <c r="V386" s="23">
        <v>15181189.5</v>
      </c>
      <c r="W386" s="23">
        <v>15344700.4</v>
      </c>
      <c r="X386" s="23">
        <v>16942425.600000001</v>
      </c>
      <c r="Y386" s="23">
        <v>15610941.1</v>
      </c>
      <c r="Z386" s="23">
        <v>16236122.6</v>
      </c>
      <c r="AA386" s="23">
        <v>17535385.899999999</v>
      </c>
      <c r="AB386" s="23">
        <v>20848621.899999999</v>
      </c>
      <c r="AC386" s="23" t="s">
        <v>41</v>
      </c>
      <c r="AD386" s="23" t="s">
        <v>41</v>
      </c>
    </row>
    <row r="387" spans="1:30" ht="14" x14ac:dyDescent="0.2">
      <c r="A387" s="17"/>
      <c r="B387" s="18" t="s">
        <v>43</v>
      </c>
      <c r="C387" s="21"/>
      <c r="D387" s="14" t="s">
        <v>40</v>
      </c>
      <c r="E387" s="22" t="s">
        <v>41</v>
      </c>
      <c r="F387" s="22" t="s">
        <v>41</v>
      </c>
      <c r="G387" s="22" t="s">
        <v>41</v>
      </c>
      <c r="H387" s="22" t="s">
        <v>41</v>
      </c>
      <c r="I387" s="22" t="s">
        <v>41</v>
      </c>
      <c r="J387" s="22" t="s">
        <v>41</v>
      </c>
      <c r="K387" s="22" t="s">
        <v>41</v>
      </c>
      <c r="L387" s="22" t="s">
        <v>41</v>
      </c>
      <c r="M387" s="22" t="s">
        <v>41</v>
      </c>
      <c r="N387" s="22" t="s">
        <v>41</v>
      </c>
      <c r="O387" s="22" t="s">
        <v>41</v>
      </c>
      <c r="P387" s="22" t="s">
        <v>41</v>
      </c>
      <c r="Q387" s="22" t="s">
        <v>41</v>
      </c>
      <c r="R387" s="22" t="s">
        <v>41</v>
      </c>
      <c r="S387" s="22" t="s">
        <v>41</v>
      </c>
      <c r="T387" s="22" t="s">
        <v>41</v>
      </c>
      <c r="U387" s="22">
        <v>13565699.1</v>
      </c>
      <c r="V387" s="22">
        <v>15181189.5</v>
      </c>
      <c r="W387" s="22">
        <v>15344700.4</v>
      </c>
      <c r="X387" s="22">
        <v>16942425.600000001</v>
      </c>
      <c r="Y387" s="22">
        <v>15610941.1</v>
      </c>
      <c r="Z387" s="22">
        <v>16236122.6</v>
      </c>
      <c r="AA387" s="22">
        <v>17535385.899999999</v>
      </c>
      <c r="AB387" s="22">
        <v>20848621.899999999</v>
      </c>
      <c r="AC387" s="22" t="s">
        <v>41</v>
      </c>
      <c r="AD387" s="22" t="s">
        <v>41</v>
      </c>
    </row>
    <row r="388" spans="1:30" ht="24" x14ac:dyDescent="0.2">
      <c r="A388" s="17"/>
      <c r="B388" s="18" t="s">
        <v>44</v>
      </c>
      <c r="C388" s="21"/>
      <c r="D388" s="14" t="s">
        <v>40</v>
      </c>
      <c r="E388" s="23" t="s">
        <v>41</v>
      </c>
      <c r="F388" s="23" t="s">
        <v>41</v>
      </c>
      <c r="G388" s="23" t="s">
        <v>41</v>
      </c>
      <c r="H388" s="23" t="s">
        <v>41</v>
      </c>
      <c r="I388" s="23" t="s">
        <v>41</v>
      </c>
      <c r="J388" s="23" t="s">
        <v>41</v>
      </c>
      <c r="K388" s="23" t="s">
        <v>41</v>
      </c>
      <c r="L388" s="23" t="s">
        <v>41</v>
      </c>
      <c r="M388" s="23" t="s">
        <v>41</v>
      </c>
      <c r="N388" s="23" t="s">
        <v>41</v>
      </c>
      <c r="O388" s="23" t="s">
        <v>41</v>
      </c>
      <c r="P388" s="23" t="s">
        <v>41</v>
      </c>
      <c r="Q388" s="23" t="s">
        <v>41</v>
      </c>
      <c r="R388" s="23" t="s">
        <v>41</v>
      </c>
      <c r="S388" s="23" t="s">
        <v>41</v>
      </c>
      <c r="T388" s="23" t="s">
        <v>41</v>
      </c>
      <c r="U388" s="23">
        <v>9104661.5999999996</v>
      </c>
      <c r="V388" s="23">
        <v>10203663.9</v>
      </c>
      <c r="W388" s="23">
        <v>10408206.199999999</v>
      </c>
      <c r="X388" s="23">
        <v>11492181.699999999</v>
      </c>
      <c r="Y388" s="23">
        <v>9779981</v>
      </c>
      <c r="Z388" s="23">
        <v>9928423.4000000004</v>
      </c>
      <c r="AA388" s="23">
        <v>10495649.699999999</v>
      </c>
      <c r="AB388" s="23">
        <v>12456855.699999999</v>
      </c>
      <c r="AC388" s="23" t="s">
        <v>41</v>
      </c>
      <c r="AD388" s="23" t="s">
        <v>41</v>
      </c>
    </row>
    <row r="389" spans="1:30" ht="24" x14ac:dyDescent="0.2">
      <c r="A389" s="17"/>
      <c r="B389" s="18" t="s">
        <v>45</v>
      </c>
      <c r="C389" s="21"/>
      <c r="D389" s="14" t="s">
        <v>40</v>
      </c>
      <c r="E389" s="22" t="s">
        <v>41</v>
      </c>
      <c r="F389" s="22" t="s">
        <v>41</v>
      </c>
      <c r="G389" s="22" t="s">
        <v>41</v>
      </c>
      <c r="H389" s="22" t="s">
        <v>41</v>
      </c>
      <c r="I389" s="22" t="s">
        <v>41</v>
      </c>
      <c r="J389" s="22" t="s">
        <v>41</v>
      </c>
      <c r="K389" s="22" t="s">
        <v>41</v>
      </c>
      <c r="L389" s="22" t="s">
        <v>41</v>
      </c>
      <c r="M389" s="22" t="s">
        <v>41</v>
      </c>
      <c r="N389" s="22" t="s">
        <v>41</v>
      </c>
      <c r="O389" s="22" t="s">
        <v>41</v>
      </c>
      <c r="P389" s="22" t="s">
        <v>41</v>
      </c>
      <c r="Q389" s="22" t="s">
        <v>41</v>
      </c>
      <c r="R389" s="22" t="s">
        <v>41</v>
      </c>
      <c r="S389" s="22" t="s">
        <v>41</v>
      </c>
      <c r="T389" s="22" t="s">
        <v>41</v>
      </c>
      <c r="U389" s="22">
        <v>4461037.4000000004</v>
      </c>
      <c r="V389" s="22">
        <v>4977525.7</v>
      </c>
      <c r="W389" s="22">
        <v>4936494.2</v>
      </c>
      <c r="X389" s="22">
        <v>5450243.7999999998</v>
      </c>
      <c r="Y389" s="22">
        <v>5830960.0999999996</v>
      </c>
      <c r="Z389" s="22">
        <v>6307699.2000000002</v>
      </c>
      <c r="AA389" s="22">
        <v>7039736.2000000002</v>
      </c>
      <c r="AB389" s="22">
        <v>8391766.1999999993</v>
      </c>
      <c r="AC389" s="22" t="s">
        <v>41</v>
      </c>
      <c r="AD389" s="22" t="s">
        <v>41</v>
      </c>
    </row>
    <row r="390" spans="1:30" ht="14" x14ac:dyDescent="0.2">
      <c r="A390" s="17"/>
      <c r="B390" s="18" t="s">
        <v>46</v>
      </c>
      <c r="C390" s="21"/>
      <c r="D390" s="14" t="s">
        <v>40</v>
      </c>
      <c r="E390" s="23" t="s">
        <v>41</v>
      </c>
      <c r="F390" s="23" t="s">
        <v>41</v>
      </c>
      <c r="G390" s="23" t="s">
        <v>41</v>
      </c>
      <c r="H390" s="23" t="s">
        <v>41</v>
      </c>
      <c r="I390" s="23" t="s">
        <v>41</v>
      </c>
      <c r="J390" s="23" t="s">
        <v>41</v>
      </c>
      <c r="K390" s="23" t="s">
        <v>41</v>
      </c>
      <c r="L390" s="23" t="s">
        <v>41</v>
      </c>
      <c r="M390" s="23" t="s">
        <v>41</v>
      </c>
      <c r="N390" s="23" t="s">
        <v>41</v>
      </c>
      <c r="O390" s="23" t="s">
        <v>41</v>
      </c>
      <c r="P390" s="23" t="s">
        <v>41</v>
      </c>
      <c r="Q390" s="23" t="s">
        <v>41</v>
      </c>
      <c r="R390" s="23" t="s">
        <v>41</v>
      </c>
      <c r="S390" s="23" t="s">
        <v>41</v>
      </c>
      <c r="T390" s="23" t="s">
        <v>41</v>
      </c>
      <c r="U390" s="23" t="s">
        <v>41</v>
      </c>
      <c r="V390" s="23" t="s">
        <v>41</v>
      </c>
      <c r="W390" s="23" t="s">
        <v>41</v>
      </c>
      <c r="X390" s="23" t="s">
        <v>41</v>
      </c>
      <c r="Y390" s="23" t="s">
        <v>41</v>
      </c>
      <c r="Z390" s="23" t="s">
        <v>41</v>
      </c>
      <c r="AA390" s="23" t="s">
        <v>41</v>
      </c>
      <c r="AB390" s="23" t="s">
        <v>41</v>
      </c>
      <c r="AC390" s="23" t="s">
        <v>41</v>
      </c>
      <c r="AD390" s="23" t="s">
        <v>41</v>
      </c>
    </row>
    <row r="391" spans="1:30" ht="24" x14ac:dyDescent="0.2">
      <c r="A391" s="17"/>
      <c r="B391" s="18" t="s">
        <v>47</v>
      </c>
      <c r="C391" s="21"/>
      <c r="D391" s="14" t="s">
        <v>40</v>
      </c>
      <c r="E391" s="22" t="s">
        <v>41</v>
      </c>
      <c r="F391" s="22" t="s">
        <v>41</v>
      </c>
      <c r="G391" s="22" t="s">
        <v>41</v>
      </c>
      <c r="H391" s="22" t="s">
        <v>41</v>
      </c>
      <c r="I391" s="22" t="s">
        <v>41</v>
      </c>
      <c r="J391" s="22" t="s">
        <v>41</v>
      </c>
      <c r="K391" s="22" t="s">
        <v>41</v>
      </c>
      <c r="L391" s="22" t="s">
        <v>41</v>
      </c>
      <c r="M391" s="22" t="s">
        <v>41</v>
      </c>
      <c r="N391" s="22" t="s">
        <v>41</v>
      </c>
      <c r="O391" s="22" t="s">
        <v>41</v>
      </c>
      <c r="P391" s="22" t="s">
        <v>41</v>
      </c>
      <c r="Q391" s="22" t="s">
        <v>41</v>
      </c>
      <c r="R391" s="22" t="s">
        <v>41</v>
      </c>
      <c r="S391" s="22" t="s">
        <v>41</v>
      </c>
      <c r="T391" s="22" t="s">
        <v>41</v>
      </c>
      <c r="U391" s="22" t="s">
        <v>41</v>
      </c>
      <c r="V391" s="22" t="s">
        <v>41</v>
      </c>
      <c r="W391" s="22" t="s">
        <v>41</v>
      </c>
      <c r="X391" s="22" t="s">
        <v>41</v>
      </c>
      <c r="Y391" s="22" t="s">
        <v>41</v>
      </c>
      <c r="Z391" s="22" t="s">
        <v>41</v>
      </c>
      <c r="AA391" s="22" t="s">
        <v>41</v>
      </c>
      <c r="AB391" s="22" t="s">
        <v>41</v>
      </c>
      <c r="AC391" s="22" t="s">
        <v>41</v>
      </c>
      <c r="AD391" s="22" t="s">
        <v>41</v>
      </c>
    </row>
    <row r="392" spans="1:30" ht="48" x14ac:dyDescent="0.2">
      <c r="A392" s="17"/>
      <c r="B392" s="18" t="s">
        <v>48</v>
      </c>
      <c r="C392" s="21"/>
      <c r="D392" s="14" t="s">
        <v>40</v>
      </c>
      <c r="E392" s="23" t="s">
        <v>41</v>
      </c>
      <c r="F392" s="23" t="s">
        <v>41</v>
      </c>
      <c r="G392" s="23" t="s">
        <v>41</v>
      </c>
      <c r="H392" s="23" t="s">
        <v>41</v>
      </c>
      <c r="I392" s="23" t="s">
        <v>41</v>
      </c>
      <c r="J392" s="23" t="s">
        <v>41</v>
      </c>
      <c r="K392" s="23" t="s">
        <v>41</v>
      </c>
      <c r="L392" s="23" t="s">
        <v>41</v>
      </c>
      <c r="M392" s="23" t="s">
        <v>41</v>
      </c>
      <c r="N392" s="23" t="s">
        <v>41</v>
      </c>
      <c r="O392" s="23" t="s">
        <v>41</v>
      </c>
      <c r="P392" s="23" t="s">
        <v>41</v>
      </c>
      <c r="Q392" s="23" t="s">
        <v>41</v>
      </c>
      <c r="R392" s="23" t="s">
        <v>41</v>
      </c>
      <c r="S392" s="23" t="s">
        <v>41</v>
      </c>
      <c r="T392" s="23" t="s">
        <v>41</v>
      </c>
      <c r="U392" s="23">
        <v>17428052.800000001</v>
      </c>
      <c r="V392" s="23">
        <v>19294121.100000001</v>
      </c>
      <c r="W392" s="23">
        <v>19985122.199999999</v>
      </c>
      <c r="X392" s="23">
        <v>21848696.800000001</v>
      </c>
      <c r="Y392" s="23">
        <v>20944290.300000001</v>
      </c>
      <c r="Z392" s="23">
        <v>21945232</v>
      </c>
      <c r="AA392" s="23">
        <v>23700251</v>
      </c>
      <c r="AB392" s="23">
        <v>27663315.100000001</v>
      </c>
      <c r="AC392" s="23" t="s">
        <v>41</v>
      </c>
      <c r="AD392" s="23" t="s">
        <v>41</v>
      </c>
    </row>
    <row r="393" spans="1:30" ht="24" x14ac:dyDescent="0.2">
      <c r="A393" s="16"/>
      <c r="B393" s="18" t="s">
        <v>49</v>
      </c>
      <c r="C393" s="20"/>
      <c r="D393" s="14" t="s">
        <v>40</v>
      </c>
      <c r="E393" s="22" t="s">
        <v>41</v>
      </c>
      <c r="F393" s="22" t="s">
        <v>41</v>
      </c>
      <c r="G393" s="22" t="s">
        <v>41</v>
      </c>
      <c r="H393" s="22" t="s">
        <v>41</v>
      </c>
      <c r="I393" s="22" t="s">
        <v>41</v>
      </c>
      <c r="J393" s="22" t="s">
        <v>41</v>
      </c>
      <c r="K393" s="22" t="s">
        <v>41</v>
      </c>
      <c r="L393" s="22" t="s">
        <v>41</v>
      </c>
      <c r="M393" s="22" t="s">
        <v>41</v>
      </c>
      <c r="N393" s="22" t="s">
        <v>41</v>
      </c>
      <c r="O393" s="22" t="s">
        <v>41</v>
      </c>
      <c r="P393" s="22" t="s">
        <v>41</v>
      </c>
      <c r="Q393" s="22" t="s">
        <v>41</v>
      </c>
      <c r="R393" s="22" t="s">
        <v>41</v>
      </c>
      <c r="S393" s="22" t="s">
        <v>41</v>
      </c>
      <c r="T393" s="22" t="s">
        <v>41</v>
      </c>
      <c r="U393" s="22" t="s">
        <v>41</v>
      </c>
      <c r="V393" s="22" t="s">
        <v>41</v>
      </c>
      <c r="W393" s="22" t="s">
        <v>41</v>
      </c>
      <c r="X393" s="22">
        <v>603554</v>
      </c>
      <c r="Y393" s="22">
        <v>660045</v>
      </c>
      <c r="Z393" s="22">
        <v>729069</v>
      </c>
      <c r="AA393" s="22">
        <v>782049</v>
      </c>
      <c r="AB393" s="22" t="s">
        <v>41</v>
      </c>
      <c r="AC393" s="22" t="s">
        <v>41</v>
      </c>
      <c r="AD393" s="22" t="s">
        <v>41</v>
      </c>
    </row>
    <row r="394" spans="1:30" ht="36" x14ac:dyDescent="0.2">
      <c r="A394" s="15" t="s">
        <v>117</v>
      </c>
      <c r="B394" s="18" t="s">
        <v>38</v>
      </c>
      <c r="C394" s="19" t="s">
        <v>118</v>
      </c>
      <c r="D394" s="14" t="s">
        <v>40</v>
      </c>
      <c r="E394" s="23" t="s">
        <v>41</v>
      </c>
      <c r="F394" s="23" t="s">
        <v>41</v>
      </c>
      <c r="G394" s="23" t="s">
        <v>41</v>
      </c>
      <c r="H394" s="23" t="s">
        <v>41</v>
      </c>
      <c r="I394" s="23" t="s">
        <v>41</v>
      </c>
      <c r="J394" s="23" t="s">
        <v>41</v>
      </c>
      <c r="K394" s="23" t="s">
        <v>41</v>
      </c>
      <c r="L394" s="23" t="s">
        <v>41</v>
      </c>
      <c r="M394" s="23" t="s">
        <v>41</v>
      </c>
      <c r="N394" s="23" t="s">
        <v>41</v>
      </c>
      <c r="O394" s="23" t="s">
        <v>41</v>
      </c>
      <c r="P394" s="23" t="s">
        <v>41</v>
      </c>
      <c r="Q394" s="23" t="s">
        <v>41</v>
      </c>
      <c r="R394" s="23" t="s">
        <v>41</v>
      </c>
      <c r="S394" s="23" t="s">
        <v>41</v>
      </c>
      <c r="T394" s="23" t="s">
        <v>41</v>
      </c>
      <c r="U394" s="23" t="s">
        <v>41</v>
      </c>
      <c r="V394" s="23" t="s">
        <v>41</v>
      </c>
      <c r="W394" s="23" t="s">
        <v>41</v>
      </c>
      <c r="X394" s="23" t="s">
        <v>41</v>
      </c>
      <c r="Y394" s="23" t="s">
        <v>41</v>
      </c>
      <c r="Z394" s="23" t="s">
        <v>41</v>
      </c>
      <c r="AA394" s="23" t="s">
        <v>41</v>
      </c>
      <c r="AB394" s="23" t="s">
        <v>41</v>
      </c>
      <c r="AC394" s="23" t="s">
        <v>41</v>
      </c>
      <c r="AD394" s="23" t="s">
        <v>41</v>
      </c>
    </row>
    <row r="395" spans="1:30" ht="36" x14ac:dyDescent="0.2">
      <c r="A395" s="17"/>
      <c r="B395" s="18" t="s">
        <v>42</v>
      </c>
      <c r="C395" s="21"/>
      <c r="D395" s="14" t="s">
        <v>40</v>
      </c>
      <c r="E395" s="22" t="s">
        <v>41</v>
      </c>
      <c r="F395" s="22" t="s">
        <v>41</v>
      </c>
      <c r="G395" s="22" t="s">
        <v>41</v>
      </c>
      <c r="H395" s="22" t="s">
        <v>41</v>
      </c>
      <c r="I395" s="22" t="s">
        <v>41</v>
      </c>
      <c r="J395" s="22" t="s">
        <v>41</v>
      </c>
      <c r="K395" s="22" t="s">
        <v>41</v>
      </c>
      <c r="L395" s="22" t="s">
        <v>41</v>
      </c>
      <c r="M395" s="22" t="s">
        <v>41</v>
      </c>
      <c r="N395" s="22" t="s">
        <v>41</v>
      </c>
      <c r="O395" s="22" t="s">
        <v>41</v>
      </c>
      <c r="P395" s="22" t="s">
        <v>41</v>
      </c>
      <c r="Q395" s="22" t="s">
        <v>41</v>
      </c>
      <c r="R395" s="22" t="s">
        <v>41</v>
      </c>
      <c r="S395" s="22" t="s">
        <v>41</v>
      </c>
      <c r="T395" s="22" t="s">
        <v>41</v>
      </c>
      <c r="U395" s="22" t="s">
        <v>41</v>
      </c>
      <c r="V395" s="22" t="s">
        <v>41</v>
      </c>
      <c r="W395" s="22" t="s">
        <v>41</v>
      </c>
      <c r="X395" s="22" t="s">
        <v>41</v>
      </c>
      <c r="Y395" s="22" t="s">
        <v>41</v>
      </c>
      <c r="Z395" s="22" t="s">
        <v>41</v>
      </c>
      <c r="AA395" s="22" t="s">
        <v>41</v>
      </c>
      <c r="AB395" s="22" t="s">
        <v>41</v>
      </c>
      <c r="AC395" s="22" t="s">
        <v>41</v>
      </c>
      <c r="AD395" s="22" t="s">
        <v>41</v>
      </c>
    </row>
    <row r="396" spans="1:30" ht="14" x14ac:dyDescent="0.2">
      <c r="A396" s="17"/>
      <c r="B396" s="18" t="s">
        <v>43</v>
      </c>
      <c r="C396" s="21"/>
      <c r="D396" s="14" t="s">
        <v>40</v>
      </c>
      <c r="E396" s="23" t="s">
        <v>41</v>
      </c>
      <c r="F396" s="23" t="s">
        <v>41</v>
      </c>
      <c r="G396" s="23" t="s">
        <v>41</v>
      </c>
      <c r="H396" s="23" t="s">
        <v>41</v>
      </c>
      <c r="I396" s="23" t="s">
        <v>41</v>
      </c>
      <c r="J396" s="23" t="s">
        <v>41</v>
      </c>
      <c r="K396" s="23" t="s">
        <v>41</v>
      </c>
      <c r="L396" s="23" t="s">
        <v>41</v>
      </c>
      <c r="M396" s="23" t="s">
        <v>41</v>
      </c>
      <c r="N396" s="23" t="s">
        <v>41</v>
      </c>
      <c r="O396" s="23" t="s">
        <v>41</v>
      </c>
      <c r="P396" s="23" t="s">
        <v>41</v>
      </c>
      <c r="Q396" s="23" t="s">
        <v>41</v>
      </c>
      <c r="R396" s="23" t="s">
        <v>41</v>
      </c>
      <c r="S396" s="23" t="s">
        <v>41</v>
      </c>
      <c r="T396" s="23" t="s">
        <v>41</v>
      </c>
      <c r="U396" s="23" t="s">
        <v>41</v>
      </c>
      <c r="V396" s="23" t="s">
        <v>41</v>
      </c>
      <c r="W396" s="23" t="s">
        <v>41</v>
      </c>
      <c r="X396" s="23" t="s">
        <v>41</v>
      </c>
      <c r="Y396" s="23" t="s">
        <v>41</v>
      </c>
      <c r="Z396" s="23" t="s">
        <v>41</v>
      </c>
      <c r="AA396" s="23" t="s">
        <v>41</v>
      </c>
      <c r="AB396" s="23" t="s">
        <v>41</v>
      </c>
      <c r="AC396" s="23" t="s">
        <v>41</v>
      </c>
      <c r="AD396" s="23" t="s">
        <v>41</v>
      </c>
    </row>
    <row r="397" spans="1:30" ht="24" x14ac:dyDescent="0.2">
      <c r="A397" s="17"/>
      <c r="B397" s="18" t="s">
        <v>44</v>
      </c>
      <c r="C397" s="21"/>
      <c r="D397" s="14" t="s">
        <v>40</v>
      </c>
      <c r="E397" s="22" t="s">
        <v>41</v>
      </c>
      <c r="F397" s="22" t="s">
        <v>41</v>
      </c>
      <c r="G397" s="22" t="s">
        <v>41</v>
      </c>
      <c r="H397" s="22" t="s">
        <v>41</v>
      </c>
      <c r="I397" s="22" t="s">
        <v>41</v>
      </c>
      <c r="J397" s="22" t="s">
        <v>41</v>
      </c>
      <c r="K397" s="22" t="s">
        <v>41</v>
      </c>
      <c r="L397" s="22" t="s">
        <v>41</v>
      </c>
      <c r="M397" s="22" t="s">
        <v>41</v>
      </c>
      <c r="N397" s="22" t="s">
        <v>41</v>
      </c>
      <c r="O397" s="22" t="s">
        <v>41</v>
      </c>
      <c r="P397" s="22" t="s">
        <v>41</v>
      </c>
      <c r="Q397" s="22" t="s">
        <v>41</v>
      </c>
      <c r="R397" s="22" t="s">
        <v>41</v>
      </c>
      <c r="S397" s="22" t="s">
        <v>41</v>
      </c>
      <c r="T397" s="22" t="s">
        <v>41</v>
      </c>
      <c r="U397" s="22" t="s">
        <v>41</v>
      </c>
      <c r="V397" s="22" t="s">
        <v>41</v>
      </c>
      <c r="W397" s="22" t="s">
        <v>41</v>
      </c>
      <c r="X397" s="22" t="s">
        <v>41</v>
      </c>
      <c r="Y397" s="22" t="s">
        <v>41</v>
      </c>
      <c r="Z397" s="22" t="s">
        <v>41</v>
      </c>
      <c r="AA397" s="22" t="s">
        <v>41</v>
      </c>
      <c r="AB397" s="22" t="s">
        <v>41</v>
      </c>
      <c r="AC397" s="22" t="s">
        <v>41</v>
      </c>
      <c r="AD397" s="22" t="s">
        <v>41</v>
      </c>
    </row>
    <row r="398" spans="1:30" ht="24" x14ac:dyDescent="0.2">
      <c r="A398" s="17"/>
      <c r="B398" s="18" t="s">
        <v>45</v>
      </c>
      <c r="C398" s="21"/>
      <c r="D398" s="14" t="s">
        <v>40</v>
      </c>
      <c r="E398" s="23" t="s">
        <v>41</v>
      </c>
      <c r="F398" s="23" t="s">
        <v>41</v>
      </c>
      <c r="G398" s="23" t="s">
        <v>41</v>
      </c>
      <c r="H398" s="23" t="s">
        <v>41</v>
      </c>
      <c r="I398" s="23" t="s">
        <v>41</v>
      </c>
      <c r="J398" s="23" t="s">
        <v>41</v>
      </c>
      <c r="K398" s="23" t="s">
        <v>41</v>
      </c>
      <c r="L398" s="23" t="s">
        <v>41</v>
      </c>
      <c r="M398" s="23" t="s">
        <v>41</v>
      </c>
      <c r="N398" s="23" t="s">
        <v>41</v>
      </c>
      <c r="O398" s="23" t="s">
        <v>41</v>
      </c>
      <c r="P398" s="23" t="s">
        <v>41</v>
      </c>
      <c r="Q398" s="23" t="s">
        <v>41</v>
      </c>
      <c r="R398" s="23" t="s">
        <v>41</v>
      </c>
      <c r="S398" s="23" t="s">
        <v>41</v>
      </c>
      <c r="T398" s="23" t="s">
        <v>41</v>
      </c>
      <c r="U398" s="23" t="s">
        <v>41</v>
      </c>
      <c r="V398" s="23" t="s">
        <v>41</v>
      </c>
      <c r="W398" s="23" t="s">
        <v>41</v>
      </c>
      <c r="X398" s="23" t="s">
        <v>41</v>
      </c>
      <c r="Y398" s="23" t="s">
        <v>41</v>
      </c>
      <c r="Z398" s="23" t="s">
        <v>41</v>
      </c>
      <c r="AA398" s="23" t="s">
        <v>41</v>
      </c>
      <c r="AB398" s="23" t="s">
        <v>41</v>
      </c>
      <c r="AC398" s="23" t="s">
        <v>41</v>
      </c>
      <c r="AD398" s="23" t="s">
        <v>41</v>
      </c>
    </row>
    <row r="399" spans="1:30" ht="14" x14ac:dyDescent="0.2">
      <c r="A399" s="17"/>
      <c r="B399" s="18" t="s">
        <v>46</v>
      </c>
      <c r="C399" s="21"/>
      <c r="D399" s="14" t="s">
        <v>40</v>
      </c>
      <c r="E399" s="22" t="s">
        <v>41</v>
      </c>
      <c r="F399" s="22" t="s">
        <v>41</v>
      </c>
      <c r="G399" s="22" t="s">
        <v>41</v>
      </c>
      <c r="H399" s="22" t="s">
        <v>41</v>
      </c>
      <c r="I399" s="22" t="s">
        <v>41</v>
      </c>
      <c r="J399" s="22" t="s">
        <v>41</v>
      </c>
      <c r="K399" s="22" t="s">
        <v>41</v>
      </c>
      <c r="L399" s="22" t="s">
        <v>41</v>
      </c>
      <c r="M399" s="22" t="s">
        <v>41</v>
      </c>
      <c r="N399" s="22" t="s">
        <v>41</v>
      </c>
      <c r="O399" s="22" t="s">
        <v>41</v>
      </c>
      <c r="P399" s="22" t="s">
        <v>41</v>
      </c>
      <c r="Q399" s="22" t="s">
        <v>41</v>
      </c>
      <c r="R399" s="22" t="s">
        <v>41</v>
      </c>
      <c r="S399" s="22" t="s">
        <v>41</v>
      </c>
      <c r="T399" s="22" t="s">
        <v>41</v>
      </c>
      <c r="U399" s="22" t="s">
        <v>41</v>
      </c>
      <c r="V399" s="22" t="s">
        <v>41</v>
      </c>
      <c r="W399" s="22" t="s">
        <v>41</v>
      </c>
      <c r="X399" s="22" t="s">
        <v>41</v>
      </c>
      <c r="Y399" s="22" t="s">
        <v>41</v>
      </c>
      <c r="Z399" s="22" t="s">
        <v>41</v>
      </c>
      <c r="AA399" s="22" t="s">
        <v>41</v>
      </c>
      <c r="AB399" s="22" t="s">
        <v>41</v>
      </c>
      <c r="AC399" s="22" t="s">
        <v>41</v>
      </c>
      <c r="AD399" s="22" t="s">
        <v>41</v>
      </c>
    </row>
    <row r="400" spans="1:30" ht="24" x14ac:dyDescent="0.2">
      <c r="A400" s="17"/>
      <c r="B400" s="18" t="s">
        <v>47</v>
      </c>
      <c r="C400" s="21"/>
      <c r="D400" s="14" t="s">
        <v>40</v>
      </c>
      <c r="E400" s="23" t="s">
        <v>41</v>
      </c>
      <c r="F400" s="23" t="s">
        <v>41</v>
      </c>
      <c r="G400" s="23" t="s">
        <v>41</v>
      </c>
      <c r="H400" s="23" t="s">
        <v>41</v>
      </c>
      <c r="I400" s="23" t="s">
        <v>41</v>
      </c>
      <c r="J400" s="23" t="s">
        <v>41</v>
      </c>
      <c r="K400" s="23" t="s">
        <v>41</v>
      </c>
      <c r="L400" s="23" t="s">
        <v>41</v>
      </c>
      <c r="M400" s="23" t="s">
        <v>41</v>
      </c>
      <c r="N400" s="23" t="s">
        <v>41</v>
      </c>
      <c r="O400" s="23" t="s">
        <v>41</v>
      </c>
      <c r="P400" s="23" t="s">
        <v>41</v>
      </c>
      <c r="Q400" s="23" t="s">
        <v>41</v>
      </c>
      <c r="R400" s="23" t="s">
        <v>41</v>
      </c>
      <c r="S400" s="23" t="s">
        <v>41</v>
      </c>
      <c r="T400" s="23" t="s">
        <v>41</v>
      </c>
      <c r="U400" s="23" t="s">
        <v>41</v>
      </c>
      <c r="V400" s="23" t="s">
        <v>41</v>
      </c>
      <c r="W400" s="23" t="s">
        <v>41</v>
      </c>
      <c r="X400" s="23" t="s">
        <v>41</v>
      </c>
      <c r="Y400" s="23" t="s">
        <v>41</v>
      </c>
      <c r="Z400" s="23" t="s">
        <v>41</v>
      </c>
      <c r="AA400" s="23" t="s">
        <v>41</v>
      </c>
      <c r="AB400" s="23" t="s">
        <v>41</v>
      </c>
      <c r="AC400" s="23" t="s">
        <v>41</v>
      </c>
      <c r="AD400" s="23" t="s">
        <v>41</v>
      </c>
    </row>
    <row r="401" spans="1:30" ht="48" x14ac:dyDescent="0.2">
      <c r="A401" s="17"/>
      <c r="B401" s="18" t="s">
        <v>48</v>
      </c>
      <c r="C401" s="21"/>
      <c r="D401" s="14" t="s">
        <v>40</v>
      </c>
      <c r="E401" s="22" t="s">
        <v>41</v>
      </c>
      <c r="F401" s="22" t="s">
        <v>41</v>
      </c>
      <c r="G401" s="22" t="s">
        <v>41</v>
      </c>
      <c r="H401" s="22" t="s">
        <v>41</v>
      </c>
      <c r="I401" s="22" t="s">
        <v>41</v>
      </c>
      <c r="J401" s="22" t="s">
        <v>41</v>
      </c>
      <c r="K401" s="22" t="s">
        <v>41</v>
      </c>
      <c r="L401" s="22" t="s">
        <v>41</v>
      </c>
      <c r="M401" s="22" t="s">
        <v>41</v>
      </c>
      <c r="N401" s="22" t="s">
        <v>41</v>
      </c>
      <c r="O401" s="22" t="s">
        <v>41</v>
      </c>
      <c r="P401" s="22" t="s">
        <v>41</v>
      </c>
      <c r="Q401" s="22" t="s">
        <v>41</v>
      </c>
      <c r="R401" s="22" t="s">
        <v>41</v>
      </c>
      <c r="S401" s="22" t="s">
        <v>41</v>
      </c>
      <c r="T401" s="22" t="s">
        <v>41</v>
      </c>
      <c r="U401" s="22" t="s">
        <v>41</v>
      </c>
      <c r="V401" s="22" t="s">
        <v>41</v>
      </c>
      <c r="W401" s="22" t="s">
        <v>41</v>
      </c>
      <c r="X401" s="22" t="s">
        <v>41</v>
      </c>
      <c r="Y401" s="22" t="s">
        <v>41</v>
      </c>
      <c r="Z401" s="22" t="s">
        <v>41</v>
      </c>
      <c r="AA401" s="22" t="s">
        <v>41</v>
      </c>
      <c r="AB401" s="22" t="s">
        <v>41</v>
      </c>
      <c r="AC401" s="22" t="s">
        <v>41</v>
      </c>
      <c r="AD401" s="22" t="s">
        <v>41</v>
      </c>
    </row>
    <row r="402" spans="1:30" ht="24" x14ac:dyDescent="0.2">
      <c r="A402" s="16"/>
      <c r="B402" s="18" t="s">
        <v>49</v>
      </c>
      <c r="C402" s="20"/>
      <c r="D402" s="14" t="s">
        <v>40</v>
      </c>
      <c r="E402" s="23" t="s">
        <v>41</v>
      </c>
      <c r="F402" s="23" t="s">
        <v>41</v>
      </c>
      <c r="G402" s="23" t="s">
        <v>41</v>
      </c>
      <c r="H402" s="23" t="s">
        <v>41</v>
      </c>
      <c r="I402" s="23" t="s">
        <v>41</v>
      </c>
      <c r="J402" s="23" t="s">
        <v>41</v>
      </c>
      <c r="K402" s="23" t="s">
        <v>41</v>
      </c>
      <c r="L402" s="23" t="s">
        <v>41</v>
      </c>
      <c r="M402" s="23" t="s">
        <v>41</v>
      </c>
      <c r="N402" s="23" t="s">
        <v>41</v>
      </c>
      <c r="O402" s="23" t="s">
        <v>41</v>
      </c>
      <c r="P402" s="23" t="s">
        <v>41</v>
      </c>
      <c r="Q402" s="23" t="s">
        <v>41</v>
      </c>
      <c r="R402" s="23" t="s">
        <v>41</v>
      </c>
      <c r="S402" s="23" t="s">
        <v>41</v>
      </c>
      <c r="T402" s="23" t="s">
        <v>41</v>
      </c>
      <c r="U402" s="23" t="s">
        <v>41</v>
      </c>
      <c r="V402" s="23" t="s">
        <v>41</v>
      </c>
      <c r="W402" s="23" t="s">
        <v>41</v>
      </c>
      <c r="X402" s="23" t="s">
        <v>41</v>
      </c>
      <c r="Y402" s="23" t="s">
        <v>41</v>
      </c>
      <c r="Z402" s="23" t="s">
        <v>41</v>
      </c>
      <c r="AA402" s="23" t="s">
        <v>41</v>
      </c>
      <c r="AB402" s="23" t="s">
        <v>41</v>
      </c>
      <c r="AC402" s="23" t="s">
        <v>41</v>
      </c>
      <c r="AD402" s="23" t="s">
        <v>41</v>
      </c>
    </row>
    <row r="403" spans="1:30" ht="36" x14ac:dyDescent="0.2">
      <c r="A403" s="19" t="s">
        <v>119</v>
      </c>
      <c r="B403" s="18" t="s">
        <v>38</v>
      </c>
      <c r="C403" s="19" t="s">
        <v>36</v>
      </c>
      <c r="D403" s="14" t="s">
        <v>36</v>
      </c>
      <c r="E403" s="22" t="s">
        <v>41</v>
      </c>
      <c r="F403" s="22" t="s">
        <v>41</v>
      </c>
      <c r="G403" s="22" t="s">
        <v>41</v>
      </c>
      <c r="H403" s="22" t="s">
        <v>41</v>
      </c>
      <c r="I403" s="22" t="s">
        <v>41</v>
      </c>
      <c r="J403" s="22" t="s">
        <v>41</v>
      </c>
      <c r="K403" s="22" t="s">
        <v>41</v>
      </c>
      <c r="L403" s="22" t="s">
        <v>41</v>
      </c>
      <c r="M403" s="22" t="s">
        <v>41</v>
      </c>
      <c r="N403" s="22" t="s">
        <v>41</v>
      </c>
      <c r="O403" s="22" t="s">
        <v>41</v>
      </c>
      <c r="P403" s="22" t="s">
        <v>41</v>
      </c>
      <c r="Q403" s="22" t="s">
        <v>41</v>
      </c>
      <c r="R403" s="22" t="s">
        <v>41</v>
      </c>
      <c r="S403" s="22" t="s">
        <v>41</v>
      </c>
      <c r="T403" s="22" t="s">
        <v>41</v>
      </c>
      <c r="U403" s="22" t="s">
        <v>41</v>
      </c>
      <c r="V403" s="22" t="s">
        <v>41</v>
      </c>
      <c r="W403" s="22" t="s">
        <v>41</v>
      </c>
      <c r="X403" s="22" t="s">
        <v>41</v>
      </c>
      <c r="Y403" s="22" t="s">
        <v>41</v>
      </c>
      <c r="Z403" s="22" t="s">
        <v>41</v>
      </c>
      <c r="AA403" s="22" t="s">
        <v>41</v>
      </c>
      <c r="AB403" s="22" t="s">
        <v>41</v>
      </c>
      <c r="AC403" s="22" t="s">
        <v>41</v>
      </c>
      <c r="AD403" s="22" t="s">
        <v>41</v>
      </c>
    </row>
    <row r="404" spans="1:30" ht="36" x14ac:dyDescent="0.2">
      <c r="A404" s="21"/>
      <c r="B404" s="18" t="s">
        <v>42</v>
      </c>
      <c r="C404" s="21"/>
      <c r="D404" s="14" t="s">
        <v>36</v>
      </c>
      <c r="E404" s="23" t="s">
        <v>41</v>
      </c>
      <c r="F404" s="23" t="s">
        <v>41</v>
      </c>
      <c r="G404" s="23" t="s">
        <v>41</v>
      </c>
      <c r="H404" s="23" t="s">
        <v>41</v>
      </c>
      <c r="I404" s="23" t="s">
        <v>41</v>
      </c>
      <c r="J404" s="23" t="s">
        <v>41</v>
      </c>
      <c r="K404" s="23" t="s">
        <v>41</v>
      </c>
      <c r="L404" s="23" t="s">
        <v>41</v>
      </c>
      <c r="M404" s="23" t="s">
        <v>41</v>
      </c>
      <c r="N404" s="23" t="s">
        <v>41</v>
      </c>
      <c r="O404" s="23" t="s">
        <v>41</v>
      </c>
      <c r="P404" s="23" t="s">
        <v>41</v>
      </c>
      <c r="Q404" s="23" t="s">
        <v>41</v>
      </c>
      <c r="R404" s="23" t="s">
        <v>41</v>
      </c>
      <c r="S404" s="23" t="s">
        <v>41</v>
      </c>
      <c r="T404" s="23" t="s">
        <v>41</v>
      </c>
      <c r="U404" s="23" t="s">
        <v>41</v>
      </c>
      <c r="V404" s="23" t="s">
        <v>41</v>
      </c>
      <c r="W404" s="23" t="s">
        <v>41</v>
      </c>
      <c r="X404" s="23" t="s">
        <v>41</v>
      </c>
      <c r="Y404" s="23" t="s">
        <v>41</v>
      </c>
      <c r="Z404" s="23" t="s">
        <v>41</v>
      </c>
      <c r="AA404" s="23" t="s">
        <v>41</v>
      </c>
      <c r="AB404" s="23" t="s">
        <v>41</v>
      </c>
      <c r="AC404" s="23" t="s">
        <v>41</v>
      </c>
      <c r="AD404" s="23" t="s">
        <v>41</v>
      </c>
    </row>
    <row r="405" spans="1:30" ht="14" x14ac:dyDescent="0.2">
      <c r="A405" s="21"/>
      <c r="B405" s="18" t="s">
        <v>43</v>
      </c>
      <c r="C405" s="21"/>
      <c r="D405" s="14" t="s">
        <v>36</v>
      </c>
      <c r="E405" s="22" t="s">
        <v>41</v>
      </c>
      <c r="F405" s="22" t="s">
        <v>41</v>
      </c>
      <c r="G405" s="22" t="s">
        <v>41</v>
      </c>
      <c r="H405" s="22" t="s">
        <v>41</v>
      </c>
      <c r="I405" s="22" t="s">
        <v>41</v>
      </c>
      <c r="J405" s="22" t="s">
        <v>41</v>
      </c>
      <c r="K405" s="22" t="s">
        <v>41</v>
      </c>
      <c r="L405" s="22" t="s">
        <v>41</v>
      </c>
      <c r="M405" s="22" t="s">
        <v>41</v>
      </c>
      <c r="N405" s="22" t="s">
        <v>41</v>
      </c>
      <c r="O405" s="22" t="s">
        <v>41</v>
      </c>
      <c r="P405" s="22" t="s">
        <v>41</v>
      </c>
      <c r="Q405" s="22" t="s">
        <v>41</v>
      </c>
      <c r="R405" s="22" t="s">
        <v>41</v>
      </c>
      <c r="S405" s="22" t="s">
        <v>41</v>
      </c>
      <c r="T405" s="22" t="s">
        <v>41</v>
      </c>
      <c r="U405" s="22" t="s">
        <v>41</v>
      </c>
      <c r="V405" s="22" t="s">
        <v>41</v>
      </c>
      <c r="W405" s="22" t="s">
        <v>41</v>
      </c>
      <c r="X405" s="22" t="s">
        <v>41</v>
      </c>
      <c r="Y405" s="22" t="s">
        <v>41</v>
      </c>
      <c r="Z405" s="22" t="s">
        <v>41</v>
      </c>
      <c r="AA405" s="22" t="s">
        <v>41</v>
      </c>
      <c r="AB405" s="22" t="s">
        <v>41</v>
      </c>
      <c r="AC405" s="22" t="s">
        <v>41</v>
      </c>
      <c r="AD405" s="22" t="s">
        <v>41</v>
      </c>
    </row>
    <row r="406" spans="1:30" ht="24" x14ac:dyDescent="0.2">
      <c r="A406" s="21"/>
      <c r="B406" s="18" t="s">
        <v>44</v>
      </c>
      <c r="C406" s="21"/>
      <c r="D406" s="14" t="s">
        <v>36</v>
      </c>
      <c r="E406" s="23" t="s">
        <v>41</v>
      </c>
      <c r="F406" s="23" t="s">
        <v>41</v>
      </c>
      <c r="G406" s="23" t="s">
        <v>41</v>
      </c>
      <c r="H406" s="23" t="s">
        <v>41</v>
      </c>
      <c r="I406" s="23" t="s">
        <v>41</v>
      </c>
      <c r="J406" s="23" t="s">
        <v>41</v>
      </c>
      <c r="K406" s="23" t="s">
        <v>41</v>
      </c>
      <c r="L406" s="23" t="s">
        <v>41</v>
      </c>
      <c r="M406" s="23" t="s">
        <v>41</v>
      </c>
      <c r="N406" s="23" t="s">
        <v>41</v>
      </c>
      <c r="O406" s="23" t="s">
        <v>41</v>
      </c>
      <c r="P406" s="23" t="s">
        <v>41</v>
      </c>
      <c r="Q406" s="23" t="s">
        <v>41</v>
      </c>
      <c r="R406" s="23" t="s">
        <v>41</v>
      </c>
      <c r="S406" s="23" t="s">
        <v>41</v>
      </c>
      <c r="T406" s="23" t="s">
        <v>41</v>
      </c>
      <c r="U406" s="23" t="s">
        <v>41</v>
      </c>
      <c r="V406" s="23" t="s">
        <v>41</v>
      </c>
      <c r="W406" s="23" t="s">
        <v>41</v>
      </c>
      <c r="X406" s="23" t="s">
        <v>41</v>
      </c>
      <c r="Y406" s="23" t="s">
        <v>41</v>
      </c>
      <c r="Z406" s="23" t="s">
        <v>41</v>
      </c>
      <c r="AA406" s="23" t="s">
        <v>41</v>
      </c>
      <c r="AB406" s="23" t="s">
        <v>41</v>
      </c>
      <c r="AC406" s="23" t="s">
        <v>41</v>
      </c>
      <c r="AD406" s="23" t="s">
        <v>41</v>
      </c>
    </row>
    <row r="407" spans="1:30" ht="24" x14ac:dyDescent="0.2">
      <c r="A407" s="21"/>
      <c r="B407" s="18" t="s">
        <v>45</v>
      </c>
      <c r="C407" s="21"/>
      <c r="D407" s="14" t="s">
        <v>36</v>
      </c>
      <c r="E407" s="22" t="s">
        <v>41</v>
      </c>
      <c r="F407" s="22" t="s">
        <v>41</v>
      </c>
      <c r="G407" s="22" t="s">
        <v>41</v>
      </c>
      <c r="H407" s="22" t="s">
        <v>41</v>
      </c>
      <c r="I407" s="22" t="s">
        <v>41</v>
      </c>
      <c r="J407" s="22" t="s">
        <v>41</v>
      </c>
      <c r="K407" s="22" t="s">
        <v>41</v>
      </c>
      <c r="L407" s="22" t="s">
        <v>41</v>
      </c>
      <c r="M407" s="22" t="s">
        <v>41</v>
      </c>
      <c r="N407" s="22" t="s">
        <v>41</v>
      </c>
      <c r="O407" s="22" t="s">
        <v>41</v>
      </c>
      <c r="P407" s="22" t="s">
        <v>41</v>
      </c>
      <c r="Q407" s="22" t="s">
        <v>41</v>
      </c>
      <c r="R407" s="22" t="s">
        <v>41</v>
      </c>
      <c r="S407" s="22" t="s">
        <v>41</v>
      </c>
      <c r="T407" s="22" t="s">
        <v>41</v>
      </c>
      <c r="U407" s="22" t="s">
        <v>41</v>
      </c>
      <c r="V407" s="22" t="s">
        <v>41</v>
      </c>
      <c r="W407" s="22" t="s">
        <v>41</v>
      </c>
      <c r="X407" s="22" t="s">
        <v>41</v>
      </c>
      <c r="Y407" s="22" t="s">
        <v>41</v>
      </c>
      <c r="Z407" s="22" t="s">
        <v>41</v>
      </c>
      <c r="AA407" s="22" t="s">
        <v>41</v>
      </c>
      <c r="AB407" s="22" t="s">
        <v>41</v>
      </c>
      <c r="AC407" s="22" t="s">
        <v>41</v>
      </c>
      <c r="AD407" s="22" t="s">
        <v>41</v>
      </c>
    </row>
    <row r="408" spans="1:30" ht="14" x14ac:dyDescent="0.2">
      <c r="A408" s="21"/>
      <c r="B408" s="18" t="s">
        <v>46</v>
      </c>
      <c r="C408" s="21"/>
      <c r="D408" s="14" t="s">
        <v>36</v>
      </c>
      <c r="E408" s="23" t="s">
        <v>41</v>
      </c>
      <c r="F408" s="23" t="s">
        <v>41</v>
      </c>
      <c r="G408" s="23" t="s">
        <v>41</v>
      </c>
      <c r="H408" s="23" t="s">
        <v>41</v>
      </c>
      <c r="I408" s="23" t="s">
        <v>41</v>
      </c>
      <c r="J408" s="23" t="s">
        <v>41</v>
      </c>
      <c r="K408" s="23" t="s">
        <v>41</v>
      </c>
      <c r="L408" s="23" t="s">
        <v>41</v>
      </c>
      <c r="M408" s="23" t="s">
        <v>41</v>
      </c>
      <c r="N408" s="23" t="s">
        <v>41</v>
      </c>
      <c r="O408" s="23" t="s">
        <v>41</v>
      </c>
      <c r="P408" s="23" t="s">
        <v>41</v>
      </c>
      <c r="Q408" s="23" t="s">
        <v>41</v>
      </c>
      <c r="R408" s="23" t="s">
        <v>41</v>
      </c>
      <c r="S408" s="23" t="s">
        <v>41</v>
      </c>
      <c r="T408" s="23" t="s">
        <v>41</v>
      </c>
      <c r="U408" s="23" t="s">
        <v>41</v>
      </c>
      <c r="V408" s="23" t="s">
        <v>41</v>
      </c>
      <c r="W408" s="23" t="s">
        <v>41</v>
      </c>
      <c r="X408" s="23" t="s">
        <v>41</v>
      </c>
      <c r="Y408" s="23" t="s">
        <v>41</v>
      </c>
      <c r="Z408" s="23" t="s">
        <v>41</v>
      </c>
      <c r="AA408" s="23" t="s">
        <v>41</v>
      </c>
      <c r="AB408" s="23" t="s">
        <v>41</v>
      </c>
      <c r="AC408" s="23" t="s">
        <v>41</v>
      </c>
      <c r="AD408" s="23" t="s">
        <v>41</v>
      </c>
    </row>
    <row r="409" spans="1:30" ht="24" x14ac:dyDescent="0.2">
      <c r="A409" s="21"/>
      <c r="B409" s="18" t="s">
        <v>47</v>
      </c>
      <c r="C409" s="21"/>
      <c r="D409" s="14" t="s">
        <v>36</v>
      </c>
      <c r="E409" s="22" t="s">
        <v>41</v>
      </c>
      <c r="F409" s="22" t="s">
        <v>41</v>
      </c>
      <c r="G409" s="22" t="s">
        <v>41</v>
      </c>
      <c r="H409" s="22" t="s">
        <v>41</v>
      </c>
      <c r="I409" s="22" t="s">
        <v>41</v>
      </c>
      <c r="J409" s="22" t="s">
        <v>41</v>
      </c>
      <c r="K409" s="22" t="s">
        <v>41</v>
      </c>
      <c r="L409" s="22" t="s">
        <v>41</v>
      </c>
      <c r="M409" s="22" t="s">
        <v>41</v>
      </c>
      <c r="N409" s="22" t="s">
        <v>41</v>
      </c>
      <c r="O409" s="22" t="s">
        <v>41</v>
      </c>
      <c r="P409" s="22" t="s">
        <v>41</v>
      </c>
      <c r="Q409" s="22" t="s">
        <v>41</v>
      </c>
      <c r="R409" s="22" t="s">
        <v>41</v>
      </c>
      <c r="S409" s="22" t="s">
        <v>41</v>
      </c>
      <c r="T409" s="22" t="s">
        <v>41</v>
      </c>
      <c r="U409" s="22" t="s">
        <v>41</v>
      </c>
      <c r="V409" s="22" t="s">
        <v>41</v>
      </c>
      <c r="W409" s="22" t="s">
        <v>41</v>
      </c>
      <c r="X409" s="22" t="s">
        <v>41</v>
      </c>
      <c r="Y409" s="22" t="s">
        <v>41</v>
      </c>
      <c r="Z409" s="22" t="s">
        <v>41</v>
      </c>
      <c r="AA409" s="22" t="s">
        <v>41</v>
      </c>
      <c r="AB409" s="22" t="s">
        <v>41</v>
      </c>
      <c r="AC409" s="22" t="s">
        <v>41</v>
      </c>
      <c r="AD409" s="22" t="s">
        <v>41</v>
      </c>
    </row>
    <row r="410" spans="1:30" ht="48" x14ac:dyDescent="0.2">
      <c r="A410" s="21"/>
      <c r="B410" s="18" t="s">
        <v>48</v>
      </c>
      <c r="C410" s="21"/>
      <c r="D410" s="14" t="s">
        <v>36</v>
      </c>
      <c r="E410" s="23" t="s">
        <v>41</v>
      </c>
      <c r="F410" s="23" t="s">
        <v>41</v>
      </c>
      <c r="G410" s="23" t="s">
        <v>41</v>
      </c>
      <c r="H410" s="23" t="s">
        <v>41</v>
      </c>
      <c r="I410" s="23" t="s">
        <v>41</v>
      </c>
      <c r="J410" s="23" t="s">
        <v>41</v>
      </c>
      <c r="K410" s="23" t="s">
        <v>41</v>
      </c>
      <c r="L410" s="23" t="s">
        <v>41</v>
      </c>
      <c r="M410" s="23" t="s">
        <v>41</v>
      </c>
      <c r="N410" s="23" t="s">
        <v>41</v>
      </c>
      <c r="O410" s="23" t="s">
        <v>41</v>
      </c>
      <c r="P410" s="23" t="s">
        <v>41</v>
      </c>
      <c r="Q410" s="23" t="s">
        <v>41</v>
      </c>
      <c r="R410" s="23" t="s">
        <v>41</v>
      </c>
      <c r="S410" s="23" t="s">
        <v>41</v>
      </c>
      <c r="T410" s="23" t="s">
        <v>41</v>
      </c>
      <c r="U410" s="23" t="s">
        <v>41</v>
      </c>
      <c r="V410" s="23" t="s">
        <v>41</v>
      </c>
      <c r="W410" s="23" t="s">
        <v>41</v>
      </c>
      <c r="X410" s="23" t="s">
        <v>41</v>
      </c>
      <c r="Y410" s="23" t="s">
        <v>41</v>
      </c>
      <c r="Z410" s="23" t="s">
        <v>41</v>
      </c>
      <c r="AA410" s="23" t="s">
        <v>41</v>
      </c>
      <c r="AB410" s="23" t="s">
        <v>41</v>
      </c>
      <c r="AC410" s="23" t="s">
        <v>41</v>
      </c>
      <c r="AD410" s="23" t="s">
        <v>41</v>
      </c>
    </row>
    <row r="411" spans="1:30" ht="24" x14ac:dyDescent="0.2">
      <c r="A411" s="20"/>
      <c r="B411" s="18" t="s">
        <v>49</v>
      </c>
      <c r="C411" s="20"/>
      <c r="D411" s="14" t="s">
        <v>36</v>
      </c>
      <c r="E411" s="22" t="s">
        <v>41</v>
      </c>
      <c r="F411" s="22" t="s">
        <v>41</v>
      </c>
      <c r="G411" s="22" t="s">
        <v>41</v>
      </c>
      <c r="H411" s="22" t="s">
        <v>41</v>
      </c>
      <c r="I411" s="22" t="s">
        <v>41</v>
      </c>
      <c r="J411" s="22" t="s">
        <v>41</v>
      </c>
      <c r="K411" s="22" t="s">
        <v>41</v>
      </c>
      <c r="L411" s="22" t="s">
        <v>41</v>
      </c>
      <c r="M411" s="22" t="s">
        <v>41</v>
      </c>
      <c r="N411" s="22" t="s">
        <v>41</v>
      </c>
      <c r="O411" s="22" t="s">
        <v>41</v>
      </c>
      <c r="P411" s="22" t="s">
        <v>41</v>
      </c>
      <c r="Q411" s="22" t="s">
        <v>41</v>
      </c>
      <c r="R411" s="22" t="s">
        <v>41</v>
      </c>
      <c r="S411" s="22" t="s">
        <v>41</v>
      </c>
      <c r="T411" s="22" t="s">
        <v>41</v>
      </c>
      <c r="U411" s="22" t="s">
        <v>41</v>
      </c>
      <c r="V411" s="22" t="s">
        <v>41</v>
      </c>
      <c r="W411" s="22" t="s">
        <v>41</v>
      </c>
      <c r="X411" s="22" t="s">
        <v>41</v>
      </c>
      <c r="Y411" s="22" t="s">
        <v>41</v>
      </c>
      <c r="Z411" s="22" t="s">
        <v>41</v>
      </c>
      <c r="AA411" s="22" t="s">
        <v>41</v>
      </c>
      <c r="AB411" s="22" t="s">
        <v>41</v>
      </c>
      <c r="AC411" s="22" t="s">
        <v>41</v>
      </c>
      <c r="AD411" s="22" t="s">
        <v>41</v>
      </c>
    </row>
    <row r="412" spans="1:30" ht="36" x14ac:dyDescent="0.2">
      <c r="A412" s="15" t="s">
        <v>120</v>
      </c>
      <c r="B412" s="18" t="s">
        <v>38</v>
      </c>
      <c r="C412" s="19" t="s">
        <v>51</v>
      </c>
      <c r="D412" s="14" t="s">
        <v>36</v>
      </c>
      <c r="E412" s="23" t="s">
        <v>41</v>
      </c>
      <c r="F412" s="23" t="s">
        <v>41</v>
      </c>
      <c r="G412" s="23" t="s">
        <v>41</v>
      </c>
      <c r="H412" s="23" t="s">
        <v>41</v>
      </c>
      <c r="I412" s="23" t="s">
        <v>41</v>
      </c>
      <c r="J412" s="23" t="s">
        <v>41</v>
      </c>
      <c r="K412" s="23" t="s">
        <v>41</v>
      </c>
      <c r="L412" s="23" t="s">
        <v>41</v>
      </c>
      <c r="M412" s="23" t="s">
        <v>41</v>
      </c>
      <c r="N412" s="23" t="s">
        <v>41</v>
      </c>
      <c r="O412" s="23" t="s">
        <v>41</v>
      </c>
      <c r="P412" s="23" t="s">
        <v>41</v>
      </c>
      <c r="Q412" s="23" t="s">
        <v>41</v>
      </c>
      <c r="R412" s="23" t="s">
        <v>41</v>
      </c>
      <c r="S412" s="23" t="s">
        <v>41</v>
      </c>
      <c r="T412" s="23" t="s">
        <v>41</v>
      </c>
      <c r="U412" s="23" t="s">
        <v>41</v>
      </c>
      <c r="V412" s="23" t="s">
        <v>41</v>
      </c>
      <c r="W412" s="23" t="s">
        <v>41</v>
      </c>
      <c r="X412" s="23" t="s">
        <v>41</v>
      </c>
      <c r="Y412" s="23" t="s">
        <v>41</v>
      </c>
      <c r="Z412" s="23" t="s">
        <v>41</v>
      </c>
      <c r="AA412" s="23" t="s">
        <v>41</v>
      </c>
      <c r="AB412" s="23" t="s">
        <v>41</v>
      </c>
      <c r="AC412" s="23" t="s">
        <v>41</v>
      </c>
      <c r="AD412" s="23" t="s">
        <v>41</v>
      </c>
    </row>
    <row r="413" spans="1:30" ht="36" x14ac:dyDescent="0.2">
      <c r="A413" s="17"/>
      <c r="B413" s="18" t="s">
        <v>42</v>
      </c>
      <c r="C413" s="21"/>
      <c r="D413" s="14" t="s">
        <v>36</v>
      </c>
      <c r="E413" s="22" t="s">
        <v>41</v>
      </c>
      <c r="F413" s="22" t="s">
        <v>41</v>
      </c>
      <c r="G413" s="22" t="s">
        <v>41</v>
      </c>
      <c r="H413" s="22" t="s">
        <v>41</v>
      </c>
      <c r="I413" s="22" t="s">
        <v>41</v>
      </c>
      <c r="J413" s="22" t="s">
        <v>41</v>
      </c>
      <c r="K413" s="22" t="s">
        <v>41</v>
      </c>
      <c r="L413" s="22" t="s">
        <v>41</v>
      </c>
      <c r="M413" s="22" t="s">
        <v>41</v>
      </c>
      <c r="N413" s="22" t="s">
        <v>41</v>
      </c>
      <c r="O413" s="22" t="s">
        <v>41</v>
      </c>
      <c r="P413" s="22" t="s">
        <v>41</v>
      </c>
      <c r="Q413" s="22" t="s">
        <v>41</v>
      </c>
      <c r="R413" s="22" t="s">
        <v>41</v>
      </c>
      <c r="S413" s="22" t="s">
        <v>41</v>
      </c>
      <c r="T413" s="22" t="s">
        <v>41</v>
      </c>
      <c r="U413" s="22" t="s">
        <v>41</v>
      </c>
      <c r="V413" s="22" t="s">
        <v>41</v>
      </c>
      <c r="W413" s="22" t="s">
        <v>41</v>
      </c>
      <c r="X413" s="22" t="s">
        <v>41</v>
      </c>
      <c r="Y413" s="22" t="s">
        <v>41</v>
      </c>
      <c r="Z413" s="22" t="s">
        <v>41</v>
      </c>
      <c r="AA413" s="22" t="s">
        <v>41</v>
      </c>
      <c r="AB413" s="22" t="s">
        <v>41</v>
      </c>
      <c r="AC413" s="22" t="s">
        <v>41</v>
      </c>
      <c r="AD413" s="22" t="s">
        <v>41</v>
      </c>
    </row>
    <row r="414" spans="1:30" ht="14" x14ac:dyDescent="0.2">
      <c r="A414" s="17"/>
      <c r="B414" s="18" t="s">
        <v>43</v>
      </c>
      <c r="C414" s="21"/>
      <c r="D414" s="14" t="s">
        <v>36</v>
      </c>
      <c r="E414" s="23" t="s">
        <v>41</v>
      </c>
      <c r="F414" s="23" t="s">
        <v>41</v>
      </c>
      <c r="G414" s="23" t="s">
        <v>41</v>
      </c>
      <c r="H414" s="23" t="s">
        <v>41</v>
      </c>
      <c r="I414" s="23" t="s">
        <v>41</v>
      </c>
      <c r="J414" s="23" t="s">
        <v>41</v>
      </c>
      <c r="K414" s="23" t="s">
        <v>41</v>
      </c>
      <c r="L414" s="23" t="s">
        <v>41</v>
      </c>
      <c r="M414" s="23" t="s">
        <v>41</v>
      </c>
      <c r="N414" s="23" t="s">
        <v>41</v>
      </c>
      <c r="O414" s="23" t="s">
        <v>41</v>
      </c>
      <c r="P414" s="23" t="s">
        <v>41</v>
      </c>
      <c r="Q414" s="23" t="s">
        <v>41</v>
      </c>
      <c r="R414" s="23" t="s">
        <v>41</v>
      </c>
      <c r="S414" s="23" t="s">
        <v>41</v>
      </c>
      <c r="T414" s="23" t="s">
        <v>41</v>
      </c>
      <c r="U414" s="23" t="s">
        <v>41</v>
      </c>
      <c r="V414" s="23" t="s">
        <v>41</v>
      </c>
      <c r="W414" s="23" t="s">
        <v>41</v>
      </c>
      <c r="X414" s="23" t="s">
        <v>41</v>
      </c>
      <c r="Y414" s="23" t="s">
        <v>41</v>
      </c>
      <c r="Z414" s="23" t="s">
        <v>41</v>
      </c>
      <c r="AA414" s="23" t="s">
        <v>41</v>
      </c>
      <c r="AB414" s="23" t="s">
        <v>41</v>
      </c>
      <c r="AC414" s="23" t="s">
        <v>41</v>
      </c>
      <c r="AD414" s="23" t="s">
        <v>41</v>
      </c>
    </row>
    <row r="415" spans="1:30" ht="24" x14ac:dyDescent="0.2">
      <c r="A415" s="17"/>
      <c r="B415" s="18" t="s">
        <v>44</v>
      </c>
      <c r="C415" s="21"/>
      <c r="D415" s="14" t="s">
        <v>36</v>
      </c>
      <c r="E415" s="22" t="s">
        <v>41</v>
      </c>
      <c r="F415" s="22" t="s">
        <v>41</v>
      </c>
      <c r="G415" s="22" t="s">
        <v>41</v>
      </c>
      <c r="H415" s="22" t="s">
        <v>41</v>
      </c>
      <c r="I415" s="22" t="s">
        <v>41</v>
      </c>
      <c r="J415" s="22" t="s">
        <v>41</v>
      </c>
      <c r="K415" s="22" t="s">
        <v>41</v>
      </c>
      <c r="L415" s="22" t="s">
        <v>41</v>
      </c>
      <c r="M415" s="22" t="s">
        <v>41</v>
      </c>
      <c r="N415" s="22" t="s">
        <v>41</v>
      </c>
      <c r="O415" s="22" t="s">
        <v>41</v>
      </c>
      <c r="P415" s="22" t="s">
        <v>41</v>
      </c>
      <c r="Q415" s="22" t="s">
        <v>41</v>
      </c>
      <c r="R415" s="22" t="s">
        <v>41</v>
      </c>
      <c r="S415" s="22" t="s">
        <v>41</v>
      </c>
      <c r="T415" s="22" t="s">
        <v>41</v>
      </c>
      <c r="U415" s="22" t="s">
        <v>41</v>
      </c>
      <c r="V415" s="22" t="s">
        <v>41</v>
      </c>
      <c r="W415" s="22" t="s">
        <v>41</v>
      </c>
      <c r="X415" s="22" t="s">
        <v>41</v>
      </c>
      <c r="Y415" s="22" t="s">
        <v>41</v>
      </c>
      <c r="Z415" s="22" t="s">
        <v>41</v>
      </c>
      <c r="AA415" s="22" t="s">
        <v>41</v>
      </c>
      <c r="AB415" s="22" t="s">
        <v>41</v>
      </c>
      <c r="AC415" s="22" t="s">
        <v>41</v>
      </c>
      <c r="AD415" s="22" t="s">
        <v>41</v>
      </c>
    </row>
    <row r="416" spans="1:30" ht="24" x14ac:dyDescent="0.2">
      <c r="A416" s="17"/>
      <c r="B416" s="18" t="s">
        <v>45</v>
      </c>
      <c r="C416" s="21"/>
      <c r="D416" s="14" t="s">
        <v>36</v>
      </c>
      <c r="E416" s="23" t="s">
        <v>41</v>
      </c>
      <c r="F416" s="23" t="s">
        <v>41</v>
      </c>
      <c r="G416" s="23" t="s">
        <v>41</v>
      </c>
      <c r="H416" s="23" t="s">
        <v>41</v>
      </c>
      <c r="I416" s="23" t="s">
        <v>41</v>
      </c>
      <c r="J416" s="23" t="s">
        <v>41</v>
      </c>
      <c r="K416" s="23" t="s">
        <v>41</v>
      </c>
      <c r="L416" s="23" t="s">
        <v>41</v>
      </c>
      <c r="M416" s="23" t="s">
        <v>41</v>
      </c>
      <c r="N416" s="23" t="s">
        <v>41</v>
      </c>
      <c r="O416" s="23" t="s">
        <v>41</v>
      </c>
      <c r="P416" s="23" t="s">
        <v>41</v>
      </c>
      <c r="Q416" s="23" t="s">
        <v>41</v>
      </c>
      <c r="R416" s="23" t="s">
        <v>41</v>
      </c>
      <c r="S416" s="23" t="s">
        <v>41</v>
      </c>
      <c r="T416" s="23" t="s">
        <v>41</v>
      </c>
      <c r="U416" s="23" t="s">
        <v>41</v>
      </c>
      <c r="V416" s="23" t="s">
        <v>41</v>
      </c>
      <c r="W416" s="23" t="s">
        <v>41</v>
      </c>
      <c r="X416" s="23" t="s">
        <v>41</v>
      </c>
      <c r="Y416" s="23" t="s">
        <v>41</v>
      </c>
      <c r="Z416" s="23" t="s">
        <v>41</v>
      </c>
      <c r="AA416" s="23" t="s">
        <v>41</v>
      </c>
      <c r="AB416" s="23" t="s">
        <v>41</v>
      </c>
      <c r="AC416" s="23" t="s">
        <v>41</v>
      </c>
      <c r="AD416" s="23" t="s">
        <v>41</v>
      </c>
    </row>
    <row r="417" spans="1:30" ht="14" x14ac:dyDescent="0.2">
      <c r="A417" s="17"/>
      <c r="B417" s="18" t="s">
        <v>46</v>
      </c>
      <c r="C417" s="21"/>
      <c r="D417" s="14" t="s">
        <v>36</v>
      </c>
      <c r="E417" s="22" t="s">
        <v>41</v>
      </c>
      <c r="F417" s="22" t="s">
        <v>41</v>
      </c>
      <c r="G417" s="22" t="s">
        <v>41</v>
      </c>
      <c r="H417" s="22" t="s">
        <v>41</v>
      </c>
      <c r="I417" s="22" t="s">
        <v>41</v>
      </c>
      <c r="J417" s="22" t="s">
        <v>41</v>
      </c>
      <c r="K417" s="22" t="s">
        <v>41</v>
      </c>
      <c r="L417" s="22" t="s">
        <v>41</v>
      </c>
      <c r="M417" s="22" t="s">
        <v>41</v>
      </c>
      <c r="N417" s="22" t="s">
        <v>41</v>
      </c>
      <c r="O417" s="22" t="s">
        <v>41</v>
      </c>
      <c r="P417" s="22" t="s">
        <v>41</v>
      </c>
      <c r="Q417" s="22" t="s">
        <v>41</v>
      </c>
      <c r="R417" s="22" t="s">
        <v>41</v>
      </c>
      <c r="S417" s="22" t="s">
        <v>41</v>
      </c>
      <c r="T417" s="22" t="s">
        <v>41</v>
      </c>
      <c r="U417" s="22" t="s">
        <v>41</v>
      </c>
      <c r="V417" s="22" t="s">
        <v>41</v>
      </c>
      <c r="W417" s="22" t="s">
        <v>41</v>
      </c>
      <c r="X417" s="22" t="s">
        <v>41</v>
      </c>
      <c r="Y417" s="22" t="s">
        <v>41</v>
      </c>
      <c r="Z417" s="22" t="s">
        <v>41</v>
      </c>
      <c r="AA417" s="22" t="s">
        <v>41</v>
      </c>
      <c r="AB417" s="22" t="s">
        <v>41</v>
      </c>
      <c r="AC417" s="22" t="s">
        <v>41</v>
      </c>
      <c r="AD417" s="22" t="s">
        <v>41</v>
      </c>
    </row>
    <row r="418" spans="1:30" ht="24" x14ac:dyDescent="0.2">
      <c r="A418" s="17"/>
      <c r="B418" s="18" t="s">
        <v>47</v>
      </c>
      <c r="C418" s="21"/>
      <c r="D418" s="14" t="s">
        <v>36</v>
      </c>
      <c r="E418" s="23" t="s">
        <v>41</v>
      </c>
      <c r="F418" s="23" t="s">
        <v>41</v>
      </c>
      <c r="G418" s="23" t="s">
        <v>41</v>
      </c>
      <c r="H418" s="23" t="s">
        <v>41</v>
      </c>
      <c r="I418" s="23" t="s">
        <v>41</v>
      </c>
      <c r="J418" s="23" t="s">
        <v>41</v>
      </c>
      <c r="K418" s="23" t="s">
        <v>41</v>
      </c>
      <c r="L418" s="23" t="s">
        <v>41</v>
      </c>
      <c r="M418" s="23" t="s">
        <v>41</v>
      </c>
      <c r="N418" s="23" t="s">
        <v>41</v>
      </c>
      <c r="O418" s="23" t="s">
        <v>41</v>
      </c>
      <c r="P418" s="23" t="s">
        <v>41</v>
      </c>
      <c r="Q418" s="23" t="s">
        <v>41</v>
      </c>
      <c r="R418" s="23" t="s">
        <v>41</v>
      </c>
      <c r="S418" s="23" t="s">
        <v>41</v>
      </c>
      <c r="T418" s="23" t="s">
        <v>41</v>
      </c>
      <c r="U418" s="23" t="s">
        <v>41</v>
      </c>
      <c r="V418" s="23" t="s">
        <v>41</v>
      </c>
      <c r="W418" s="23" t="s">
        <v>41</v>
      </c>
      <c r="X418" s="23" t="s">
        <v>41</v>
      </c>
      <c r="Y418" s="23" t="s">
        <v>41</v>
      </c>
      <c r="Z418" s="23" t="s">
        <v>41</v>
      </c>
      <c r="AA418" s="23" t="s">
        <v>41</v>
      </c>
      <c r="AB418" s="23" t="s">
        <v>41</v>
      </c>
      <c r="AC418" s="23" t="s">
        <v>41</v>
      </c>
      <c r="AD418" s="23" t="s">
        <v>41</v>
      </c>
    </row>
    <row r="419" spans="1:30" ht="48" x14ac:dyDescent="0.2">
      <c r="A419" s="17"/>
      <c r="B419" s="18" t="s">
        <v>48</v>
      </c>
      <c r="C419" s="21"/>
      <c r="D419" s="14" t="s">
        <v>36</v>
      </c>
      <c r="E419" s="22" t="s">
        <v>41</v>
      </c>
      <c r="F419" s="22" t="s">
        <v>41</v>
      </c>
      <c r="G419" s="22" t="s">
        <v>41</v>
      </c>
      <c r="H419" s="22" t="s">
        <v>41</v>
      </c>
      <c r="I419" s="22" t="s">
        <v>41</v>
      </c>
      <c r="J419" s="22" t="s">
        <v>41</v>
      </c>
      <c r="K419" s="22" t="s">
        <v>41</v>
      </c>
      <c r="L419" s="22" t="s">
        <v>41</v>
      </c>
      <c r="M419" s="22" t="s">
        <v>41</v>
      </c>
      <c r="N419" s="22" t="s">
        <v>41</v>
      </c>
      <c r="O419" s="22" t="s">
        <v>41</v>
      </c>
      <c r="P419" s="22" t="s">
        <v>41</v>
      </c>
      <c r="Q419" s="22" t="s">
        <v>41</v>
      </c>
      <c r="R419" s="22" t="s">
        <v>41</v>
      </c>
      <c r="S419" s="22" t="s">
        <v>41</v>
      </c>
      <c r="T419" s="22" t="s">
        <v>41</v>
      </c>
      <c r="U419" s="22" t="s">
        <v>41</v>
      </c>
      <c r="V419" s="22" t="s">
        <v>41</v>
      </c>
      <c r="W419" s="22" t="s">
        <v>41</v>
      </c>
      <c r="X419" s="22" t="s">
        <v>41</v>
      </c>
      <c r="Y419" s="22" t="s">
        <v>41</v>
      </c>
      <c r="Z419" s="22" t="s">
        <v>41</v>
      </c>
      <c r="AA419" s="22" t="s">
        <v>41</v>
      </c>
      <c r="AB419" s="22" t="s">
        <v>41</v>
      </c>
      <c r="AC419" s="22" t="s">
        <v>41</v>
      </c>
      <c r="AD419" s="22" t="s">
        <v>41</v>
      </c>
    </row>
    <row r="420" spans="1:30" ht="24" x14ac:dyDescent="0.2">
      <c r="A420" s="16"/>
      <c r="B420" s="18" t="s">
        <v>49</v>
      </c>
      <c r="C420" s="20"/>
      <c r="D420" s="14" t="s">
        <v>36</v>
      </c>
      <c r="E420" s="23" t="s">
        <v>41</v>
      </c>
      <c r="F420" s="23" t="s">
        <v>41</v>
      </c>
      <c r="G420" s="23" t="s">
        <v>41</v>
      </c>
      <c r="H420" s="23" t="s">
        <v>41</v>
      </c>
      <c r="I420" s="23" t="s">
        <v>41</v>
      </c>
      <c r="J420" s="23" t="s">
        <v>41</v>
      </c>
      <c r="K420" s="23" t="s">
        <v>41</v>
      </c>
      <c r="L420" s="23" t="s">
        <v>41</v>
      </c>
      <c r="M420" s="23" t="s">
        <v>41</v>
      </c>
      <c r="N420" s="23" t="s">
        <v>41</v>
      </c>
      <c r="O420" s="23" t="s">
        <v>41</v>
      </c>
      <c r="P420" s="23" t="s">
        <v>41</v>
      </c>
      <c r="Q420" s="23" t="s">
        <v>41</v>
      </c>
      <c r="R420" s="23" t="s">
        <v>41</v>
      </c>
      <c r="S420" s="23" t="s">
        <v>41</v>
      </c>
      <c r="T420" s="23" t="s">
        <v>41</v>
      </c>
      <c r="U420" s="23" t="s">
        <v>41</v>
      </c>
      <c r="V420" s="23" t="s">
        <v>41</v>
      </c>
      <c r="W420" s="23" t="s">
        <v>41</v>
      </c>
      <c r="X420" s="23" t="s">
        <v>41</v>
      </c>
      <c r="Y420" s="23" t="s">
        <v>41</v>
      </c>
      <c r="Z420" s="23" t="s">
        <v>41</v>
      </c>
      <c r="AA420" s="23" t="s">
        <v>41</v>
      </c>
      <c r="AB420" s="23" t="s">
        <v>41</v>
      </c>
      <c r="AC420" s="23" t="s">
        <v>41</v>
      </c>
      <c r="AD420" s="23" t="s">
        <v>41</v>
      </c>
    </row>
    <row r="421" spans="1:30" x14ac:dyDescent="0.15">
      <c r="A421" s="24" t="s">
        <v>121</v>
      </c>
    </row>
    <row r="422" spans="1:30" x14ac:dyDescent="0.15">
      <c r="A422" s="25" t="s">
        <v>122</v>
      </c>
    </row>
    <row r="423" spans="1:30" x14ac:dyDescent="0.15">
      <c r="A423" s="26" t="s">
        <v>123</v>
      </c>
      <c r="B423" s="25" t="s">
        <v>124</v>
      </c>
    </row>
    <row r="424" spans="1:30" x14ac:dyDescent="0.15">
      <c r="A424" s="26" t="s">
        <v>125</v>
      </c>
      <c r="B424" s="25" t="s">
        <v>126</v>
      </c>
    </row>
  </sheetData>
  <mergeCells count="97">
    <mergeCell ref="A394:A402"/>
    <mergeCell ref="C394:C402"/>
    <mergeCell ref="A403:A411"/>
    <mergeCell ref="C403:C411"/>
    <mergeCell ref="A412:A420"/>
    <mergeCell ref="C412:C420"/>
    <mergeCell ref="A367:A375"/>
    <mergeCell ref="C367:C375"/>
    <mergeCell ref="A376:A384"/>
    <mergeCell ref="C376:C384"/>
    <mergeCell ref="A385:A393"/>
    <mergeCell ref="C385:C393"/>
    <mergeCell ref="A340:A348"/>
    <mergeCell ref="C340:C348"/>
    <mergeCell ref="A349:A357"/>
    <mergeCell ref="C349:C357"/>
    <mergeCell ref="A358:A366"/>
    <mergeCell ref="C358:C366"/>
    <mergeCell ref="A313:A321"/>
    <mergeCell ref="C313:C321"/>
    <mergeCell ref="A322:A330"/>
    <mergeCell ref="C322:C330"/>
    <mergeCell ref="A331:A339"/>
    <mergeCell ref="C331:C339"/>
    <mergeCell ref="A286:A294"/>
    <mergeCell ref="C286:C294"/>
    <mergeCell ref="A295:A303"/>
    <mergeCell ref="C295:C303"/>
    <mergeCell ref="A304:A312"/>
    <mergeCell ref="C304:C312"/>
    <mergeCell ref="A259:A267"/>
    <mergeCell ref="C259:C267"/>
    <mergeCell ref="A268:A276"/>
    <mergeCell ref="C268:C276"/>
    <mergeCell ref="A277:A285"/>
    <mergeCell ref="C277:C285"/>
    <mergeCell ref="A232:A240"/>
    <mergeCell ref="C232:C240"/>
    <mergeCell ref="A241:A249"/>
    <mergeCell ref="C241:C249"/>
    <mergeCell ref="A250:A258"/>
    <mergeCell ref="C250:C258"/>
    <mergeCell ref="A205:A213"/>
    <mergeCell ref="C205:C213"/>
    <mergeCell ref="A214:A222"/>
    <mergeCell ref="C214:C222"/>
    <mergeCell ref="A223:A231"/>
    <mergeCell ref="C223:C231"/>
    <mergeCell ref="A178:A186"/>
    <mergeCell ref="C178:C186"/>
    <mergeCell ref="A187:A195"/>
    <mergeCell ref="C187:C195"/>
    <mergeCell ref="A196:A204"/>
    <mergeCell ref="C196:C204"/>
    <mergeCell ref="A151:A159"/>
    <mergeCell ref="C151:C159"/>
    <mergeCell ref="A160:A168"/>
    <mergeCell ref="C160:C168"/>
    <mergeCell ref="A169:A177"/>
    <mergeCell ref="C169:C177"/>
    <mergeCell ref="A124:A132"/>
    <mergeCell ref="C124:C132"/>
    <mergeCell ref="A133:A141"/>
    <mergeCell ref="C133:C141"/>
    <mergeCell ref="A142:A150"/>
    <mergeCell ref="C142:C150"/>
    <mergeCell ref="A97:A105"/>
    <mergeCell ref="C97:C105"/>
    <mergeCell ref="A106:A114"/>
    <mergeCell ref="C106:C114"/>
    <mergeCell ref="A115:A123"/>
    <mergeCell ref="C115:C123"/>
    <mergeCell ref="A70:A78"/>
    <mergeCell ref="C70:C78"/>
    <mergeCell ref="A79:A87"/>
    <mergeCell ref="C79:C87"/>
    <mergeCell ref="A88:A96"/>
    <mergeCell ref="C88:C96"/>
    <mergeCell ref="A43:A51"/>
    <mergeCell ref="C43:C51"/>
    <mergeCell ref="A52:A60"/>
    <mergeCell ref="C52:C60"/>
    <mergeCell ref="A61:A69"/>
    <mergeCell ref="C61:C69"/>
    <mergeCell ref="A16:A24"/>
    <mergeCell ref="C16:C24"/>
    <mergeCell ref="A25:A33"/>
    <mergeCell ref="C25:C33"/>
    <mergeCell ref="A34:A42"/>
    <mergeCell ref="C34:C42"/>
    <mergeCell ref="A3:D3"/>
    <mergeCell ref="E3:AD3"/>
    <mergeCell ref="A4:D4"/>
    <mergeCell ref="E4:AD4"/>
    <mergeCell ref="A5:D5"/>
    <mergeCell ref="A7:A15"/>
    <mergeCell ref="C7:C15"/>
  </mergeCells>
  <hyperlinks>
    <hyperlink ref="A2" r:id="rId1" tooltip="Click once to display linked information. Click and hold to select this cell." display="http://stats.oecd.org/OECDStat_Metadata/ShowMetadata.ashx?Dataset=SNA_TABLE10&amp;ShowOnWeb=true&amp;Lang=en"/>
    <hyperlink ref="A7" r:id="rId2" tooltip="Click once to display linked information. Click and hold to select this cell." display="http://stats.oecd.org/OECDStat_Metadata/ShowMetadata.ashx?Dataset=SNA_TABLE10&amp;Coords=[LOCATION].[AUS]&amp;ShowOnWeb=true&amp;Lang=en"/>
    <hyperlink ref="D7" r:id="rId3" tooltip="Click once to display linked information. Click and hold to select this cell." display="http://stats.oecd.org/OECDStat_Metadata/ShowMetadata.ashx?Dataset=SNA_TABLE10&amp;Coords=[SECTOR].[TS13],[MEASURE].[C],[TRANSACT].[TREC],[LOCATION].[AUS]&amp;ShowOnWeb=true"/>
    <hyperlink ref="D8" r:id="rId4" tooltip="Click once to display linked information. Click and hold to select this cell." display="http://stats.oecd.org/OECDStat_Metadata/ShowMetadata.ashx?Dataset=SNA_TABLE10&amp;Coords=[SECTOR].[TS13],[MEASURE].[C],[TRANSACT].[D2D5D91D611],[LOCATION].[AUS]&amp;ShowOnWeb=true"/>
    <hyperlink ref="D9" r:id="rId5" tooltip="Click once to display linked information. Click and hold to select this cell." display="http://stats.oecd.org/OECDStat_Metadata/ShowMetadata.ashx?Dataset=SNA_TABLE10&amp;Coords=[SECTOR].[TS13],[MEASURE].[C],[TRANSACT].[D2D5D91],[LOCATION].[AUS]&amp;ShowOnWeb=true"/>
    <hyperlink ref="D10" r:id="rId6" tooltip="Click once to display linked information. Click and hold to select this cell." display="http://stats.oecd.org/OECDStat_Metadata/ShowMetadata.ashx?Dataset=SNA_TABLE10&amp;Coords=[SECTOR].[TS13],[MEASURE].[C],[TRANSACT].[D2],[LOCATION].[AUS]&amp;ShowOnWeb=true"/>
    <hyperlink ref="D11" r:id="rId7" tooltip="Click once to display linked information. Click and hold to select this cell." display="http://stats.oecd.org/OECDStat_Metadata/ShowMetadata.ashx?Dataset=SNA_TABLE10&amp;Coords=[SECTOR].[TS13],[MEASURE].[C],[TRANSACT].[D5],[LOCATION].[AUS]&amp;ShowOnWeb=true"/>
    <hyperlink ref="D12" r:id="rId8" tooltip="Click once to display linked information. Click and hold to select this cell." display="http://stats.oecd.org/OECDStat_Metadata/ShowMetadata.ashx?Dataset=SNA_TABLE10&amp;Coords=[SECTOR].[TS13],[MEASURE].[C],[TRANSACT].[D91],[LOCATION].[AUS]&amp;ShowOnWeb=true"/>
    <hyperlink ref="D13" r:id="rId9" tooltip="Click once to display linked information. Click and hold to select this cell." display="http://stats.oecd.org/OECDStat_Metadata/ShowMetadata.ashx?Dataset=SNA_TABLE10&amp;Coords=[SECTOR].[TS13],[MEASURE].[C],[TRANSACT].[D611],[LOCATION].[AUS]&amp;ShowOnWeb=true"/>
    <hyperlink ref="D14" r:id="rId10" tooltip="Click once to display linked information. Click and hold to select this cell." display="http://stats.oecd.org/OECDStat_Metadata/ShowMetadata.ashx?Dataset=SNA_TABLE10&amp;Coords=[SECTOR].[TS13],[MEASURE].[C],[TRANSACT].[TAXB],[LOCATION].[AUS]&amp;ShowOnWeb=true"/>
    <hyperlink ref="D15" r:id="rId11" tooltip="Click once to display linked information. Click and hold to select this cell." display="http://stats.oecd.org/OECDStat_Metadata/ShowMetadata.ashx?Dataset=SNA_TABLE10&amp;Coords=[SECTOR].[TS13],[MEASURE].[C],[TRANSACT].[D612],[LOCATION].[AUS]&amp;ShowOnWeb=true"/>
    <hyperlink ref="A16" r:id="rId12" tooltip="Click once to display linked information. Click and hold to select this cell." display="http://stats.oecd.org/OECDStat_Metadata/ShowMetadata.ashx?Dataset=SNA_TABLE10&amp;Coords=[LOCATION].[AUT]&amp;ShowOnWeb=true&amp;Lang=en"/>
    <hyperlink ref="D16" r:id="rId13" tooltip="Click once to display linked information. Click and hold to select this cell." display="http://stats.oecd.org/OECDStat_Metadata/ShowMetadata.ashx?Dataset=SNA_TABLE10&amp;Coords=[SECTOR].[TS13],[MEASURE].[C],[TRANSACT].[TREC],[LOCATION].[AUT]&amp;ShowOnWeb=true"/>
    <hyperlink ref="D17" r:id="rId14" tooltip="Click once to display linked information. Click and hold to select this cell." display="http://stats.oecd.org/OECDStat_Metadata/ShowMetadata.ashx?Dataset=SNA_TABLE10&amp;Coords=[SECTOR].[TS13],[MEASURE].[C],[TRANSACT].[D2D5D91D611],[LOCATION].[AUT]&amp;ShowOnWeb=true"/>
    <hyperlink ref="D18" r:id="rId15" tooltip="Click once to display linked information. Click and hold to select this cell." display="http://stats.oecd.org/OECDStat_Metadata/ShowMetadata.ashx?Dataset=SNA_TABLE10&amp;Coords=[SECTOR].[TS13],[MEASURE].[C],[TRANSACT].[D2D5D91],[LOCATION].[AUT]&amp;ShowOnWeb=true"/>
    <hyperlink ref="D19" r:id="rId16" tooltip="Click once to display linked information. Click and hold to select this cell." display="http://stats.oecd.org/OECDStat_Metadata/ShowMetadata.ashx?Dataset=SNA_TABLE10&amp;Coords=[SECTOR].[TS13],[MEASURE].[C],[TRANSACT].[D2],[LOCATION].[AUT]&amp;ShowOnWeb=true"/>
    <hyperlink ref="D20" r:id="rId17" tooltip="Click once to display linked information. Click and hold to select this cell." display="http://stats.oecd.org/OECDStat_Metadata/ShowMetadata.ashx?Dataset=SNA_TABLE10&amp;Coords=[SECTOR].[TS13],[MEASURE].[C],[TRANSACT].[D5],[LOCATION].[AUT]&amp;ShowOnWeb=true"/>
    <hyperlink ref="D21" r:id="rId18" tooltip="Click once to display linked information. Click and hold to select this cell." display="http://stats.oecd.org/OECDStat_Metadata/ShowMetadata.ashx?Dataset=SNA_TABLE10&amp;Coords=[SECTOR].[TS13],[MEASURE].[C],[TRANSACT].[D91],[LOCATION].[AUT]&amp;ShowOnWeb=true"/>
    <hyperlink ref="D22" r:id="rId19" tooltip="Click once to display linked information. Click and hold to select this cell." display="http://stats.oecd.org/OECDStat_Metadata/ShowMetadata.ashx?Dataset=SNA_TABLE10&amp;Coords=[SECTOR].[TS13],[MEASURE].[C],[TRANSACT].[D611],[LOCATION].[AUT]&amp;ShowOnWeb=true"/>
    <hyperlink ref="D23" r:id="rId20" tooltip="Click once to display linked information. Click and hold to select this cell." display="http://stats.oecd.org/OECDStat_Metadata/ShowMetadata.ashx?Dataset=SNA_TABLE10&amp;Coords=[SECTOR].[TS13],[MEASURE].[C],[TRANSACT].[TAXB],[LOCATION].[AUT]&amp;ShowOnWeb=true"/>
    <hyperlink ref="D24" r:id="rId21" tooltip="Click once to display linked information. Click and hold to select this cell." display="http://stats.oecd.org/OECDStat_Metadata/ShowMetadata.ashx?Dataset=SNA_TABLE10&amp;Coords=[SECTOR].[TS13],[MEASURE].[C],[TRANSACT].[D612],[LOCATION].[AUT]&amp;ShowOnWeb=true"/>
    <hyperlink ref="A25" r:id="rId22" tooltip="Click once to display linked information. Click and hold to select this cell." display="http://stats.oecd.org/OECDStat_Metadata/ShowMetadata.ashx?Dataset=SNA_TABLE10&amp;Coords=[LOCATION].[BEL]&amp;ShowOnWeb=true&amp;Lang=en"/>
    <hyperlink ref="D25" r:id="rId23" tooltip="Click once to display linked information. Click and hold to select this cell." display="http://stats.oecd.org/OECDStat_Metadata/ShowMetadata.ashx?Dataset=SNA_TABLE10&amp;Coords=[SECTOR].[TS13],[MEASURE].[C],[TRANSACT].[TREC],[LOCATION].[BEL]&amp;ShowOnWeb=true"/>
    <hyperlink ref="D26" r:id="rId24" tooltip="Click once to display linked information. Click and hold to select this cell." display="http://stats.oecd.org/OECDStat_Metadata/ShowMetadata.ashx?Dataset=SNA_TABLE10&amp;Coords=[SECTOR].[TS13],[MEASURE].[C],[TRANSACT].[D2D5D91D611],[LOCATION].[BEL]&amp;ShowOnWeb=true"/>
    <hyperlink ref="D27" r:id="rId25" tooltip="Click once to display linked information. Click and hold to select this cell." display="http://stats.oecd.org/OECDStat_Metadata/ShowMetadata.ashx?Dataset=SNA_TABLE10&amp;Coords=[SECTOR].[TS13],[MEASURE].[C],[TRANSACT].[D2D5D91],[LOCATION].[BEL]&amp;ShowOnWeb=true"/>
    <hyperlink ref="D28" r:id="rId26" tooltip="Click once to display linked information. Click and hold to select this cell." display="http://stats.oecd.org/OECDStat_Metadata/ShowMetadata.ashx?Dataset=SNA_TABLE10&amp;Coords=[SECTOR].[TS13],[MEASURE].[C],[TRANSACT].[D2],[LOCATION].[BEL]&amp;ShowOnWeb=true"/>
    <hyperlink ref="D29" r:id="rId27" tooltip="Click once to display linked information. Click and hold to select this cell." display="http://stats.oecd.org/OECDStat_Metadata/ShowMetadata.ashx?Dataset=SNA_TABLE10&amp;Coords=[SECTOR].[TS13],[MEASURE].[C],[TRANSACT].[D5],[LOCATION].[BEL]&amp;ShowOnWeb=true"/>
    <hyperlink ref="D30" r:id="rId28" tooltip="Click once to display linked information. Click and hold to select this cell." display="http://stats.oecd.org/OECDStat_Metadata/ShowMetadata.ashx?Dataset=SNA_TABLE10&amp;Coords=[SECTOR].[TS13],[MEASURE].[C],[TRANSACT].[D91],[LOCATION].[BEL]&amp;ShowOnWeb=true"/>
    <hyperlink ref="D31" r:id="rId29" tooltip="Click once to display linked information. Click and hold to select this cell." display="http://stats.oecd.org/OECDStat_Metadata/ShowMetadata.ashx?Dataset=SNA_TABLE10&amp;Coords=[SECTOR].[TS13],[MEASURE].[C],[TRANSACT].[D611],[LOCATION].[BEL]&amp;ShowOnWeb=true"/>
    <hyperlink ref="D32" r:id="rId30" tooltip="Click once to display linked information. Click and hold to select this cell." display="http://stats.oecd.org/OECDStat_Metadata/ShowMetadata.ashx?Dataset=SNA_TABLE10&amp;Coords=[SECTOR].[TS13],[MEASURE].[C],[TRANSACT].[TAXB],[LOCATION].[BEL]&amp;ShowOnWeb=true"/>
    <hyperlink ref="D33" r:id="rId31" tooltip="Click once to display linked information. Click and hold to select this cell." display="http://stats.oecd.org/OECDStat_Metadata/ShowMetadata.ashx?Dataset=SNA_TABLE10&amp;Coords=[SECTOR].[TS13],[MEASURE].[C],[TRANSACT].[D612],[LOCATION].[BEL]&amp;ShowOnWeb=true"/>
    <hyperlink ref="A34" r:id="rId32" tooltip="Click once to display linked information. Click and hold to select this cell." display="http://stats.oecd.org/OECDStat_Metadata/ShowMetadata.ashx?Dataset=SNA_TABLE10&amp;Coords=[LOCATION].[CAN]&amp;ShowOnWeb=true&amp;Lang=en"/>
    <hyperlink ref="D34" r:id="rId33" tooltip="Click once to display linked information. Click and hold to select this cell." display="http://stats.oecd.org/OECDStat_Metadata/ShowMetadata.ashx?Dataset=SNA_TABLE10&amp;Coords=[SECTOR].[TS13],[MEASURE].[C],[TRANSACT].[TREC],[LOCATION].[CAN]&amp;ShowOnWeb=true"/>
    <hyperlink ref="D35" r:id="rId34" tooltip="Click once to display linked information. Click and hold to select this cell." display="http://stats.oecd.org/OECDStat_Metadata/ShowMetadata.ashx?Dataset=SNA_TABLE10&amp;Coords=[SECTOR].[TS13],[MEASURE].[C],[TRANSACT].[D2D5D91D611],[LOCATION].[CAN]&amp;ShowOnWeb=true"/>
    <hyperlink ref="D36" r:id="rId35" tooltip="Click once to display linked information. Click and hold to select this cell." display="http://stats.oecd.org/OECDStat_Metadata/ShowMetadata.ashx?Dataset=SNA_TABLE10&amp;Coords=[SECTOR].[TS13],[MEASURE].[C],[TRANSACT].[D2D5D91],[LOCATION].[CAN]&amp;ShowOnWeb=true"/>
    <hyperlink ref="D37" r:id="rId36" tooltip="Click once to display linked information. Click and hold to select this cell." display="http://stats.oecd.org/OECDStat_Metadata/ShowMetadata.ashx?Dataset=SNA_TABLE10&amp;Coords=[SECTOR].[TS13],[MEASURE].[C],[TRANSACT].[D2],[LOCATION].[CAN]&amp;ShowOnWeb=true"/>
    <hyperlink ref="D38" r:id="rId37" tooltip="Click once to display linked information. Click and hold to select this cell." display="http://stats.oecd.org/OECDStat_Metadata/ShowMetadata.ashx?Dataset=SNA_TABLE10&amp;Coords=[SECTOR].[TS13],[MEASURE].[C],[TRANSACT].[D5],[LOCATION].[CAN]&amp;ShowOnWeb=true"/>
    <hyperlink ref="D39" r:id="rId38" tooltip="Click once to display linked information. Click and hold to select this cell." display="http://stats.oecd.org/OECDStat_Metadata/ShowMetadata.ashx?Dataset=SNA_TABLE10&amp;Coords=[SECTOR].[TS13],[MEASURE].[C],[TRANSACT].[D91],[LOCATION].[CAN]&amp;ShowOnWeb=true"/>
    <hyperlink ref="D40" r:id="rId39" tooltip="Click once to display linked information. Click and hold to select this cell." display="http://stats.oecd.org/OECDStat_Metadata/ShowMetadata.ashx?Dataset=SNA_TABLE10&amp;Coords=[SECTOR].[TS13],[MEASURE].[C],[TRANSACT].[D611],[LOCATION].[CAN]&amp;ShowOnWeb=true"/>
    <hyperlink ref="D41" r:id="rId40" tooltip="Click once to display linked information. Click and hold to select this cell." display="http://stats.oecd.org/OECDStat_Metadata/ShowMetadata.ashx?Dataset=SNA_TABLE10&amp;Coords=[SECTOR].[TS13],[MEASURE].[C],[TRANSACT].[TAXB],[LOCATION].[CAN]&amp;ShowOnWeb=true"/>
    <hyperlink ref="D42" r:id="rId41" tooltip="Click once to display linked information. Click and hold to select this cell." display="http://stats.oecd.org/OECDStat_Metadata/ShowMetadata.ashx?Dataset=SNA_TABLE10&amp;Coords=[SECTOR].[TS13],[MEASURE].[C],[TRANSACT].[D612],[LOCATION].[CAN]&amp;ShowOnWeb=true"/>
    <hyperlink ref="A43" r:id="rId42" tooltip="Click once to display linked information. Click and hold to select this cell." display="http://stats.oecd.org/OECDStat_Metadata/ShowMetadata.ashx?Dataset=SNA_TABLE10&amp;Coords=[LOCATION].[CHL]&amp;ShowOnWeb=true&amp;Lang=en"/>
    <hyperlink ref="D43" r:id="rId43" tooltip="Click once to display linked information. Click and hold to select this cell." display="http://stats.oecd.org/OECDStat_Metadata/ShowMetadata.ashx?Dataset=SNA_TABLE10&amp;Coords=[SECTOR].[TS13],[MEASURE].[C],[TRANSACT].[TREC],[LOCATION].[CHL]&amp;ShowOnWeb=true"/>
    <hyperlink ref="D44" r:id="rId44" tooltip="Click once to display linked information. Click and hold to select this cell." display="http://stats.oecd.org/OECDStat_Metadata/ShowMetadata.ashx?Dataset=SNA_TABLE10&amp;Coords=[SECTOR].[TS13],[MEASURE].[C],[TRANSACT].[D2D5D91D611],[LOCATION].[CHL]&amp;ShowOnWeb=true"/>
    <hyperlink ref="D45" r:id="rId45" tooltip="Click once to display linked information. Click and hold to select this cell." display="http://stats.oecd.org/OECDStat_Metadata/ShowMetadata.ashx?Dataset=SNA_TABLE10&amp;Coords=[SECTOR].[TS13],[MEASURE].[C],[TRANSACT].[D2D5D91],[LOCATION].[CHL]&amp;ShowOnWeb=true"/>
    <hyperlink ref="D46" r:id="rId46" tooltip="Click once to display linked information. Click and hold to select this cell." display="http://stats.oecd.org/OECDStat_Metadata/ShowMetadata.ashx?Dataset=SNA_TABLE10&amp;Coords=[SECTOR].[TS13],[MEASURE].[C],[TRANSACT].[D2],[LOCATION].[CHL]&amp;ShowOnWeb=true"/>
    <hyperlink ref="D47" r:id="rId47" tooltip="Click once to display linked information. Click and hold to select this cell." display="http://stats.oecd.org/OECDStat_Metadata/ShowMetadata.ashx?Dataset=SNA_TABLE10&amp;Coords=[SECTOR].[TS13],[MEASURE].[C],[TRANSACT].[D5],[LOCATION].[CHL]&amp;ShowOnWeb=true"/>
    <hyperlink ref="D48" r:id="rId48" tooltip="Click once to display linked information. Click and hold to select this cell." display="http://stats.oecd.org/OECDStat_Metadata/ShowMetadata.ashx?Dataset=SNA_TABLE10&amp;Coords=[SECTOR].[TS13],[MEASURE].[C],[TRANSACT].[D91],[LOCATION].[CHL]&amp;ShowOnWeb=true"/>
    <hyperlink ref="D49" r:id="rId49" tooltip="Click once to display linked information. Click and hold to select this cell." display="http://stats.oecd.org/OECDStat_Metadata/ShowMetadata.ashx?Dataset=SNA_TABLE10&amp;Coords=[SECTOR].[TS13],[MEASURE].[C],[TRANSACT].[D611],[LOCATION].[CHL]&amp;ShowOnWeb=true"/>
    <hyperlink ref="D50" r:id="rId50" tooltip="Click once to display linked information. Click and hold to select this cell." display="http://stats.oecd.org/OECDStat_Metadata/ShowMetadata.ashx?Dataset=SNA_TABLE10&amp;Coords=[SECTOR].[TS13],[MEASURE].[C],[TRANSACT].[TAXB],[LOCATION].[CHL]&amp;ShowOnWeb=true"/>
    <hyperlink ref="D51" r:id="rId51" tooltip="Click once to display linked information. Click and hold to select this cell." display="http://stats.oecd.org/OECDStat_Metadata/ShowMetadata.ashx?Dataset=SNA_TABLE10&amp;Coords=[SECTOR].[TS13],[MEASURE].[C],[TRANSACT].[D612],[LOCATION].[CHL]&amp;ShowOnWeb=true"/>
    <hyperlink ref="A52" r:id="rId52" tooltip="Click once to display linked information. Click and hold to select this cell." display="http://stats.oecd.org/OECDStat_Metadata/ShowMetadata.ashx?Dataset=SNA_TABLE10&amp;Coords=[LOCATION].[COL]&amp;ShowOnWeb=true&amp;Lang=en"/>
    <hyperlink ref="D52" r:id="rId53" tooltip="Click once to display linked information. Click and hold to select this cell." display="http://stats.oecd.org/OECDStat_Metadata/ShowMetadata.ashx?Dataset=SNA_TABLE10&amp;Coords=[SECTOR].[TS13],[MEASURE].[C],[TRANSACT].[TREC],[LOCATION].[COL]&amp;ShowOnWeb=true"/>
    <hyperlink ref="D53" r:id="rId54" tooltip="Click once to display linked information. Click and hold to select this cell." display="http://stats.oecd.org/OECDStat_Metadata/ShowMetadata.ashx?Dataset=SNA_TABLE10&amp;Coords=[SECTOR].[TS13],[MEASURE].[C],[TRANSACT].[D2D5D91D611],[LOCATION].[COL]&amp;ShowOnWeb=true"/>
    <hyperlink ref="D54" r:id="rId55" tooltip="Click once to display linked information. Click and hold to select this cell." display="http://stats.oecd.org/OECDStat_Metadata/ShowMetadata.ashx?Dataset=SNA_TABLE10&amp;Coords=[SECTOR].[TS13],[MEASURE].[C],[TRANSACT].[D2D5D91],[LOCATION].[COL]&amp;ShowOnWeb=true"/>
    <hyperlink ref="D55" r:id="rId56" tooltip="Click once to display linked information. Click and hold to select this cell." display="http://stats.oecd.org/OECDStat_Metadata/ShowMetadata.ashx?Dataset=SNA_TABLE10&amp;Coords=[SECTOR].[TS13],[MEASURE].[C],[TRANSACT].[D2],[LOCATION].[COL]&amp;ShowOnWeb=true"/>
    <hyperlink ref="D56" r:id="rId57" tooltip="Click once to display linked information. Click and hold to select this cell." display="http://stats.oecd.org/OECDStat_Metadata/ShowMetadata.ashx?Dataset=SNA_TABLE10&amp;Coords=[SECTOR].[TS13],[MEASURE].[C],[TRANSACT].[D5],[LOCATION].[COL]&amp;ShowOnWeb=true"/>
    <hyperlink ref="D57" r:id="rId58" tooltip="Click once to display linked information. Click and hold to select this cell." display="http://stats.oecd.org/OECDStat_Metadata/ShowMetadata.ashx?Dataset=SNA_TABLE10&amp;Coords=[SECTOR].[TS13],[MEASURE].[C],[TRANSACT].[D91],[LOCATION].[COL]&amp;ShowOnWeb=true"/>
    <hyperlink ref="D58" r:id="rId59" tooltip="Click once to display linked information. Click and hold to select this cell." display="http://stats.oecd.org/OECDStat_Metadata/ShowMetadata.ashx?Dataset=SNA_TABLE10&amp;Coords=[SECTOR].[TS13],[MEASURE].[C],[TRANSACT].[D611],[LOCATION].[COL]&amp;ShowOnWeb=true"/>
    <hyperlink ref="D59" r:id="rId60" tooltip="Click once to display linked information. Click and hold to select this cell." display="http://stats.oecd.org/OECDStat_Metadata/ShowMetadata.ashx?Dataset=SNA_TABLE10&amp;Coords=[SECTOR].[TS13],[MEASURE].[C],[TRANSACT].[TAXB],[LOCATION].[COL]&amp;ShowOnWeb=true"/>
    <hyperlink ref="D60" r:id="rId61" tooltip="Click once to display linked information. Click and hold to select this cell." display="http://stats.oecd.org/OECDStat_Metadata/ShowMetadata.ashx?Dataset=SNA_TABLE10&amp;Coords=[SECTOR].[TS13],[MEASURE].[C],[TRANSACT].[D612],[LOCATION].[COL]&amp;ShowOnWeb=true"/>
    <hyperlink ref="A61" r:id="rId62" tooltip="Click once to display linked information. Click and hold to select this cell." display="http://stats.oecd.org/OECDStat_Metadata/ShowMetadata.ashx?Dataset=SNA_TABLE10&amp;Coords=[LOCATION].[CRI]&amp;ShowOnWeb=true&amp;Lang=en"/>
    <hyperlink ref="D61" r:id="rId63" tooltip="Click once to display linked information. Click and hold to select this cell." display="http://stats.oecd.org/OECDStat_Metadata/ShowMetadata.ashx?Dataset=SNA_TABLE10&amp;Coords=[SECTOR].[TS13],[MEASURE].[C],[TRANSACT].[TREC],[LOCATION].[CRI]&amp;ShowOnWeb=true"/>
    <hyperlink ref="D62" r:id="rId64" tooltip="Click once to display linked information. Click and hold to select this cell." display="http://stats.oecd.org/OECDStat_Metadata/ShowMetadata.ashx?Dataset=SNA_TABLE10&amp;Coords=[SECTOR].[TS13],[MEASURE].[C],[TRANSACT].[D2D5D91D611],[LOCATION].[CRI]&amp;ShowOnWeb=true"/>
    <hyperlink ref="D63" r:id="rId65" tooltip="Click once to display linked information. Click and hold to select this cell." display="http://stats.oecd.org/OECDStat_Metadata/ShowMetadata.ashx?Dataset=SNA_TABLE10&amp;Coords=[SECTOR].[TS13],[MEASURE].[C],[TRANSACT].[D2D5D91],[LOCATION].[CRI]&amp;ShowOnWeb=true"/>
    <hyperlink ref="D64" r:id="rId66" tooltip="Click once to display linked information. Click and hold to select this cell." display="http://stats.oecd.org/OECDStat_Metadata/ShowMetadata.ashx?Dataset=SNA_TABLE10&amp;Coords=[SECTOR].[TS13],[MEASURE].[C],[TRANSACT].[D2],[LOCATION].[CRI]&amp;ShowOnWeb=true"/>
    <hyperlink ref="D65" r:id="rId67" tooltip="Click once to display linked information. Click and hold to select this cell." display="http://stats.oecd.org/OECDStat_Metadata/ShowMetadata.ashx?Dataset=SNA_TABLE10&amp;Coords=[SECTOR].[TS13],[MEASURE].[C],[TRANSACT].[D5],[LOCATION].[CRI]&amp;ShowOnWeb=true"/>
    <hyperlink ref="D66" r:id="rId68" tooltip="Click once to display linked information. Click and hold to select this cell." display="http://stats.oecd.org/OECDStat_Metadata/ShowMetadata.ashx?Dataset=SNA_TABLE10&amp;Coords=[SECTOR].[TS13],[MEASURE].[C],[TRANSACT].[D91],[LOCATION].[CRI]&amp;ShowOnWeb=true"/>
    <hyperlink ref="D67" r:id="rId69" tooltip="Click once to display linked information. Click and hold to select this cell." display="http://stats.oecd.org/OECDStat_Metadata/ShowMetadata.ashx?Dataset=SNA_TABLE10&amp;Coords=[SECTOR].[TS13],[MEASURE].[C],[TRANSACT].[D611],[LOCATION].[CRI]&amp;ShowOnWeb=true"/>
    <hyperlink ref="D68" r:id="rId70" tooltip="Click once to display linked information. Click and hold to select this cell." display="http://stats.oecd.org/OECDStat_Metadata/ShowMetadata.ashx?Dataset=SNA_TABLE10&amp;Coords=[SECTOR].[TS13],[MEASURE].[C],[TRANSACT].[TAXB],[LOCATION].[CRI]&amp;ShowOnWeb=true"/>
    <hyperlink ref="D69" r:id="rId71" tooltip="Click once to display linked information. Click and hold to select this cell." display="http://stats.oecd.org/OECDStat_Metadata/ShowMetadata.ashx?Dataset=SNA_TABLE10&amp;Coords=[SECTOR].[TS13],[MEASURE].[C],[TRANSACT].[D612],[LOCATION].[CRI]&amp;ShowOnWeb=true"/>
    <hyperlink ref="A70" r:id="rId72" tooltip="Click once to display linked information. Click and hold to select this cell." display="http://stats.oecd.org/OECDStat_Metadata/ShowMetadata.ashx?Dataset=SNA_TABLE10&amp;Coords=[LOCATION].[CZE]&amp;ShowOnWeb=true&amp;Lang=en"/>
    <hyperlink ref="D70" r:id="rId73" tooltip="Click once to display linked information. Click and hold to select this cell." display="http://stats.oecd.org/OECDStat_Metadata/ShowMetadata.ashx?Dataset=SNA_TABLE10&amp;Coords=[SECTOR].[TS13],[MEASURE].[C],[TRANSACT].[TREC],[LOCATION].[CZE]&amp;ShowOnWeb=true"/>
    <hyperlink ref="D71" r:id="rId74" tooltip="Click once to display linked information. Click and hold to select this cell." display="http://stats.oecd.org/OECDStat_Metadata/ShowMetadata.ashx?Dataset=SNA_TABLE10&amp;Coords=[SECTOR].[TS13],[MEASURE].[C],[TRANSACT].[D2D5D91D611],[LOCATION].[CZE]&amp;ShowOnWeb=true"/>
    <hyperlink ref="D72" r:id="rId75" tooltip="Click once to display linked information. Click and hold to select this cell." display="http://stats.oecd.org/OECDStat_Metadata/ShowMetadata.ashx?Dataset=SNA_TABLE10&amp;Coords=[SECTOR].[TS13],[MEASURE].[C],[TRANSACT].[D2D5D91],[LOCATION].[CZE]&amp;ShowOnWeb=true"/>
    <hyperlink ref="D73" r:id="rId76" tooltip="Click once to display linked information. Click and hold to select this cell." display="http://stats.oecd.org/OECDStat_Metadata/ShowMetadata.ashx?Dataset=SNA_TABLE10&amp;Coords=[SECTOR].[TS13],[MEASURE].[C],[TRANSACT].[D2],[LOCATION].[CZE]&amp;ShowOnWeb=true"/>
    <hyperlink ref="D74" r:id="rId77" tooltip="Click once to display linked information. Click and hold to select this cell." display="http://stats.oecd.org/OECDStat_Metadata/ShowMetadata.ashx?Dataset=SNA_TABLE10&amp;Coords=[SECTOR].[TS13],[MEASURE].[C],[TRANSACT].[D5],[LOCATION].[CZE]&amp;ShowOnWeb=true"/>
    <hyperlink ref="D75" r:id="rId78" tooltip="Click once to display linked information. Click and hold to select this cell." display="http://stats.oecd.org/OECDStat_Metadata/ShowMetadata.ashx?Dataset=SNA_TABLE10&amp;Coords=[SECTOR].[TS13],[MEASURE].[C],[TRANSACT].[D91],[LOCATION].[CZE]&amp;ShowOnWeb=true"/>
    <hyperlink ref="D76" r:id="rId79" tooltip="Click once to display linked information. Click and hold to select this cell." display="http://stats.oecd.org/OECDStat_Metadata/ShowMetadata.ashx?Dataset=SNA_TABLE10&amp;Coords=[SECTOR].[TS13],[MEASURE].[C],[TRANSACT].[D611],[LOCATION].[CZE]&amp;ShowOnWeb=true"/>
    <hyperlink ref="D77" r:id="rId80" tooltip="Click once to display linked information. Click and hold to select this cell." display="http://stats.oecd.org/OECDStat_Metadata/ShowMetadata.ashx?Dataset=SNA_TABLE10&amp;Coords=[SECTOR].[TS13],[MEASURE].[C],[TRANSACT].[TAXB],[LOCATION].[CZE]&amp;ShowOnWeb=true"/>
    <hyperlink ref="D78" r:id="rId81" tooltip="Click once to display linked information. Click and hold to select this cell." display="http://stats.oecd.org/OECDStat_Metadata/ShowMetadata.ashx?Dataset=SNA_TABLE10&amp;Coords=[SECTOR].[TS13],[MEASURE].[C],[TRANSACT].[D612],[LOCATION].[CZE]&amp;ShowOnWeb=true"/>
    <hyperlink ref="A79" r:id="rId82" tooltip="Click once to display linked information. Click and hold to select this cell." display="http://stats.oecd.org/OECDStat_Metadata/ShowMetadata.ashx?Dataset=SNA_TABLE10&amp;Coords=[LOCATION].[DNK]&amp;ShowOnWeb=true&amp;Lang=en"/>
    <hyperlink ref="D79" r:id="rId83" tooltip="Click once to display linked information. Click and hold to select this cell." display="http://stats.oecd.org/OECDStat_Metadata/ShowMetadata.ashx?Dataset=SNA_TABLE10&amp;Coords=[SECTOR].[TS13],[MEASURE].[C],[TRANSACT].[TREC],[LOCATION].[DNK]&amp;ShowOnWeb=true"/>
    <hyperlink ref="D80" r:id="rId84" tooltip="Click once to display linked information. Click and hold to select this cell." display="http://stats.oecd.org/OECDStat_Metadata/ShowMetadata.ashx?Dataset=SNA_TABLE10&amp;Coords=[SECTOR].[TS13],[MEASURE].[C],[TRANSACT].[D2D5D91D611],[LOCATION].[DNK]&amp;ShowOnWeb=true"/>
    <hyperlink ref="D81" r:id="rId85" tooltip="Click once to display linked information. Click and hold to select this cell." display="http://stats.oecd.org/OECDStat_Metadata/ShowMetadata.ashx?Dataset=SNA_TABLE10&amp;Coords=[SECTOR].[TS13],[MEASURE].[C],[TRANSACT].[D2D5D91],[LOCATION].[DNK]&amp;ShowOnWeb=true"/>
    <hyperlink ref="D82" r:id="rId86" tooltip="Click once to display linked information. Click and hold to select this cell." display="http://stats.oecd.org/OECDStat_Metadata/ShowMetadata.ashx?Dataset=SNA_TABLE10&amp;Coords=[SECTOR].[TS13],[MEASURE].[C],[TRANSACT].[D2],[LOCATION].[DNK]&amp;ShowOnWeb=true"/>
    <hyperlink ref="D83" r:id="rId87" tooltip="Click once to display linked information. Click and hold to select this cell." display="http://stats.oecd.org/OECDStat_Metadata/ShowMetadata.ashx?Dataset=SNA_TABLE10&amp;Coords=[SECTOR].[TS13],[MEASURE].[C],[TRANSACT].[D5],[LOCATION].[DNK]&amp;ShowOnWeb=true"/>
    <hyperlink ref="D84" r:id="rId88" tooltip="Click once to display linked information. Click and hold to select this cell." display="http://stats.oecd.org/OECDStat_Metadata/ShowMetadata.ashx?Dataset=SNA_TABLE10&amp;Coords=[SECTOR].[TS13],[MEASURE].[C],[TRANSACT].[D91],[LOCATION].[DNK]&amp;ShowOnWeb=true"/>
    <hyperlink ref="D85" r:id="rId89" tooltip="Click once to display linked information. Click and hold to select this cell." display="http://stats.oecd.org/OECDStat_Metadata/ShowMetadata.ashx?Dataset=SNA_TABLE10&amp;Coords=[SECTOR].[TS13],[MEASURE].[C],[TRANSACT].[D611],[LOCATION].[DNK]&amp;ShowOnWeb=true"/>
    <hyperlink ref="D86" r:id="rId90" tooltip="Click once to display linked information. Click and hold to select this cell." display="http://stats.oecd.org/OECDStat_Metadata/ShowMetadata.ashx?Dataset=SNA_TABLE10&amp;Coords=[SECTOR].[TS13],[MEASURE].[C],[TRANSACT].[TAXB],[LOCATION].[DNK]&amp;ShowOnWeb=true"/>
    <hyperlink ref="D87" r:id="rId91" tooltip="Click once to display linked information. Click and hold to select this cell." display="http://stats.oecd.org/OECDStat_Metadata/ShowMetadata.ashx?Dataset=SNA_TABLE10&amp;Coords=[SECTOR].[TS13],[MEASURE].[C],[TRANSACT].[D612],[LOCATION].[DNK]&amp;ShowOnWeb=true"/>
    <hyperlink ref="A88" r:id="rId92" tooltip="Click once to display linked information. Click and hold to select this cell." display="http://stats.oecd.org/OECDStat_Metadata/ShowMetadata.ashx?Dataset=SNA_TABLE10&amp;Coords=[LOCATION].[EST]&amp;ShowOnWeb=true&amp;Lang=en"/>
    <hyperlink ref="D88" r:id="rId93" tooltip="Click once to display linked information. Click and hold to select this cell." display="http://stats.oecd.org/OECDStat_Metadata/ShowMetadata.ashx?Dataset=SNA_TABLE10&amp;Coords=[SECTOR].[TS13],[MEASURE].[C],[TRANSACT].[TREC],[LOCATION].[EST]&amp;ShowOnWeb=true"/>
    <hyperlink ref="D89" r:id="rId94" tooltip="Click once to display linked information. Click and hold to select this cell." display="http://stats.oecd.org/OECDStat_Metadata/ShowMetadata.ashx?Dataset=SNA_TABLE10&amp;Coords=[SECTOR].[TS13],[MEASURE].[C],[TRANSACT].[D2D5D91D611],[LOCATION].[EST]&amp;ShowOnWeb=true"/>
    <hyperlink ref="D90" r:id="rId95" tooltip="Click once to display linked information. Click and hold to select this cell." display="http://stats.oecd.org/OECDStat_Metadata/ShowMetadata.ashx?Dataset=SNA_TABLE10&amp;Coords=[SECTOR].[TS13],[MEASURE].[C],[TRANSACT].[D2D5D91],[LOCATION].[EST]&amp;ShowOnWeb=true"/>
    <hyperlink ref="D91" r:id="rId96" tooltip="Click once to display linked information. Click and hold to select this cell." display="http://stats.oecd.org/OECDStat_Metadata/ShowMetadata.ashx?Dataset=SNA_TABLE10&amp;Coords=[SECTOR].[TS13],[MEASURE].[C],[TRANSACT].[D2],[LOCATION].[EST]&amp;ShowOnWeb=true"/>
    <hyperlink ref="D92" r:id="rId97" tooltip="Click once to display linked information. Click and hold to select this cell." display="http://stats.oecd.org/OECDStat_Metadata/ShowMetadata.ashx?Dataset=SNA_TABLE10&amp;Coords=[SECTOR].[TS13],[MEASURE].[C],[TRANSACT].[D5],[LOCATION].[EST]&amp;ShowOnWeb=true"/>
    <hyperlink ref="D93" r:id="rId98" tooltip="Click once to display linked information. Click and hold to select this cell." display="http://stats.oecd.org/OECDStat_Metadata/ShowMetadata.ashx?Dataset=SNA_TABLE10&amp;Coords=[SECTOR].[TS13],[MEASURE].[C],[TRANSACT].[D91],[LOCATION].[EST]&amp;ShowOnWeb=true"/>
    <hyperlink ref="D94" r:id="rId99" tooltip="Click once to display linked information. Click and hold to select this cell." display="http://stats.oecd.org/OECDStat_Metadata/ShowMetadata.ashx?Dataset=SNA_TABLE10&amp;Coords=[SECTOR].[TS13],[MEASURE].[C],[TRANSACT].[D611],[LOCATION].[EST]&amp;ShowOnWeb=true"/>
    <hyperlink ref="D95" r:id="rId100" tooltip="Click once to display linked information. Click and hold to select this cell." display="http://stats.oecd.org/OECDStat_Metadata/ShowMetadata.ashx?Dataset=SNA_TABLE10&amp;Coords=[SECTOR].[TS13],[MEASURE].[C],[TRANSACT].[TAXB],[LOCATION].[EST]&amp;ShowOnWeb=true"/>
    <hyperlink ref="D96" r:id="rId101" tooltip="Click once to display linked information. Click and hold to select this cell." display="http://stats.oecd.org/OECDStat_Metadata/ShowMetadata.ashx?Dataset=SNA_TABLE10&amp;Coords=[SECTOR].[TS13],[MEASURE].[C],[TRANSACT].[D612],[LOCATION].[EST]&amp;ShowOnWeb=true"/>
    <hyperlink ref="A97" r:id="rId102" tooltip="Click once to display linked information. Click and hold to select this cell." display="http://stats.oecd.org/OECDStat_Metadata/ShowMetadata.ashx?Dataset=SNA_TABLE10&amp;Coords=[LOCATION].[FIN]&amp;ShowOnWeb=true&amp;Lang=en"/>
    <hyperlink ref="D97" r:id="rId103" tooltip="Click once to display linked information. Click and hold to select this cell." display="http://stats.oecd.org/OECDStat_Metadata/ShowMetadata.ashx?Dataset=SNA_TABLE10&amp;Coords=[SECTOR].[TS13],[MEASURE].[C],[TRANSACT].[TREC],[LOCATION].[FIN]&amp;ShowOnWeb=true"/>
    <hyperlink ref="D98" r:id="rId104" tooltip="Click once to display linked information. Click and hold to select this cell." display="http://stats.oecd.org/OECDStat_Metadata/ShowMetadata.ashx?Dataset=SNA_TABLE10&amp;Coords=[SECTOR].[TS13],[MEASURE].[C],[TRANSACT].[D2D5D91D611],[LOCATION].[FIN]&amp;ShowOnWeb=true"/>
    <hyperlink ref="D99" r:id="rId105" tooltip="Click once to display linked information. Click and hold to select this cell." display="http://stats.oecd.org/OECDStat_Metadata/ShowMetadata.ashx?Dataset=SNA_TABLE10&amp;Coords=[SECTOR].[TS13],[MEASURE].[C],[TRANSACT].[D2D5D91],[LOCATION].[FIN]&amp;ShowOnWeb=true"/>
    <hyperlink ref="D100" r:id="rId106" tooltip="Click once to display linked information. Click and hold to select this cell." display="http://stats.oecd.org/OECDStat_Metadata/ShowMetadata.ashx?Dataset=SNA_TABLE10&amp;Coords=[SECTOR].[TS13],[MEASURE].[C],[TRANSACT].[D2],[LOCATION].[FIN]&amp;ShowOnWeb=true"/>
    <hyperlink ref="D101" r:id="rId107" tooltip="Click once to display linked information. Click and hold to select this cell." display="http://stats.oecd.org/OECDStat_Metadata/ShowMetadata.ashx?Dataset=SNA_TABLE10&amp;Coords=[SECTOR].[TS13],[MEASURE].[C],[TRANSACT].[D5],[LOCATION].[FIN]&amp;ShowOnWeb=true"/>
    <hyperlink ref="D102" r:id="rId108" tooltip="Click once to display linked information. Click and hold to select this cell." display="http://stats.oecd.org/OECDStat_Metadata/ShowMetadata.ashx?Dataset=SNA_TABLE10&amp;Coords=[SECTOR].[TS13],[MEASURE].[C],[TRANSACT].[D91],[LOCATION].[FIN]&amp;ShowOnWeb=true"/>
    <hyperlink ref="D103" r:id="rId109" tooltip="Click once to display linked information. Click and hold to select this cell." display="http://stats.oecd.org/OECDStat_Metadata/ShowMetadata.ashx?Dataset=SNA_TABLE10&amp;Coords=[SECTOR].[TS13],[MEASURE].[C],[TRANSACT].[D611],[LOCATION].[FIN]&amp;ShowOnWeb=true"/>
    <hyperlink ref="D104" r:id="rId110" tooltip="Click once to display linked information. Click and hold to select this cell." display="http://stats.oecd.org/OECDStat_Metadata/ShowMetadata.ashx?Dataset=SNA_TABLE10&amp;Coords=[SECTOR].[TS13],[MEASURE].[C],[TRANSACT].[TAXB],[LOCATION].[FIN]&amp;ShowOnWeb=true"/>
    <hyperlink ref="D105" r:id="rId111" tooltip="Click once to display linked information. Click and hold to select this cell." display="http://stats.oecd.org/OECDStat_Metadata/ShowMetadata.ashx?Dataset=SNA_TABLE10&amp;Coords=[SECTOR].[TS13],[MEASURE].[C],[TRANSACT].[D612],[LOCATION].[FIN]&amp;ShowOnWeb=true"/>
    <hyperlink ref="A106" r:id="rId112" tooltip="Click once to display linked information. Click and hold to select this cell." display="http://stats.oecd.org/OECDStat_Metadata/ShowMetadata.ashx?Dataset=SNA_TABLE10&amp;Coords=[LOCATION].[FRA]&amp;ShowOnWeb=true&amp;Lang=en"/>
    <hyperlink ref="D106" r:id="rId113" tooltip="Click once to display linked information. Click and hold to select this cell." display="http://stats.oecd.org/OECDStat_Metadata/ShowMetadata.ashx?Dataset=SNA_TABLE10&amp;Coords=[SECTOR].[TS13],[MEASURE].[C],[TRANSACT].[TREC],[LOCATION].[FRA]&amp;ShowOnWeb=true"/>
    <hyperlink ref="D107" r:id="rId114" tooltip="Click once to display linked information. Click and hold to select this cell." display="http://stats.oecd.org/OECDStat_Metadata/ShowMetadata.ashx?Dataset=SNA_TABLE10&amp;Coords=[SECTOR].[TS13],[MEASURE].[C],[TRANSACT].[D2D5D91D611],[LOCATION].[FRA]&amp;ShowOnWeb=true"/>
    <hyperlink ref="D108" r:id="rId115" tooltip="Click once to display linked information. Click and hold to select this cell." display="http://stats.oecd.org/OECDStat_Metadata/ShowMetadata.ashx?Dataset=SNA_TABLE10&amp;Coords=[SECTOR].[TS13],[MEASURE].[C],[TRANSACT].[D2D5D91],[LOCATION].[FRA]&amp;ShowOnWeb=true"/>
    <hyperlink ref="D109" r:id="rId116" tooltip="Click once to display linked information. Click and hold to select this cell." display="http://stats.oecd.org/OECDStat_Metadata/ShowMetadata.ashx?Dataset=SNA_TABLE10&amp;Coords=[SECTOR].[TS13],[MEASURE].[C],[TRANSACT].[D2],[LOCATION].[FRA]&amp;ShowOnWeb=true"/>
    <hyperlink ref="D110" r:id="rId117" tooltip="Click once to display linked information. Click and hold to select this cell." display="http://stats.oecd.org/OECDStat_Metadata/ShowMetadata.ashx?Dataset=SNA_TABLE10&amp;Coords=[SECTOR].[TS13],[MEASURE].[C],[TRANSACT].[D5],[LOCATION].[FRA]&amp;ShowOnWeb=true"/>
    <hyperlink ref="D111" r:id="rId118" tooltip="Click once to display linked information. Click and hold to select this cell." display="http://stats.oecd.org/OECDStat_Metadata/ShowMetadata.ashx?Dataset=SNA_TABLE10&amp;Coords=[SECTOR].[TS13],[MEASURE].[C],[TRANSACT].[D91],[LOCATION].[FRA]&amp;ShowOnWeb=true"/>
    <hyperlink ref="D112" r:id="rId119" tooltip="Click once to display linked information. Click and hold to select this cell." display="http://stats.oecd.org/OECDStat_Metadata/ShowMetadata.ashx?Dataset=SNA_TABLE10&amp;Coords=[SECTOR].[TS13],[MEASURE].[C],[TRANSACT].[D611],[LOCATION].[FRA]&amp;ShowOnWeb=true"/>
    <hyperlink ref="D113" r:id="rId120" tooltip="Click once to display linked information. Click and hold to select this cell." display="http://stats.oecd.org/OECDStat_Metadata/ShowMetadata.ashx?Dataset=SNA_TABLE10&amp;Coords=[SECTOR].[TS13],[MEASURE].[C],[TRANSACT].[TAXB],[LOCATION].[FRA]&amp;ShowOnWeb=true"/>
    <hyperlink ref="D114" r:id="rId121" tooltip="Click once to display linked information. Click and hold to select this cell." display="http://stats.oecd.org/OECDStat_Metadata/ShowMetadata.ashx?Dataset=SNA_TABLE10&amp;Coords=[SECTOR].[TS13],[MEASURE].[C],[TRANSACT].[D612],[LOCATION].[FRA]&amp;ShowOnWeb=true"/>
    <hyperlink ref="A115" r:id="rId122" tooltip="Click once to display linked information. Click and hold to select this cell." display="http://stats.oecd.org/OECDStat_Metadata/ShowMetadata.ashx?Dataset=SNA_TABLE10&amp;Coords=[LOCATION].[DEU]&amp;ShowOnWeb=true&amp;Lang=en"/>
    <hyperlink ref="D115" r:id="rId123" tooltip="Click once to display linked information. Click and hold to select this cell." display="http://stats.oecd.org/OECDStat_Metadata/ShowMetadata.ashx?Dataset=SNA_TABLE10&amp;Coords=[SECTOR].[TS13],[MEASURE].[C],[TRANSACT].[TREC],[LOCATION].[DEU]&amp;ShowOnWeb=true"/>
    <hyperlink ref="D116" r:id="rId124" tooltip="Click once to display linked information. Click and hold to select this cell." display="http://stats.oecd.org/OECDStat_Metadata/ShowMetadata.ashx?Dataset=SNA_TABLE10&amp;Coords=[SECTOR].[TS13],[MEASURE].[C],[TRANSACT].[D2D5D91D611],[LOCATION].[DEU]&amp;ShowOnWeb=true"/>
    <hyperlink ref="D117" r:id="rId125" tooltip="Click once to display linked information. Click and hold to select this cell." display="http://stats.oecd.org/OECDStat_Metadata/ShowMetadata.ashx?Dataset=SNA_TABLE10&amp;Coords=[SECTOR].[TS13],[MEASURE].[C],[TRANSACT].[D2D5D91],[LOCATION].[DEU]&amp;ShowOnWeb=true"/>
    <hyperlink ref="D118" r:id="rId126" tooltip="Click once to display linked information. Click and hold to select this cell." display="http://stats.oecd.org/OECDStat_Metadata/ShowMetadata.ashx?Dataset=SNA_TABLE10&amp;Coords=[SECTOR].[TS13],[MEASURE].[C],[TRANSACT].[D2],[LOCATION].[DEU]&amp;ShowOnWeb=true"/>
    <hyperlink ref="D119" r:id="rId127" tooltip="Click once to display linked information. Click and hold to select this cell." display="http://stats.oecd.org/OECDStat_Metadata/ShowMetadata.ashx?Dataset=SNA_TABLE10&amp;Coords=[SECTOR].[TS13],[MEASURE].[C],[TRANSACT].[D5],[LOCATION].[DEU]&amp;ShowOnWeb=true"/>
    <hyperlink ref="D120" r:id="rId128" tooltip="Click once to display linked information. Click and hold to select this cell." display="http://stats.oecd.org/OECDStat_Metadata/ShowMetadata.ashx?Dataset=SNA_TABLE10&amp;Coords=[SECTOR].[TS13],[MEASURE].[C],[TRANSACT].[D91],[LOCATION].[DEU]&amp;ShowOnWeb=true"/>
    <hyperlink ref="D121" r:id="rId129" tooltip="Click once to display linked information. Click and hold to select this cell." display="http://stats.oecd.org/OECDStat_Metadata/ShowMetadata.ashx?Dataset=SNA_TABLE10&amp;Coords=[SECTOR].[TS13],[MEASURE].[C],[TRANSACT].[D611],[LOCATION].[DEU]&amp;ShowOnWeb=true"/>
    <hyperlink ref="D122" r:id="rId130" tooltip="Click once to display linked information. Click and hold to select this cell." display="http://stats.oecd.org/OECDStat_Metadata/ShowMetadata.ashx?Dataset=SNA_TABLE10&amp;Coords=[SECTOR].[TS13],[MEASURE].[C],[TRANSACT].[TAXB],[LOCATION].[DEU]&amp;ShowOnWeb=true"/>
    <hyperlink ref="D123" r:id="rId131" tooltip="Click once to display linked information. Click and hold to select this cell." display="http://stats.oecd.org/OECDStat_Metadata/ShowMetadata.ashx?Dataset=SNA_TABLE10&amp;Coords=[SECTOR].[TS13],[MEASURE].[C],[TRANSACT].[D612],[LOCATION].[DEU]&amp;ShowOnWeb=true"/>
    <hyperlink ref="A124" r:id="rId132" tooltip="Click once to display linked information. Click and hold to select this cell." display="http://stats.oecd.org/OECDStat_Metadata/ShowMetadata.ashx?Dataset=SNA_TABLE10&amp;Coords=[LOCATION].[GRC]&amp;ShowOnWeb=true&amp;Lang=en"/>
    <hyperlink ref="D124" r:id="rId133" tooltip="Click once to display linked information. Click and hold to select this cell." display="http://stats.oecd.org/OECDStat_Metadata/ShowMetadata.ashx?Dataset=SNA_TABLE10&amp;Coords=[SECTOR].[TS13],[MEASURE].[C],[TRANSACT].[TREC],[LOCATION].[GRC]&amp;ShowOnWeb=true"/>
    <hyperlink ref="D125" r:id="rId134" tooltip="Click once to display linked information. Click and hold to select this cell." display="http://stats.oecd.org/OECDStat_Metadata/ShowMetadata.ashx?Dataset=SNA_TABLE10&amp;Coords=[SECTOR].[TS13],[MEASURE].[C],[TRANSACT].[D2D5D91D611],[LOCATION].[GRC]&amp;ShowOnWeb=true"/>
    <hyperlink ref="D126" r:id="rId135" tooltip="Click once to display linked information. Click and hold to select this cell." display="http://stats.oecd.org/OECDStat_Metadata/ShowMetadata.ashx?Dataset=SNA_TABLE10&amp;Coords=[SECTOR].[TS13],[MEASURE].[C],[TRANSACT].[D2D5D91],[LOCATION].[GRC]&amp;ShowOnWeb=true"/>
    <hyperlink ref="D127" r:id="rId136" tooltip="Click once to display linked information. Click and hold to select this cell." display="http://stats.oecd.org/OECDStat_Metadata/ShowMetadata.ashx?Dataset=SNA_TABLE10&amp;Coords=[SECTOR].[TS13],[MEASURE].[C],[TRANSACT].[D2],[LOCATION].[GRC]&amp;ShowOnWeb=true"/>
    <hyperlink ref="D128" r:id="rId137" tooltip="Click once to display linked information. Click and hold to select this cell." display="http://stats.oecd.org/OECDStat_Metadata/ShowMetadata.ashx?Dataset=SNA_TABLE10&amp;Coords=[SECTOR].[TS13],[MEASURE].[C],[TRANSACT].[D5],[LOCATION].[GRC]&amp;ShowOnWeb=true"/>
    <hyperlink ref="D129" r:id="rId138" tooltip="Click once to display linked information. Click and hold to select this cell." display="http://stats.oecd.org/OECDStat_Metadata/ShowMetadata.ashx?Dataset=SNA_TABLE10&amp;Coords=[SECTOR].[TS13],[MEASURE].[C],[TRANSACT].[D91],[LOCATION].[GRC]&amp;ShowOnWeb=true"/>
    <hyperlink ref="D130" r:id="rId139" tooltip="Click once to display linked information. Click and hold to select this cell." display="http://stats.oecd.org/OECDStat_Metadata/ShowMetadata.ashx?Dataset=SNA_TABLE10&amp;Coords=[SECTOR].[TS13],[MEASURE].[C],[TRANSACT].[D611],[LOCATION].[GRC]&amp;ShowOnWeb=true"/>
    <hyperlink ref="D131" r:id="rId140" tooltip="Click once to display linked information. Click and hold to select this cell." display="http://stats.oecd.org/OECDStat_Metadata/ShowMetadata.ashx?Dataset=SNA_TABLE10&amp;Coords=[SECTOR].[TS13],[MEASURE].[C],[TRANSACT].[TAXB],[LOCATION].[GRC]&amp;ShowOnWeb=true"/>
    <hyperlink ref="D132" r:id="rId141" tooltip="Click once to display linked information. Click and hold to select this cell." display="http://stats.oecd.org/OECDStat_Metadata/ShowMetadata.ashx?Dataset=SNA_TABLE10&amp;Coords=[SECTOR].[TS13],[MEASURE].[C],[TRANSACT].[D612],[LOCATION].[GRC]&amp;ShowOnWeb=true"/>
    <hyperlink ref="A133" r:id="rId142" tooltip="Click once to display linked information. Click and hold to select this cell." display="http://stats.oecd.org/OECDStat_Metadata/ShowMetadata.ashx?Dataset=SNA_TABLE10&amp;Coords=[LOCATION].[HUN]&amp;ShowOnWeb=true&amp;Lang=en"/>
    <hyperlink ref="D133" r:id="rId143" tooltip="Click once to display linked information. Click and hold to select this cell." display="http://stats.oecd.org/OECDStat_Metadata/ShowMetadata.ashx?Dataset=SNA_TABLE10&amp;Coords=[SECTOR].[TS13],[MEASURE].[C],[TRANSACT].[TREC],[LOCATION].[HUN]&amp;ShowOnWeb=true"/>
    <hyperlink ref="D134" r:id="rId144" tooltip="Click once to display linked information. Click and hold to select this cell." display="http://stats.oecd.org/OECDStat_Metadata/ShowMetadata.ashx?Dataset=SNA_TABLE10&amp;Coords=[SECTOR].[TS13],[MEASURE].[C],[TRANSACT].[D2D5D91D611],[LOCATION].[HUN]&amp;ShowOnWeb=true"/>
    <hyperlink ref="D135" r:id="rId145" tooltip="Click once to display linked information. Click and hold to select this cell." display="http://stats.oecd.org/OECDStat_Metadata/ShowMetadata.ashx?Dataset=SNA_TABLE10&amp;Coords=[SECTOR].[TS13],[MEASURE].[C],[TRANSACT].[D2D5D91],[LOCATION].[HUN]&amp;ShowOnWeb=true"/>
    <hyperlink ref="D136" r:id="rId146" tooltip="Click once to display linked information. Click and hold to select this cell." display="http://stats.oecd.org/OECDStat_Metadata/ShowMetadata.ashx?Dataset=SNA_TABLE10&amp;Coords=[SECTOR].[TS13],[MEASURE].[C],[TRANSACT].[D2],[LOCATION].[HUN]&amp;ShowOnWeb=true"/>
    <hyperlink ref="D137" r:id="rId147" tooltip="Click once to display linked information. Click and hold to select this cell." display="http://stats.oecd.org/OECDStat_Metadata/ShowMetadata.ashx?Dataset=SNA_TABLE10&amp;Coords=[SECTOR].[TS13],[MEASURE].[C],[TRANSACT].[D5],[LOCATION].[HUN]&amp;ShowOnWeb=true"/>
    <hyperlink ref="D138" r:id="rId148" tooltip="Click once to display linked information. Click and hold to select this cell." display="http://stats.oecd.org/OECDStat_Metadata/ShowMetadata.ashx?Dataset=SNA_TABLE10&amp;Coords=[SECTOR].[TS13],[MEASURE].[C],[TRANSACT].[D91],[LOCATION].[HUN]&amp;ShowOnWeb=true"/>
    <hyperlink ref="D139" r:id="rId149" tooltip="Click once to display linked information. Click and hold to select this cell." display="http://stats.oecd.org/OECDStat_Metadata/ShowMetadata.ashx?Dataset=SNA_TABLE10&amp;Coords=[SECTOR].[TS13],[MEASURE].[C],[TRANSACT].[D611],[LOCATION].[HUN]&amp;ShowOnWeb=true"/>
    <hyperlink ref="D140" r:id="rId150" tooltip="Click once to display linked information. Click and hold to select this cell." display="http://stats.oecd.org/OECDStat_Metadata/ShowMetadata.ashx?Dataset=SNA_TABLE10&amp;Coords=[SECTOR].[TS13],[MEASURE].[C],[TRANSACT].[TAXB],[LOCATION].[HUN]&amp;ShowOnWeb=true"/>
    <hyperlink ref="D141" r:id="rId151" tooltip="Click once to display linked information. Click and hold to select this cell." display="http://stats.oecd.org/OECDStat_Metadata/ShowMetadata.ashx?Dataset=SNA_TABLE10&amp;Coords=[SECTOR].[TS13],[MEASURE].[C],[TRANSACT].[D612],[LOCATION].[HUN]&amp;ShowOnWeb=true"/>
    <hyperlink ref="A142" r:id="rId152" tooltip="Click once to display linked information. Click and hold to select this cell." display="http://stats.oecd.org/OECDStat_Metadata/ShowMetadata.ashx?Dataset=SNA_TABLE10&amp;Coords=[LOCATION].[ISL]&amp;ShowOnWeb=true&amp;Lang=en"/>
    <hyperlink ref="D142" r:id="rId153" tooltip="Click once to display linked information. Click and hold to select this cell." display="http://stats.oecd.org/OECDStat_Metadata/ShowMetadata.ashx?Dataset=SNA_TABLE10&amp;Coords=[SECTOR].[TS13],[MEASURE].[C],[TRANSACT].[TREC],[LOCATION].[ISL]&amp;ShowOnWeb=true"/>
    <hyperlink ref="D143" r:id="rId154" tooltip="Click once to display linked information. Click and hold to select this cell." display="http://stats.oecd.org/OECDStat_Metadata/ShowMetadata.ashx?Dataset=SNA_TABLE10&amp;Coords=[SECTOR].[TS13],[MEASURE].[C],[TRANSACT].[D2D5D91D611],[LOCATION].[ISL]&amp;ShowOnWeb=true"/>
    <hyperlink ref="D144" r:id="rId155" tooltip="Click once to display linked information. Click and hold to select this cell." display="http://stats.oecd.org/OECDStat_Metadata/ShowMetadata.ashx?Dataset=SNA_TABLE10&amp;Coords=[SECTOR].[TS13],[MEASURE].[C],[TRANSACT].[D2D5D91],[LOCATION].[ISL]&amp;ShowOnWeb=true"/>
    <hyperlink ref="D145" r:id="rId156" tooltip="Click once to display linked information. Click and hold to select this cell." display="http://stats.oecd.org/OECDStat_Metadata/ShowMetadata.ashx?Dataset=SNA_TABLE10&amp;Coords=[SECTOR].[TS13],[MEASURE].[C],[TRANSACT].[D2],[LOCATION].[ISL]&amp;ShowOnWeb=true"/>
    <hyperlink ref="D146" r:id="rId157" tooltip="Click once to display linked information. Click and hold to select this cell." display="http://stats.oecd.org/OECDStat_Metadata/ShowMetadata.ashx?Dataset=SNA_TABLE10&amp;Coords=[SECTOR].[TS13],[MEASURE].[C],[TRANSACT].[D5],[LOCATION].[ISL]&amp;ShowOnWeb=true"/>
    <hyperlink ref="D147" r:id="rId158" tooltip="Click once to display linked information. Click and hold to select this cell." display="http://stats.oecd.org/OECDStat_Metadata/ShowMetadata.ashx?Dataset=SNA_TABLE10&amp;Coords=[SECTOR].[TS13],[MEASURE].[C],[TRANSACT].[D91],[LOCATION].[ISL]&amp;ShowOnWeb=true"/>
    <hyperlink ref="D148" r:id="rId159" tooltip="Click once to display linked information. Click and hold to select this cell." display="http://stats.oecd.org/OECDStat_Metadata/ShowMetadata.ashx?Dataset=SNA_TABLE10&amp;Coords=[SECTOR].[TS13],[MEASURE].[C],[TRANSACT].[D611],[LOCATION].[ISL]&amp;ShowOnWeb=true"/>
    <hyperlink ref="D149" r:id="rId160" tooltip="Click once to display linked information. Click and hold to select this cell." display="http://stats.oecd.org/OECDStat_Metadata/ShowMetadata.ashx?Dataset=SNA_TABLE10&amp;Coords=[SECTOR].[TS13],[MEASURE].[C],[TRANSACT].[TAXB],[LOCATION].[ISL]&amp;ShowOnWeb=true"/>
    <hyperlink ref="D150" r:id="rId161" tooltip="Click once to display linked information. Click and hold to select this cell." display="http://stats.oecd.org/OECDStat_Metadata/ShowMetadata.ashx?Dataset=SNA_TABLE10&amp;Coords=[SECTOR].[TS13],[MEASURE].[C],[TRANSACT].[D612],[LOCATION].[ISL]&amp;ShowOnWeb=true"/>
    <hyperlink ref="A151" r:id="rId162" tooltip="Click once to display linked information. Click and hold to select this cell." display="http://stats.oecd.org/OECDStat_Metadata/ShowMetadata.ashx?Dataset=SNA_TABLE10&amp;Coords=[LOCATION].[IRL]&amp;ShowOnWeb=true&amp;Lang=en"/>
    <hyperlink ref="D151" r:id="rId163" tooltip="Click once to display linked information. Click and hold to select this cell." display="http://stats.oecd.org/OECDStat_Metadata/ShowMetadata.ashx?Dataset=SNA_TABLE10&amp;Coords=[SECTOR].[TS13],[MEASURE].[C],[TRANSACT].[TREC],[LOCATION].[IRL]&amp;ShowOnWeb=true"/>
    <hyperlink ref="D152" r:id="rId164" tooltip="Click once to display linked information. Click and hold to select this cell." display="http://stats.oecd.org/OECDStat_Metadata/ShowMetadata.ashx?Dataset=SNA_TABLE10&amp;Coords=[SECTOR].[TS13],[MEASURE].[C],[TRANSACT].[D2D5D91D611],[LOCATION].[IRL]&amp;ShowOnWeb=true"/>
    <hyperlink ref="D153" r:id="rId165" tooltip="Click once to display linked information. Click and hold to select this cell." display="http://stats.oecd.org/OECDStat_Metadata/ShowMetadata.ashx?Dataset=SNA_TABLE10&amp;Coords=[SECTOR].[TS13],[MEASURE].[C],[TRANSACT].[D2D5D91],[LOCATION].[IRL]&amp;ShowOnWeb=true"/>
    <hyperlink ref="D154" r:id="rId166" tooltip="Click once to display linked information. Click and hold to select this cell." display="http://stats.oecd.org/OECDStat_Metadata/ShowMetadata.ashx?Dataset=SNA_TABLE10&amp;Coords=[SECTOR].[TS13],[MEASURE].[C],[TRANSACT].[D2],[LOCATION].[IRL]&amp;ShowOnWeb=true"/>
    <hyperlink ref="D155" r:id="rId167" tooltip="Click once to display linked information. Click and hold to select this cell." display="http://stats.oecd.org/OECDStat_Metadata/ShowMetadata.ashx?Dataset=SNA_TABLE10&amp;Coords=[SECTOR].[TS13],[MEASURE].[C],[TRANSACT].[D5],[LOCATION].[IRL]&amp;ShowOnWeb=true"/>
    <hyperlink ref="D156" r:id="rId168" tooltip="Click once to display linked information. Click and hold to select this cell." display="http://stats.oecd.org/OECDStat_Metadata/ShowMetadata.ashx?Dataset=SNA_TABLE10&amp;Coords=[SECTOR].[TS13],[MEASURE].[C],[TRANSACT].[D91],[LOCATION].[IRL]&amp;ShowOnWeb=true"/>
    <hyperlink ref="D157" r:id="rId169" tooltip="Click once to display linked information. Click and hold to select this cell." display="http://stats.oecd.org/OECDStat_Metadata/ShowMetadata.ashx?Dataset=SNA_TABLE10&amp;Coords=[SECTOR].[TS13],[MEASURE].[C],[TRANSACT].[D611],[LOCATION].[IRL]&amp;ShowOnWeb=true"/>
    <hyperlink ref="D158" r:id="rId170" tooltip="Click once to display linked information. Click and hold to select this cell." display="http://stats.oecd.org/OECDStat_Metadata/ShowMetadata.ashx?Dataset=SNA_TABLE10&amp;Coords=[SECTOR].[TS13],[MEASURE].[C],[TRANSACT].[TAXB],[LOCATION].[IRL]&amp;ShowOnWeb=true"/>
    <hyperlink ref="D159" r:id="rId171" tooltip="Click once to display linked information. Click and hold to select this cell." display="http://stats.oecd.org/OECDStat_Metadata/ShowMetadata.ashx?Dataset=SNA_TABLE10&amp;Coords=[SECTOR].[TS13],[MEASURE].[C],[TRANSACT].[D612],[LOCATION].[IRL]&amp;ShowOnWeb=true"/>
    <hyperlink ref="A160" r:id="rId172" tooltip="Click once to display linked information. Click and hold to select this cell." display="http://stats.oecd.org/OECDStat_Metadata/ShowMetadata.ashx?Dataset=SNA_TABLE10&amp;Coords=[LOCATION].[ISR]&amp;ShowOnWeb=true&amp;Lang=en"/>
    <hyperlink ref="D160" r:id="rId173" tooltip="Click once to display linked information. Click and hold to select this cell." display="http://stats.oecd.org/OECDStat_Metadata/ShowMetadata.ashx?Dataset=SNA_TABLE10&amp;Coords=[SECTOR].[TS13],[MEASURE].[C],[TRANSACT].[TREC],[LOCATION].[ISR]&amp;ShowOnWeb=true"/>
    <hyperlink ref="D161" r:id="rId174" tooltip="Click once to display linked information. Click and hold to select this cell." display="http://stats.oecd.org/OECDStat_Metadata/ShowMetadata.ashx?Dataset=SNA_TABLE10&amp;Coords=[SECTOR].[TS13],[MEASURE].[C],[TRANSACT].[D2D5D91D611],[LOCATION].[ISR]&amp;ShowOnWeb=true"/>
    <hyperlink ref="D162" r:id="rId175" tooltip="Click once to display linked information. Click and hold to select this cell." display="http://stats.oecd.org/OECDStat_Metadata/ShowMetadata.ashx?Dataset=SNA_TABLE10&amp;Coords=[SECTOR].[TS13],[MEASURE].[C],[TRANSACT].[D2D5D91],[LOCATION].[ISR]&amp;ShowOnWeb=true"/>
    <hyperlink ref="D163" r:id="rId176" tooltip="Click once to display linked information. Click and hold to select this cell." display="http://stats.oecd.org/OECDStat_Metadata/ShowMetadata.ashx?Dataset=SNA_TABLE10&amp;Coords=[SECTOR].[TS13],[MEASURE].[C],[TRANSACT].[D2],[LOCATION].[ISR]&amp;ShowOnWeb=true"/>
    <hyperlink ref="D164" r:id="rId177" tooltip="Click once to display linked information. Click and hold to select this cell." display="http://stats.oecd.org/OECDStat_Metadata/ShowMetadata.ashx?Dataset=SNA_TABLE10&amp;Coords=[SECTOR].[TS13],[MEASURE].[C],[TRANSACT].[D5],[LOCATION].[ISR]&amp;ShowOnWeb=true"/>
    <hyperlink ref="D165" r:id="rId178" tooltip="Click once to display linked information. Click and hold to select this cell." display="http://stats.oecd.org/OECDStat_Metadata/ShowMetadata.ashx?Dataset=SNA_TABLE10&amp;Coords=[SECTOR].[TS13],[MEASURE].[C],[TRANSACT].[D91],[LOCATION].[ISR]&amp;ShowOnWeb=true"/>
    <hyperlink ref="D166" r:id="rId179" tooltip="Click once to display linked information. Click and hold to select this cell." display="http://stats.oecd.org/OECDStat_Metadata/ShowMetadata.ashx?Dataset=SNA_TABLE10&amp;Coords=[SECTOR].[TS13],[MEASURE].[C],[TRANSACT].[D611],[LOCATION].[ISR]&amp;ShowOnWeb=true"/>
    <hyperlink ref="D167" r:id="rId180" tooltip="Click once to display linked information. Click and hold to select this cell." display="http://stats.oecd.org/OECDStat_Metadata/ShowMetadata.ashx?Dataset=SNA_TABLE10&amp;Coords=[SECTOR].[TS13],[MEASURE].[C],[TRANSACT].[TAXB],[LOCATION].[ISR]&amp;ShowOnWeb=true"/>
    <hyperlink ref="D168" r:id="rId181" tooltip="Click once to display linked information. Click and hold to select this cell." display="http://stats.oecd.org/OECDStat_Metadata/ShowMetadata.ashx?Dataset=SNA_TABLE10&amp;Coords=[SECTOR].[TS13],[MEASURE].[C],[TRANSACT].[D612],[LOCATION].[ISR]&amp;ShowOnWeb=true"/>
    <hyperlink ref="A169" r:id="rId182" tooltip="Click once to display linked information. Click and hold to select this cell." display="http://stats.oecd.org/OECDStat_Metadata/ShowMetadata.ashx?Dataset=SNA_TABLE10&amp;Coords=[LOCATION].[ITA]&amp;ShowOnWeb=true&amp;Lang=en"/>
    <hyperlink ref="D169" r:id="rId183" tooltip="Click once to display linked information. Click and hold to select this cell." display="http://stats.oecd.org/OECDStat_Metadata/ShowMetadata.ashx?Dataset=SNA_TABLE10&amp;Coords=[SECTOR].[TS13],[MEASURE].[C],[TRANSACT].[TREC],[LOCATION].[ITA]&amp;ShowOnWeb=true"/>
    <hyperlink ref="D170" r:id="rId184" tooltip="Click once to display linked information. Click and hold to select this cell." display="http://stats.oecd.org/OECDStat_Metadata/ShowMetadata.ashx?Dataset=SNA_TABLE10&amp;Coords=[SECTOR].[TS13],[MEASURE].[C],[TRANSACT].[D2D5D91D611],[LOCATION].[ITA]&amp;ShowOnWeb=true"/>
    <hyperlink ref="D171" r:id="rId185" tooltip="Click once to display linked information. Click and hold to select this cell." display="http://stats.oecd.org/OECDStat_Metadata/ShowMetadata.ashx?Dataset=SNA_TABLE10&amp;Coords=[SECTOR].[TS13],[MEASURE].[C],[TRANSACT].[D2D5D91],[LOCATION].[ITA]&amp;ShowOnWeb=true"/>
    <hyperlink ref="D172" r:id="rId186" tooltip="Click once to display linked information. Click and hold to select this cell." display="http://stats.oecd.org/OECDStat_Metadata/ShowMetadata.ashx?Dataset=SNA_TABLE10&amp;Coords=[SECTOR].[TS13],[MEASURE].[C],[TRANSACT].[D2],[LOCATION].[ITA]&amp;ShowOnWeb=true"/>
    <hyperlink ref="D173" r:id="rId187" tooltip="Click once to display linked information. Click and hold to select this cell." display="http://stats.oecd.org/OECDStat_Metadata/ShowMetadata.ashx?Dataset=SNA_TABLE10&amp;Coords=[SECTOR].[TS13],[MEASURE].[C],[TRANSACT].[D5],[LOCATION].[ITA]&amp;ShowOnWeb=true"/>
    <hyperlink ref="D174" r:id="rId188" tooltip="Click once to display linked information. Click and hold to select this cell." display="http://stats.oecd.org/OECDStat_Metadata/ShowMetadata.ashx?Dataset=SNA_TABLE10&amp;Coords=[SECTOR].[TS13],[MEASURE].[C],[TRANSACT].[D91],[LOCATION].[ITA]&amp;ShowOnWeb=true"/>
    <hyperlink ref="D175" r:id="rId189" tooltip="Click once to display linked information. Click and hold to select this cell." display="http://stats.oecd.org/OECDStat_Metadata/ShowMetadata.ashx?Dataset=SNA_TABLE10&amp;Coords=[SECTOR].[TS13],[MEASURE].[C],[TRANSACT].[D611],[LOCATION].[ITA]&amp;ShowOnWeb=true"/>
    <hyperlink ref="D176" r:id="rId190" tooltip="Click once to display linked information. Click and hold to select this cell." display="http://stats.oecd.org/OECDStat_Metadata/ShowMetadata.ashx?Dataset=SNA_TABLE10&amp;Coords=[SECTOR].[TS13],[MEASURE].[C],[TRANSACT].[TAXB],[LOCATION].[ITA]&amp;ShowOnWeb=true"/>
    <hyperlink ref="D177" r:id="rId191" tooltip="Click once to display linked information. Click and hold to select this cell." display="http://stats.oecd.org/OECDStat_Metadata/ShowMetadata.ashx?Dataset=SNA_TABLE10&amp;Coords=[SECTOR].[TS13],[MEASURE].[C],[TRANSACT].[D612],[LOCATION].[ITA]&amp;ShowOnWeb=true"/>
    <hyperlink ref="A178" r:id="rId192" tooltip="Click once to display linked information. Click and hold to select this cell." display="http://stats.oecd.org/OECDStat_Metadata/ShowMetadata.ashx?Dataset=SNA_TABLE10&amp;Coords=[LOCATION].[JPN]&amp;ShowOnWeb=true&amp;Lang=en"/>
    <hyperlink ref="D178" r:id="rId193" tooltip="Click once to display linked information. Click and hold to select this cell." display="http://stats.oecd.org/OECDStat_Metadata/ShowMetadata.ashx?Dataset=SNA_TABLE10&amp;Coords=[SECTOR].[TS13],[MEASURE].[C],[TRANSACT].[TREC],[LOCATION].[JPN]&amp;ShowOnWeb=true"/>
    <hyperlink ref="D179" r:id="rId194" tooltip="Click once to display linked information. Click and hold to select this cell." display="http://stats.oecd.org/OECDStat_Metadata/ShowMetadata.ashx?Dataset=SNA_TABLE10&amp;Coords=[SECTOR].[TS13],[MEASURE].[C],[TRANSACT].[D2D5D91D611],[LOCATION].[JPN]&amp;ShowOnWeb=true"/>
    <hyperlink ref="D180" r:id="rId195" tooltip="Click once to display linked information. Click and hold to select this cell." display="http://stats.oecd.org/OECDStat_Metadata/ShowMetadata.ashx?Dataset=SNA_TABLE10&amp;Coords=[SECTOR].[TS13],[MEASURE].[C],[TRANSACT].[D2D5D91],[LOCATION].[JPN]&amp;ShowOnWeb=true"/>
    <hyperlink ref="D181" r:id="rId196" tooltip="Click once to display linked information. Click and hold to select this cell." display="http://stats.oecd.org/OECDStat_Metadata/ShowMetadata.ashx?Dataset=SNA_TABLE10&amp;Coords=[SECTOR].[TS13],[MEASURE].[C],[TRANSACT].[D2],[LOCATION].[JPN]&amp;ShowOnWeb=true"/>
    <hyperlink ref="D182" r:id="rId197" tooltip="Click once to display linked information. Click and hold to select this cell." display="http://stats.oecd.org/OECDStat_Metadata/ShowMetadata.ashx?Dataset=SNA_TABLE10&amp;Coords=[SECTOR].[TS13],[MEASURE].[C],[TRANSACT].[D5],[LOCATION].[JPN]&amp;ShowOnWeb=true"/>
    <hyperlink ref="D183" r:id="rId198" tooltip="Click once to display linked information. Click and hold to select this cell." display="http://stats.oecd.org/OECDStat_Metadata/ShowMetadata.ashx?Dataset=SNA_TABLE10&amp;Coords=[SECTOR].[TS13],[MEASURE].[C],[TRANSACT].[D91],[LOCATION].[JPN]&amp;ShowOnWeb=true"/>
    <hyperlink ref="D184" r:id="rId199" tooltip="Click once to display linked information. Click and hold to select this cell." display="http://stats.oecd.org/OECDStat_Metadata/ShowMetadata.ashx?Dataset=SNA_TABLE10&amp;Coords=[SECTOR].[TS13],[MEASURE].[C],[TRANSACT].[D611],[LOCATION].[JPN]&amp;ShowOnWeb=true"/>
    <hyperlink ref="D185" r:id="rId200" tooltip="Click once to display linked information. Click and hold to select this cell." display="http://stats.oecd.org/OECDStat_Metadata/ShowMetadata.ashx?Dataset=SNA_TABLE10&amp;Coords=[SECTOR].[TS13],[MEASURE].[C],[TRANSACT].[TAXB],[LOCATION].[JPN]&amp;ShowOnWeb=true"/>
    <hyperlink ref="D186" r:id="rId201" tooltip="Click once to display linked information. Click and hold to select this cell." display="http://stats.oecd.org/OECDStat_Metadata/ShowMetadata.ashx?Dataset=SNA_TABLE10&amp;Coords=[SECTOR].[TS13],[MEASURE].[C],[TRANSACT].[D612],[LOCATION].[JPN]&amp;ShowOnWeb=true"/>
    <hyperlink ref="A187" r:id="rId202" tooltip="Click once to display linked information. Click and hold to select this cell." display="http://stats.oecd.org/OECDStat_Metadata/ShowMetadata.ashx?Dataset=SNA_TABLE10&amp;Coords=[LOCATION].[KOR]&amp;ShowOnWeb=true&amp;Lang=en"/>
    <hyperlink ref="D187" r:id="rId203" tooltip="Click once to display linked information. Click and hold to select this cell." display="http://stats.oecd.org/OECDStat_Metadata/ShowMetadata.ashx?Dataset=SNA_TABLE10&amp;Coords=[SECTOR].[TS13],[MEASURE].[C],[TRANSACT].[TREC],[LOCATION].[KOR]&amp;ShowOnWeb=true"/>
    <hyperlink ref="D188" r:id="rId204" tooltip="Click once to display linked information. Click and hold to select this cell." display="http://stats.oecd.org/OECDStat_Metadata/ShowMetadata.ashx?Dataset=SNA_TABLE10&amp;Coords=[SECTOR].[TS13],[MEASURE].[C],[TRANSACT].[D2D5D91D611],[LOCATION].[KOR]&amp;ShowOnWeb=true"/>
    <hyperlink ref="D189" r:id="rId205" tooltip="Click once to display linked information. Click and hold to select this cell." display="http://stats.oecd.org/OECDStat_Metadata/ShowMetadata.ashx?Dataset=SNA_TABLE10&amp;Coords=[SECTOR].[TS13],[MEASURE].[C],[TRANSACT].[D2D5D91],[LOCATION].[KOR]&amp;ShowOnWeb=true"/>
    <hyperlink ref="D190" r:id="rId206" tooltip="Click once to display linked information. Click and hold to select this cell." display="http://stats.oecd.org/OECDStat_Metadata/ShowMetadata.ashx?Dataset=SNA_TABLE10&amp;Coords=[SECTOR].[TS13],[MEASURE].[C],[TRANSACT].[D2],[LOCATION].[KOR]&amp;ShowOnWeb=true"/>
    <hyperlink ref="D191" r:id="rId207" tooltip="Click once to display linked information. Click and hold to select this cell." display="http://stats.oecd.org/OECDStat_Metadata/ShowMetadata.ashx?Dataset=SNA_TABLE10&amp;Coords=[SECTOR].[TS13],[MEASURE].[C],[TRANSACT].[D5],[LOCATION].[KOR]&amp;ShowOnWeb=true"/>
    <hyperlink ref="D192" r:id="rId208" tooltip="Click once to display linked information. Click and hold to select this cell." display="http://stats.oecd.org/OECDStat_Metadata/ShowMetadata.ashx?Dataset=SNA_TABLE10&amp;Coords=[SECTOR].[TS13],[MEASURE].[C],[TRANSACT].[D91],[LOCATION].[KOR]&amp;ShowOnWeb=true"/>
    <hyperlink ref="D193" r:id="rId209" tooltip="Click once to display linked information. Click and hold to select this cell." display="http://stats.oecd.org/OECDStat_Metadata/ShowMetadata.ashx?Dataset=SNA_TABLE10&amp;Coords=[SECTOR].[TS13],[MEASURE].[C],[TRANSACT].[D611],[LOCATION].[KOR]&amp;ShowOnWeb=true"/>
    <hyperlink ref="D194" r:id="rId210" tooltip="Click once to display linked information. Click and hold to select this cell." display="http://stats.oecd.org/OECDStat_Metadata/ShowMetadata.ashx?Dataset=SNA_TABLE10&amp;Coords=[SECTOR].[TS13],[MEASURE].[C],[TRANSACT].[TAXB],[LOCATION].[KOR]&amp;ShowOnWeb=true"/>
    <hyperlink ref="D195" r:id="rId211" tooltip="Click once to display linked information. Click and hold to select this cell." display="http://stats.oecd.org/OECDStat_Metadata/ShowMetadata.ashx?Dataset=SNA_TABLE10&amp;Coords=[SECTOR].[TS13],[MEASURE].[C],[TRANSACT].[D612],[LOCATION].[KOR]&amp;ShowOnWeb=true"/>
    <hyperlink ref="A196" r:id="rId212" tooltip="Click once to display linked information. Click and hold to select this cell." display="http://stats.oecd.org/OECDStat_Metadata/ShowMetadata.ashx?Dataset=SNA_TABLE10&amp;Coords=[LOCATION].[LVA]&amp;ShowOnWeb=true&amp;Lang=en"/>
    <hyperlink ref="D196" r:id="rId213" tooltip="Click once to display linked information. Click and hold to select this cell." display="http://stats.oecd.org/OECDStat_Metadata/ShowMetadata.ashx?Dataset=SNA_TABLE10&amp;Coords=[SECTOR].[TS13],[MEASURE].[C],[TRANSACT].[TREC],[LOCATION].[LVA]&amp;ShowOnWeb=true"/>
    <hyperlink ref="D197" r:id="rId214" tooltip="Click once to display linked information. Click and hold to select this cell." display="http://stats.oecd.org/OECDStat_Metadata/ShowMetadata.ashx?Dataset=SNA_TABLE10&amp;Coords=[SECTOR].[TS13],[MEASURE].[C],[TRANSACT].[D2D5D91D611],[LOCATION].[LVA]&amp;ShowOnWeb=true"/>
    <hyperlink ref="D198" r:id="rId215" tooltip="Click once to display linked information. Click and hold to select this cell." display="http://stats.oecd.org/OECDStat_Metadata/ShowMetadata.ashx?Dataset=SNA_TABLE10&amp;Coords=[SECTOR].[TS13],[MEASURE].[C],[TRANSACT].[D2D5D91],[LOCATION].[LVA]&amp;ShowOnWeb=true"/>
    <hyperlink ref="D199" r:id="rId216" tooltip="Click once to display linked information. Click and hold to select this cell." display="http://stats.oecd.org/OECDStat_Metadata/ShowMetadata.ashx?Dataset=SNA_TABLE10&amp;Coords=[SECTOR].[TS13],[MEASURE].[C],[TRANSACT].[D2],[LOCATION].[LVA]&amp;ShowOnWeb=true"/>
    <hyperlink ref="D200" r:id="rId217" tooltip="Click once to display linked information. Click and hold to select this cell." display="http://stats.oecd.org/OECDStat_Metadata/ShowMetadata.ashx?Dataset=SNA_TABLE10&amp;Coords=[SECTOR].[TS13],[MEASURE].[C],[TRANSACT].[D5],[LOCATION].[LVA]&amp;ShowOnWeb=true"/>
    <hyperlink ref="D201" r:id="rId218" tooltip="Click once to display linked information. Click and hold to select this cell." display="http://stats.oecd.org/OECDStat_Metadata/ShowMetadata.ashx?Dataset=SNA_TABLE10&amp;Coords=[SECTOR].[TS13],[MEASURE].[C],[TRANSACT].[D91],[LOCATION].[LVA]&amp;ShowOnWeb=true"/>
    <hyperlink ref="D202" r:id="rId219" tooltip="Click once to display linked information. Click and hold to select this cell." display="http://stats.oecd.org/OECDStat_Metadata/ShowMetadata.ashx?Dataset=SNA_TABLE10&amp;Coords=[SECTOR].[TS13],[MEASURE].[C],[TRANSACT].[D611],[LOCATION].[LVA]&amp;ShowOnWeb=true"/>
    <hyperlink ref="D203" r:id="rId220" tooltip="Click once to display linked information. Click and hold to select this cell." display="http://stats.oecd.org/OECDStat_Metadata/ShowMetadata.ashx?Dataset=SNA_TABLE10&amp;Coords=[SECTOR].[TS13],[MEASURE].[C],[TRANSACT].[TAXB],[LOCATION].[LVA]&amp;ShowOnWeb=true"/>
    <hyperlink ref="D204" r:id="rId221" tooltip="Click once to display linked information. Click and hold to select this cell." display="http://stats.oecd.org/OECDStat_Metadata/ShowMetadata.ashx?Dataset=SNA_TABLE10&amp;Coords=[SECTOR].[TS13],[MEASURE].[C],[TRANSACT].[D612],[LOCATION].[LVA]&amp;ShowOnWeb=true"/>
    <hyperlink ref="A205" r:id="rId222" tooltip="Click once to display linked information. Click and hold to select this cell." display="http://stats.oecd.org/OECDStat_Metadata/ShowMetadata.ashx?Dataset=SNA_TABLE10&amp;Coords=[LOCATION].[LTU]&amp;ShowOnWeb=true&amp;Lang=en"/>
    <hyperlink ref="D205" r:id="rId223" tooltip="Click once to display linked information. Click and hold to select this cell." display="http://stats.oecd.org/OECDStat_Metadata/ShowMetadata.ashx?Dataset=SNA_TABLE10&amp;Coords=[SECTOR].[TS13],[MEASURE].[C],[TRANSACT].[TREC],[LOCATION].[LTU]&amp;ShowOnWeb=true"/>
    <hyperlink ref="D206" r:id="rId224" tooltip="Click once to display linked information. Click and hold to select this cell." display="http://stats.oecd.org/OECDStat_Metadata/ShowMetadata.ashx?Dataset=SNA_TABLE10&amp;Coords=[SECTOR].[TS13],[MEASURE].[C],[TRANSACT].[D2D5D91D611],[LOCATION].[LTU]&amp;ShowOnWeb=true"/>
    <hyperlink ref="D207" r:id="rId225" tooltip="Click once to display linked information. Click and hold to select this cell." display="http://stats.oecd.org/OECDStat_Metadata/ShowMetadata.ashx?Dataset=SNA_TABLE10&amp;Coords=[SECTOR].[TS13],[MEASURE].[C],[TRANSACT].[D2D5D91],[LOCATION].[LTU]&amp;ShowOnWeb=true"/>
    <hyperlink ref="D208" r:id="rId226" tooltip="Click once to display linked information. Click and hold to select this cell." display="http://stats.oecd.org/OECDStat_Metadata/ShowMetadata.ashx?Dataset=SNA_TABLE10&amp;Coords=[SECTOR].[TS13],[MEASURE].[C],[TRANSACT].[D2],[LOCATION].[LTU]&amp;ShowOnWeb=true"/>
    <hyperlink ref="D209" r:id="rId227" tooltip="Click once to display linked information. Click and hold to select this cell." display="http://stats.oecd.org/OECDStat_Metadata/ShowMetadata.ashx?Dataset=SNA_TABLE10&amp;Coords=[SECTOR].[TS13],[MEASURE].[C],[TRANSACT].[D5],[LOCATION].[LTU]&amp;ShowOnWeb=true"/>
    <hyperlink ref="D210" r:id="rId228" tooltip="Click once to display linked information. Click and hold to select this cell." display="http://stats.oecd.org/OECDStat_Metadata/ShowMetadata.ashx?Dataset=SNA_TABLE10&amp;Coords=[SECTOR].[TS13],[MEASURE].[C],[TRANSACT].[D91],[LOCATION].[LTU]&amp;ShowOnWeb=true"/>
    <hyperlink ref="D211" r:id="rId229" tooltip="Click once to display linked information. Click and hold to select this cell." display="http://stats.oecd.org/OECDStat_Metadata/ShowMetadata.ashx?Dataset=SNA_TABLE10&amp;Coords=[SECTOR].[TS13],[MEASURE].[C],[TRANSACT].[D611],[LOCATION].[LTU]&amp;ShowOnWeb=true"/>
    <hyperlink ref="D212" r:id="rId230" tooltip="Click once to display linked information. Click and hold to select this cell." display="http://stats.oecd.org/OECDStat_Metadata/ShowMetadata.ashx?Dataset=SNA_TABLE10&amp;Coords=[SECTOR].[TS13],[MEASURE].[C],[TRANSACT].[TAXB],[LOCATION].[LTU]&amp;ShowOnWeb=true"/>
    <hyperlink ref="D213" r:id="rId231" tooltip="Click once to display linked information. Click and hold to select this cell." display="http://stats.oecd.org/OECDStat_Metadata/ShowMetadata.ashx?Dataset=SNA_TABLE10&amp;Coords=[SECTOR].[TS13],[MEASURE].[C],[TRANSACT].[D612],[LOCATION].[LTU]&amp;ShowOnWeb=true"/>
    <hyperlink ref="A214" r:id="rId232" tooltip="Click once to display linked information. Click and hold to select this cell." display="http://stats.oecd.org/OECDStat_Metadata/ShowMetadata.ashx?Dataset=SNA_TABLE10&amp;Coords=[LOCATION].[LUX]&amp;ShowOnWeb=true&amp;Lang=en"/>
    <hyperlink ref="D214" r:id="rId233" tooltip="Click once to display linked information. Click and hold to select this cell." display="http://stats.oecd.org/OECDStat_Metadata/ShowMetadata.ashx?Dataset=SNA_TABLE10&amp;Coords=[SECTOR].[TS13],[MEASURE].[C],[TRANSACT].[TREC],[LOCATION].[LUX]&amp;ShowOnWeb=true"/>
    <hyperlink ref="D215" r:id="rId234" tooltip="Click once to display linked information. Click and hold to select this cell." display="http://stats.oecd.org/OECDStat_Metadata/ShowMetadata.ashx?Dataset=SNA_TABLE10&amp;Coords=[SECTOR].[TS13],[MEASURE].[C],[TRANSACT].[D2D5D91D611],[LOCATION].[LUX]&amp;ShowOnWeb=true"/>
    <hyperlink ref="D216" r:id="rId235" tooltip="Click once to display linked information. Click and hold to select this cell." display="http://stats.oecd.org/OECDStat_Metadata/ShowMetadata.ashx?Dataset=SNA_TABLE10&amp;Coords=[SECTOR].[TS13],[MEASURE].[C],[TRANSACT].[D2D5D91],[LOCATION].[LUX]&amp;ShowOnWeb=true"/>
    <hyperlink ref="D217" r:id="rId236" tooltip="Click once to display linked information. Click and hold to select this cell." display="http://stats.oecd.org/OECDStat_Metadata/ShowMetadata.ashx?Dataset=SNA_TABLE10&amp;Coords=[SECTOR].[TS13],[MEASURE].[C],[TRANSACT].[D2],[LOCATION].[LUX]&amp;ShowOnWeb=true"/>
    <hyperlink ref="D218" r:id="rId237" tooltip="Click once to display linked information. Click and hold to select this cell." display="http://stats.oecd.org/OECDStat_Metadata/ShowMetadata.ashx?Dataset=SNA_TABLE10&amp;Coords=[SECTOR].[TS13],[MEASURE].[C],[TRANSACT].[D5],[LOCATION].[LUX]&amp;ShowOnWeb=true"/>
    <hyperlink ref="D219" r:id="rId238" tooltip="Click once to display linked information. Click and hold to select this cell." display="http://stats.oecd.org/OECDStat_Metadata/ShowMetadata.ashx?Dataset=SNA_TABLE10&amp;Coords=[SECTOR].[TS13],[MEASURE].[C],[TRANSACT].[D91],[LOCATION].[LUX]&amp;ShowOnWeb=true"/>
    <hyperlink ref="D220" r:id="rId239" tooltip="Click once to display linked information. Click and hold to select this cell." display="http://stats.oecd.org/OECDStat_Metadata/ShowMetadata.ashx?Dataset=SNA_TABLE10&amp;Coords=[SECTOR].[TS13],[MEASURE].[C],[TRANSACT].[D611],[LOCATION].[LUX]&amp;ShowOnWeb=true"/>
    <hyperlink ref="D221" r:id="rId240" tooltip="Click once to display linked information. Click and hold to select this cell." display="http://stats.oecd.org/OECDStat_Metadata/ShowMetadata.ashx?Dataset=SNA_TABLE10&amp;Coords=[SECTOR].[TS13],[MEASURE].[C],[TRANSACT].[TAXB],[LOCATION].[LUX]&amp;ShowOnWeb=true"/>
    <hyperlink ref="D222" r:id="rId241" tooltip="Click once to display linked information. Click and hold to select this cell." display="http://stats.oecd.org/OECDStat_Metadata/ShowMetadata.ashx?Dataset=SNA_TABLE10&amp;Coords=[SECTOR].[TS13],[MEASURE].[C],[TRANSACT].[D612],[LOCATION].[LUX]&amp;ShowOnWeb=true"/>
    <hyperlink ref="A223" r:id="rId242" tooltip="Click once to display linked information. Click and hold to select this cell." display="http://stats.oecd.org/OECDStat_Metadata/ShowMetadata.ashx?Dataset=SNA_TABLE10&amp;Coords=[LOCATION].[MEX]&amp;ShowOnWeb=true&amp;Lang=en"/>
    <hyperlink ref="D223" r:id="rId243" tooltip="Click once to display linked information. Click and hold to select this cell." display="http://stats.oecd.org/OECDStat_Metadata/ShowMetadata.ashx?Dataset=SNA_TABLE10&amp;Coords=[SECTOR].[TS13],[MEASURE].[C],[TRANSACT].[TREC],[LOCATION].[MEX]&amp;ShowOnWeb=true"/>
    <hyperlink ref="D224" r:id="rId244" tooltip="Click once to display linked information. Click and hold to select this cell." display="http://stats.oecd.org/OECDStat_Metadata/ShowMetadata.ashx?Dataset=SNA_TABLE10&amp;Coords=[SECTOR].[TS13],[MEASURE].[C],[TRANSACT].[D2D5D91D611],[LOCATION].[MEX]&amp;ShowOnWeb=true"/>
    <hyperlink ref="D225" r:id="rId245" tooltip="Click once to display linked information. Click and hold to select this cell." display="http://stats.oecd.org/OECDStat_Metadata/ShowMetadata.ashx?Dataset=SNA_TABLE10&amp;Coords=[SECTOR].[TS13],[MEASURE].[C],[TRANSACT].[D2D5D91],[LOCATION].[MEX]&amp;ShowOnWeb=true"/>
    <hyperlink ref="D226" r:id="rId246" tooltip="Click once to display linked information. Click and hold to select this cell." display="http://stats.oecd.org/OECDStat_Metadata/ShowMetadata.ashx?Dataset=SNA_TABLE10&amp;Coords=[SECTOR].[TS13],[MEASURE].[C],[TRANSACT].[D2],[LOCATION].[MEX]&amp;ShowOnWeb=true"/>
    <hyperlink ref="D227" r:id="rId247" tooltip="Click once to display linked information. Click and hold to select this cell." display="http://stats.oecd.org/OECDStat_Metadata/ShowMetadata.ashx?Dataset=SNA_TABLE10&amp;Coords=[SECTOR].[TS13],[MEASURE].[C],[TRANSACT].[D5],[LOCATION].[MEX]&amp;ShowOnWeb=true"/>
    <hyperlink ref="D228" r:id="rId248" tooltip="Click once to display linked information. Click and hold to select this cell." display="http://stats.oecd.org/OECDStat_Metadata/ShowMetadata.ashx?Dataset=SNA_TABLE10&amp;Coords=[SECTOR].[TS13],[MEASURE].[C],[TRANSACT].[D91],[LOCATION].[MEX]&amp;ShowOnWeb=true"/>
    <hyperlink ref="D229" r:id="rId249" tooltip="Click once to display linked information. Click and hold to select this cell." display="http://stats.oecd.org/OECDStat_Metadata/ShowMetadata.ashx?Dataset=SNA_TABLE10&amp;Coords=[SECTOR].[TS13],[MEASURE].[C],[TRANSACT].[D611],[LOCATION].[MEX]&amp;ShowOnWeb=true"/>
    <hyperlink ref="D230" r:id="rId250" tooltip="Click once to display linked information. Click and hold to select this cell." display="http://stats.oecd.org/OECDStat_Metadata/ShowMetadata.ashx?Dataset=SNA_TABLE10&amp;Coords=[SECTOR].[TS13],[MEASURE].[C],[TRANSACT].[TAXB],[LOCATION].[MEX]&amp;ShowOnWeb=true"/>
    <hyperlink ref="D231" r:id="rId251" tooltip="Click once to display linked information. Click and hold to select this cell." display="http://stats.oecd.org/OECDStat_Metadata/ShowMetadata.ashx?Dataset=SNA_TABLE10&amp;Coords=[SECTOR].[TS13],[MEASURE].[C],[TRANSACT].[D612],[LOCATION].[MEX]&amp;ShowOnWeb=true"/>
    <hyperlink ref="A232" r:id="rId252" tooltip="Click once to display linked information. Click and hold to select this cell." display="http://stats.oecd.org/OECDStat_Metadata/ShowMetadata.ashx?Dataset=SNA_TABLE10&amp;Coords=[LOCATION].[NLD]&amp;ShowOnWeb=true&amp;Lang=en"/>
    <hyperlink ref="D232" r:id="rId253" tooltip="Click once to display linked information. Click and hold to select this cell." display="http://stats.oecd.org/OECDStat_Metadata/ShowMetadata.ashx?Dataset=SNA_TABLE10&amp;Coords=[SECTOR].[TS13],[MEASURE].[C],[TRANSACT].[TREC],[LOCATION].[NLD]&amp;ShowOnWeb=true"/>
    <hyperlink ref="D233" r:id="rId254" tooltip="Click once to display linked information. Click and hold to select this cell." display="http://stats.oecd.org/OECDStat_Metadata/ShowMetadata.ashx?Dataset=SNA_TABLE10&amp;Coords=[SECTOR].[TS13],[MEASURE].[C],[TRANSACT].[D2D5D91D611],[LOCATION].[NLD]&amp;ShowOnWeb=true"/>
    <hyperlink ref="D234" r:id="rId255" tooltip="Click once to display linked information. Click and hold to select this cell." display="http://stats.oecd.org/OECDStat_Metadata/ShowMetadata.ashx?Dataset=SNA_TABLE10&amp;Coords=[SECTOR].[TS13],[MEASURE].[C],[TRANSACT].[D2D5D91],[LOCATION].[NLD]&amp;ShowOnWeb=true"/>
    <hyperlink ref="D235" r:id="rId256" tooltip="Click once to display linked information. Click and hold to select this cell." display="http://stats.oecd.org/OECDStat_Metadata/ShowMetadata.ashx?Dataset=SNA_TABLE10&amp;Coords=[SECTOR].[TS13],[MEASURE].[C],[TRANSACT].[D2],[LOCATION].[NLD]&amp;ShowOnWeb=true"/>
    <hyperlink ref="D236" r:id="rId257" tooltip="Click once to display linked information. Click and hold to select this cell." display="http://stats.oecd.org/OECDStat_Metadata/ShowMetadata.ashx?Dataset=SNA_TABLE10&amp;Coords=[SECTOR].[TS13],[MEASURE].[C],[TRANSACT].[D5],[LOCATION].[NLD]&amp;ShowOnWeb=true"/>
    <hyperlink ref="D237" r:id="rId258" tooltip="Click once to display linked information. Click and hold to select this cell." display="http://stats.oecd.org/OECDStat_Metadata/ShowMetadata.ashx?Dataset=SNA_TABLE10&amp;Coords=[SECTOR].[TS13],[MEASURE].[C],[TRANSACT].[D91],[LOCATION].[NLD]&amp;ShowOnWeb=true"/>
    <hyperlink ref="D238" r:id="rId259" tooltip="Click once to display linked information. Click and hold to select this cell." display="http://stats.oecd.org/OECDStat_Metadata/ShowMetadata.ashx?Dataset=SNA_TABLE10&amp;Coords=[SECTOR].[TS13],[MEASURE].[C],[TRANSACT].[D611],[LOCATION].[NLD]&amp;ShowOnWeb=true"/>
    <hyperlink ref="D239" r:id="rId260" tooltip="Click once to display linked information. Click and hold to select this cell." display="http://stats.oecd.org/OECDStat_Metadata/ShowMetadata.ashx?Dataset=SNA_TABLE10&amp;Coords=[SECTOR].[TS13],[MEASURE].[C],[TRANSACT].[TAXB],[LOCATION].[NLD]&amp;ShowOnWeb=true"/>
    <hyperlink ref="D240" r:id="rId261" tooltip="Click once to display linked information. Click and hold to select this cell." display="http://stats.oecd.org/OECDStat_Metadata/ShowMetadata.ashx?Dataset=SNA_TABLE10&amp;Coords=[SECTOR].[TS13],[MEASURE].[C],[TRANSACT].[D612],[LOCATION].[NLD]&amp;ShowOnWeb=true"/>
    <hyperlink ref="A241" r:id="rId262" tooltip="Click once to display linked information. Click and hold to select this cell." display="http://stats.oecd.org/OECDStat_Metadata/ShowMetadata.ashx?Dataset=SNA_TABLE10&amp;Coords=[LOCATION].[NZL]&amp;ShowOnWeb=true&amp;Lang=en"/>
    <hyperlink ref="D241" r:id="rId263" tooltip="Click once to display linked information. Click and hold to select this cell." display="http://stats.oecd.org/OECDStat_Metadata/ShowMetadata.ashx?Dataset=SNA_TABLE10&amp;Coords=[SECTOR].[TS13],[MEASURE].[C],[TRANSACT].[TREC],[LOCATION].[NZL]&amp;ShowOnWeb=true"/>
    <hyperlink ref="D242" r:id="rId264" tooltip="Click once to display linked information. Click and hold to select this cell." display="http://stats.oecd.org/OECDStat_Metadata/ShowMetadata.ashx?Dataset=SNA_TABLE10&amp;Coords=[SECTOR].[TS13],[MEASURE].[C],[TRANSACT].[D2D5D91D611],[LOCATION].[NZL]&amp;ShowOnWeb=true"/>
    <hyperlink ref="D243" r:id="rId265" tooltip="Click once to display linked information. Click and hold to select this cell." display="http://stats.oecd.org/OECDStat_Metadata/ShowMetadata.ashx?Dataset=SNA_TABLE10&amp;Coords=[SECTOR].[TS13],[MEASURE].[C],[TRANSACT].[D2D5D91],[LOCATION].[NZL]&amp;ShowOnWeb=true"/>
    <hyperlink ref="D244" r:id="rId266" tooltip="Click once to display linked information. Click and hold to select this cell." display="http://stats.oecd.org/OECDStat_Metadata/ShowMetadata.ashx?Dataset=SNA_TABLE10&amp;Coords=[SECTOR].[TS13],[MEASURE].[C],[TRANSACT].[D2],[LOCATION].[NZL]&amp;ShowOnWeb=true"/>
    <hyperlink ref="D245" r:id="rId267" tooltip="Click once to display linked information. Click and hold to select this cell." display="http://stats.oecd.org/OECDStat_Metadata/ShowMetadata.ashx?Dataset=SNA_TABLE10&amp;Coords=[SECTOR].[TS13],[MEASURE].[C],[TRANSACT].[D5],[LOCATION].[NZL]&amp;ShowOnWeb=true"/>
    <hyperlink ref="D246" r:id="rId268" tooltip="Click once to display linked information. Click and hold to select this cell." display="http://stats.oecd.org/OECDStat_Metadata/ShowMetadata.ashx?Dataset=SNA_TABLE10&amp;Coords=[SECTOR].[TS13],[MEASURE].[C],[TRANSACT].[D91],[LOCATION].[NZL]&amp;ShowOnWeb=true"/>
    <hyperlink ref="D247" r:id="rId269" tooltip="Click once to display linked information. Click and hold to select this cell." display="http://stats.oecd.org/OECDStat_Metadata/ShowMetadata.ashx?Dataset=SNA_TABLE10&amp;Coords=[SECTOR].[TS13],[MEASURE].[C],[TRANSACT].[D611],[LOCATION].[NZL]&amp;ShowOnWeb=true"/>
    <hyperlink ref="D248" r:id="rId270" tooltip="Click once to display linked information. Click and hold to select this cell." display="http://stats.oecd.org/OECDStat_Metadata/ShowMetadata.ashx?Dataset=SNA_TABLE10&amp;Coords=[SECTOR].[TS13],[MEASURE].[C],[TRANSACT].[TAXB],[LOCATION].[NZL]&amp;ShowOnWeb=true"/>
    <hyperlink ref="D249" r:id="rId271" tooltip="Click once to display linked information. Click and hold to select this cell." display="http://stats.oecd.org/OECDStat_Metadata/ShowMetadata.ashx?Dataset=SNA_TABLE10&amp;Coords=[SECTOR].[TS13],[MEASURE].[C],[TRANSACT].[D612],[LOCATION].[NZL]&amp;ShowOnWeb=true"/>
    <hyperlink ref="A250" r:id="rId272" tooltip="Click once to display linked information. Click and hold to select this cell." display="http://stats.oecd.org/OECDStat_Metadata/ShowMetadata.ashx?Dataset=SNA_TABLE10&amp;Coords=[LOCATION].[NOR]&amp;ShowOnWeb=true&amp;Lang=en"/>
    <hyperlink ref="D250" r:id="rId273" tooltip="Click once to display linked information. Click and hold to select this cell." display="http://stats.oecd.org/OECDStat_Metadata/ShowMetadata.ashx?Dataset=SNA_TABLE10&amp;Coords=[SECTOR].[TS13],[MEASURE].[C],[TRANSACT].[TREC],[LOCATION].[NOR]&amp;ShowOnWeb=true"/>
    <hyperlink ref="D251" r:id="rId274" tooltip="Click once to display linked information. Click and hold to select this cell." display="http://stats.oecd.org/OECDStat_Metadata/ShowMetadata.ashx?Dataset=SNA_TABLE10&amp;Coords=[SECTOR].[TS13],[MEASURE].[C],[TRANSACT].[D2D5D91D611],[LOCATION].[NOR]&amp;ShowOnWeb=true"/>
    <hyperlink ref="D252" r:id="rId275" tooltip="Click once to display linked information. Click and hold to select this cell." display="http://stats.oecd.org/OECDStat_Metadata/ShowMetadata.ashx?Dataset=SNA_TABLE10&amp;Coords=[SECTOR].[TS13],[MEASURE].[C],[TRANSACT].[D2D5D91],[LOCATION].[NOR]&amp;ShowOnWeb=true"/>
    <hyperlink ref="D253" r:id="rId276" tooltip="Click once to display linked information. Click and hold to select this cell." display="http://stats.oecd.org/OECDStat_Metadata/ShowMetadata.ashx?Dataset=SNA_TABLE10&amp;Coords=[SECTOR].[TS13],[MEASURE].[C],[TRANSACT].[D2],[LOCATION].[NOR]&amp;ShowOnWeb=true"/>
    <hyperlink ref="D254" r:id="rId277" tooltip="Click once to display linked information. Click and hold to select this cell." display="http://stats.oecd.org/OECDStat_Metadata/ShowMetadata.ashx?Dataset=SNA_TABLE10&amp;Coords=[SECTOR].[TS13],[MEASURE].[C],[TRANSACT].[D5],[LOCATION].[NOR]&amp;ShowOnWeb=true"/>
    <hyperlink ref="D255" r:id="rId278" tooltip="Click once to display linked information. Click and hold to select this cell." display="http://stats.oecd.org/OECDStat_Metadata/ShowMetadata.ashx?Dataset=SNA_TABLE10&amp;Coords=[SECTOR].[TS13],[MEASURE].[C],[TRANSACT].[D91],[LOCATION].[NOR]&amp;ShowOnWeb=true"/>
    <hyperlink ref="D256" r:id="rId279" tooltip="Click once to display linked information. Click and hold to select this cell." display="http://stats.oecd.org/OECDStat_Metadata/ShowMetadata.ashx?Dataset=SNA_TABLE10&amp;Coords=[SECTOR].[TS13],[MEASURE].[C],[TRANSACT].[D611],[LOCATION].[NOR]&amp;ShowOnWeb=true"/>
    <hyperlink ref="D257" r:id="rId280" tooltip="Click once to display linked information. Click and hold to select this cell." display="http://stats.oecd.org/OECDStat_Metadata/ShowMetadata.ashx?Dataset=SNA_TABLE10&amp;Coords=[SECTOR].[TS13],[MEASURE].[C],[TRANSACT].[TAXB],[LOCATION].[NOR]&amp;ShowOnWeb=true"/>
    <hyperlink ref="D258" r:id="rId281" tooltip="Click once to display linked information. Click and hold to select this cell." display="http://stats.oecd.org/OECDStat_Metadata/ShowMetadata.ashx?Dataset=SNA_TABLE10&amp;Coords=[SECTOR].[TS13],[MEASURE].[C],[TRANSACT].[D612],[LOCATION].[NOR]&amp;ShowOnWeb=true"/>
    <hyperlink ref="A259" r:id="rId282" tooltip="Click once to display linked information. Click and hold to select this cell." display="http://stats.oecd.org/OECDStat_Metadata/ShowMetadata.ashx?Dataset=SNA_TABLE10&amp;Coords=[LOCATION].[POL]&amp;ShowOnWeb=true&amp;Lang=en"/>
    <hyperlink ref="D259" r:id="rId283" tooltip="Click once to display linked information. Click and hold to select this cell." display="http://stats.oecd.org/OECDStat_Metadata/ShowMetadata.ashx?Dataset=SNA_TABLE10&amp;Coords=[SECTOR].[TS13],[MEASURE].[C],[TRANSACT].[TREC],[LOCATION].[POL]&amp;ShowOnWeb=true"/>
    <hyperlink ref="D260" r:id="rId284" tooltip="Click once to display linked information. Click and hold to select this cell." display="http://stats.oecd.org/OECDStat_Metadata/ShowMetadata.ashx?Dataset=SNA_TABLE10&amp;Coords=[SECTOR].[TS13],[MEASURE].[C],[TRANSACT].[D2D5D91D611],[LOCATION].[POL]&amp;ShowOnWeb=true"/>
    <hyperlink ref="D261" r:id="rId285" tooltip="Click once to display linked information. Click and hold to select this cell." display="http://stats.oecd.org/OECDStat_Metadata/ShowMetadata.ashx?Dataset=SNA_TABLE10&amp;Coords=[SECTOR].[TS13],[MEASURE].[C],[TRANSACT].[D2D5D91],[LOCATION].[POL]&amp;ShowOnWeb=true"/>
    <hyperlink ref="D262" r:id="rId286" tooltip="Click once to display linked information. Click and hold to select this cell." display="http://stats.oecd.org/OECDStat_Metadata/ShowMetadata.ashx?Dataset=SNA_TABLE10&amp;Coords=[SECTOR].[TS13],[MEASURE].[C],[TRANSACT].[D2],[LOCATION].[POL]&amp;ShowOnWeb=true"/>
    <hyperlink ref="D263" r:id="rId287" tooltip="Click once to display linked information. Click and hold to select this cell." display="http://stats.oecd.org/OECDStat_Metadata/ShowMetadata.ashx?Dataset=SNA_TABLE10&amp;Coords=[SECTOR].[TS13],[MEASURE].[C],[TRANSACT].[D5],[LOCATION].[POL]&amp;ShowOnWeb=true"/>
    <hyperlink ref="D264" r:id="rId288" tooltip="Click once to display linked information. Click and hold to select this cell." display="http://stats.oecd.org/OECDStat_Metadata/ShowMetadata.ashx?Dataset=SNA_TABLE10&amp;Coords=[SECTOR].[TS13],[MEASURE].[C],[TRANSACT].[D91],[LOCATION].[POL]&amp;ShowOnWeb=true"/>
    <hyperlink ref="D265" r:id="rId289" tooltip="Click once to display linked information. Click and hold to select this cell." display="http://stats.oecd.org/OECDStat_Metadata/ShowMetadata.ashx?Dataset=SNA_TABLE10&amp;Coords=[SECTOR].[TS13],[MEASURE].[C],[TRANSACT].[D611],[LOCATION].[POL]&amp;ShowOnWeb=true"/>
    <hyperlink ref="D266" r:id="rId290" tooltip="Click once to display linked information. Click and hold to select this cell." display="http://stats.oecd.org/OECDStat_Metadata/ShowMetadata.ashx?Dataset=SNA_TABLE10&amp;Coords=[SECTOR].[TS13],[MEASURE].[C],[TRANSACT].[TAXB],[LOCATION].[POL]&amp;ShowOnWeb=true"/>
    <hyperlink ref="D267" r:id="rId291" tooltip="Click once to display linked information. Click and hold to select this cell." display="http://stats.oecd.org/OECDStat_Metadata/ShowMetadata.ashx?Dataset=SNA_TABLE10&amp;Coords=[SECTOR].[TS13],[MEASURE].[C],[TRANSACT].[D612],[LOCATION].[POL]&amp;ShowOnWeb=true"/>
    <hyperlink ref="A268" r:id="rId292" tooltip="Click once to display linked information. Click and hold to select this cell." display="http://stats.oecd.org/OECDStat_Metadata/ShowMetadata.ashx?Dataset=SNA_TABLE10&amp;Coords=[LOCATION].[PRT]&amp;ShowOnWeb=true&amp;Lang=en"/>
    <hyperlink ref="D268" r:id="rId293" tooltip="Click once to display linked information. Click and hold to select this cell." display="http://stats.oecd.org/OECDStat_Metadata/ShowMetadata.ashx?Dataset=SNA_TABLE10&amp;Coords=[SECTOR].[TS13],[MEASURE].[C],[TRANSACT].[TREC],[LOCATION].[PRT]&amp;ShowOnWeb=true"/>
    <hyperlink ref="D269" r:id="rId294" tooltip="Click once to display linked information. Click and hold to select this cell." display="http://stats.oecd.org/OECDStat_Metadata/ShowMetadata.ashx?Dataset=SNA_TABLE10&amp;Coords=[SECTOR].[TS13],[MEASURE].[C],[TRANSACT].[D2D5D91D611],[LOCATION].[PRT]&amp;ShowOnWeb=true"/>
    <hyperlink ref="D270" r:id="rId295" tooltip="Click once to display linked information. Click and hold to select this cell." display="http://stats.oecd.org/OECDStat_Metadata/ShowMetadata.ashx?Dataset=SNA_TABLE10&amp;Coords=[SECTOR].[TS13],[MEASURE].[C],[TRANSACT].[D2D5D91],[LOCATION].[PRT]&amp;ShowOnWeb=true"/>
    <hyperlink ref="D271" r:id="rId296" tooltip="Click once to display linked information. Click and hold to select this cell." display="http://stats.oecd.org/OECDStat_Metadata/ShowMetadata.ashx?Dataset=SNA_TABLE10&amp;Coords=[SECTOR].[TS13],[MEASURE].[C],[TRANSACT].[D2],[LOCATION].[PRT]&amp;ShowOnWeb=true"/>
    <hyperlink ref="D272" r:id="rId297" tooltip="Click once to display linked information. Click and hold to select this cell." display="http://stats.oecd.org/OECDStat_Metadata/ShowMetadata.ashx?Dataset=SNA_TABLE10&amp;Coords=[SECTOR].[TS13],[MEASURE].[C],[TRANSACT].[D5],[LOCATION].[PRT]&amp;ShowOnWeb=true"/>
    <hyperlink ref="D273" r:id="rId298" tooltip="Click once to display linked information. Click and hold to select this cell." display="http://stats.oecd.org/OECDStat_Metadata/ShowMetadata.ashx?Dataset=SNA_TABLE10&amp;Coords=[SECTOR].[TS13],[MEASURE].[C],[TRANSACT].[D91],[LOCATION].[PRT]&amp;ShowOnWeb=true"/>
    <hyperlink ref="D274" r:id="rId299" tooltip="Click once to display linked information. Click and hold to select this cell." display="http://stats.oecd.org/OECDStat_Metadata/ShowMetadata.ashx?Dataset=SNA_TABLE10&amp;Coords=[SECTOR].[TS13],[MEASURE].[C],[TRANSACT].[D611],[LOCATION].[PRT]&amp;ShowOnWeb=true"/>
    <hyperlink ref="D275" r:id="rId300" tooltip="Click once to display linked information. Click and hold to select this cell." display="http://stats.oecd.org/OECDStat_Metadata/ShowMetadata.ashx?Dataset=SNA_TABLE10&amp;Coords=[SECTOR].[TS13],[MEASURE].[C],[TRANSACT].[TAXB],[LOCATION].[PRT]&amp;ShowOnWeb=true"/>
    <hyperlink ref="D276" r:id="rId301" tooltip="Click once to display linked information. Click and hold to select this cell." display="http://stats.oecd.org/OECDStat_Metadata/ShowMetadata.ashx?Dataset=SNA_TABLE10&amp;Coords=[SECTOR].[TS13],[MEASURE].[C],[TRANSACT].[D612],[LOCATION].[PRT]&amp;ShowOnWeb=true"/>
    <hyperlink ref="A277" r:id="rId302" tooltip="Click once to display linked information. Click and hold to select this cell." display="http://stats.oecd.org/OECDStat_Metadata/ShowMetadata.ashx?Dataset=SNA_TABLE10&amp;Coords=[LOCATION].[SVK]&amp;ShowOnWeb=true&amp;Lang=en"/>
    <hyperlink ref="D277" r:id="rId303" tooltip="Click once to display linked information. Click and hold to select this cell." display="http://stats.oecd.org/OECDStat_Metadata/ShowMetadata.ashx?Dataset=SNA_TABLE10&amp;Coords=[SECTOR].[TS13],[MEASURE].[C],[TRANSACT].[TREC],[LOCATION].[SVK]&amp;ShowOnWeb=true"/>
    <hyperlink ref="D278" r:id="rId304" tooltip="Click once to display linked information. Click and hold to select this cell." display="http://stats.oecd.org/OECDStat_Metadata/ShowMetadata.ashx?Dataset=SNA_TABLE10&amp;Coords=[SECTOR].[TS13],[MEASURE].[C],[TRANSACT].[D2D5D91D611],[LOCATION].[SVK]&amp;ShowOnWeb=true"/>
    <hyperlink ref="D279" r:id="rId305" tooltip="Click once to display linked information. Click and hold to select this cell." display="http://stats.oecd.org/OECDStat_Metadata/ShowMetadata.ashx?Dataset=SNA_TABLE10&amp;Coords=[SECTOR].[TS13],[MEASURE].[C],[TRANSACT].[D2D5D91],[LOCATION].[SVK]&amp;ShowOnWeb=true"/>
    <hyperlink ref="D280" r:id="rId306" tooltip="Click once to display linked information. Click and hold to select this cell." display="http://stats.oecd.org/OECDStat_Metadata/ShowMetadata.ashx?Dataset=SNA_TABLE10&amp;Coords=[SECTOR].[TS13],[MEASURE].[C],[TRANSACT].[D2],[LOCATION].[SVK]&amp;ShowOnWeb=true"/>
    <hyperlink ref="D281" r:id="rId307" tooltip="Click once to display linked information. Click and hold to select this cell." display="http://stats.oecd.org/OECDStat_Metadata/ShowMetadata.ashx?Dataset=SNA_TABLE10&amp;Coords=[SECTOR].[TS13],[MEASURE].[C],[TRANSACT].[D5],[LOCATION].[SVK]&amp;ShowOnWeb=true"/>
    <hyperlink ref="D282" r:id="rId308" tooltip="Click once to display linked information. Click and hold to select this cell." display="http://stats.oecd.org/OECDStat_Metadata/ShowMetadata.ashx?Dataset=SNA_TABLE10&amp;Coords=[SECTOR].[TS13],[MEASURE].[C],[TRANSACT].[D91],[LOCATION].[SVK]&amp;ShowOnWeb=true"/>
    <hyperlink ref="D283" r:id="rId309" tooltip="Click once to display linked information. Click and hold to select this cell." display="http://stats.oecd.org/OECDStat_Metadata/ShowMetadata.ashx?Dataset=SNA_TABLE10&amp;Coords=[SECTOR].[TS13],[MEASURE].[C],[TRANSACT].[D611],[LOCATION].[SVK]&amp;ShowOnWeb=true"/>
    <hyperlink ref="D284" r:id="rId310" tooltip="Click once to display linked information. Click and hold to select this cell." display="http://stats.oecd.org/OECDStat_Metadata/ShowMetadata.ashx?Dataset=SNA_TABLE10&amp;Coords=[SECTOR].[TS13],[MEASURE].[C],[TRANSACT].[TAXB],[LOCATION].[SVK]&amp;ShowOnWeb=true"/>
    <hyperlink ref="D285" r:id="rId311" tooltip="Click once to display linked information. Click and hold to select this cell." display="http://stats.oecd.org/OECDStat_Metadata/ShowMetadata.ashx?Dataset=SNA_TABLE10&amp;Coords=[SECTOR].[TS13],[MEASURE].[C],[TRANSACT].[D612],[LOCATION].[SVK]&amp;ShowOnWeb=true"/>
    <hyperlink ref="A286" r:id="rId312" tooltip="Click once to display linked information. Click and hold to select this cell." display="http://stats.oecd.org/OECDStat_Metadata/ShowMetadata.ashx?Dataset=SNA_TABLE10&amp;Coords=[LOCATION].[SVN]&amp;ShowOnWeb=true&amp;Lang=en"/>
    <hyperlink ref="D286" r:id="rId313" tooltip="Click once to display linked information. Click and hold to select this cell." display="http://stats.oecd.org/OECDStat_Metadata/ShowMetadata.ashx?Dataset=SNA_TABLE10&amp;Coords=[SECTOR].[TS13],[MEASURE].[C],[TRANSACT].[TREC],[LOCATION].[SVN]&amp;ShowOnWeb=true"/>
    <hyperlink ref="D287" r:id="rId314" tooltip="Click once to display linked information. Click and hold to select this cell." display="http://stats.oecd.org/OECDStat_Metadata/ShowMetadata.ashx?Dataset=SNA_TABLE10&amp;Coords=[SECTOR].[TS13],[MEASURE].[C],[TRANSACT].[D2D5D91D611],[LOCATION].[SVN]&amp;ShowOnWeb=true"/>
    <hyperlink ref="D288" r:id="rId315" tooltip="Click once to display linked information. Click and hold to select this cell." display="http://stats.oecd.org/OECDStat_Metadata/ShowMetadata.ashx?Dataset=SNA_TABLE10&amp;Coords=[SECTOR].[TS13],[MEASURE].[C],[TRANSACT].[D2D5D91],[LOCATION].[SVN]&amp;ShowOnWeb=true"/>
    <hyperlink ref="D289" r:id="rId316" tooltip="Click once to display linked information. Click and hold to select this cell." display="http://stats.oecd.org/OECDStat_Metadata/ShowMetadata.ashx?Dataset=SNA_TABLE10&amp;Coords=[SECTOR].[TS13],[MEASURE].[C],[TRANSACT].[D2],[LOCATION].[SVN]&amp;ShowOnWeb=true"/>
    <hyperlink ref="D290" r:id="rId317" tooltip="Click once to display linked information. Click and hold to select this cell." display="http://stats.oecd.org/OECDStat_Metadata/ShowMetadata.ashx?Dataset=SNA_TABLE10&amp;Coords=[SECTOR].[TS13],[MEASURE].[C],[TRANSACT].[D5],[LOCATION].[SVN]&amp;ShowOnWeb=true"/>
    <hyperlink ref="D291" r:id="rId318" tooltip="Click once to display linked information. Click and hold to select this cell." display="http://stats.oecd.org/OECDStat_Metadata/ShowMetadata.ashx?Dataset=SNA_TABLE10&amp;Coords=[SECTOR].[TS13],[MEASURE].[C],[TRANSACT].[D91],[LOCATION].[SVN]&amp;ShowOnWeb=true"/>
    <hyperlink ref="D292" r:id="rId319" tooltip="Click once to display linked information. Click and hold to select this cell." display="http://stats.oecd.org/OECDStat_Metadata/ShowMetadata.ashx?Dataset=SNA_TABLE10&amp;Coords=[SECTOR].[TS13],[MEASURE].[C],[TRANSACT].[D611],[LOCATION].[SVN]&amp;ShowOnWeb=true"/>
    <hyperlink ref="D293" r:id="rId320" tooltip="Click once to display linked information. Click and hold to select this cell." display="http://stats.oecd.org/OECDStat_Metadata/ShowMetadata.ashx?Dataset=SNA_TABLE10&amp;Coords=[SECTOR].[TS13],[MEASURE].[C],[TRANSACT].[TAXB],[LOCATION].[SVN]&amp;ShowOnWeb=true"/>
    <hyperlink ref="D294" r:id="rId321" tooltip="Click once to display linked information. Click and hold to select this cell." display="http://stats.oecd.org/OECDStat_Metadata/ShowMetadata.ashx?Dataset=SNA_TABLE10&amp;Coords=[SECTOR].[TS13],[MEASURE].[C],[TRANSACT].[D612],[LOCATION].[SVN]&amp;ShowOnWeb=true"/>
    <hyperlink ref="A295" r:id="rId322" tooltip="Click once to display linked information. Click and hold to select this cell." display="http://stats.oecd.org/OECDStat_Metadata/ShowMetadata.ashx?Dataset=SNA_TABLE10&amp;Coords=[LOCATION].[ESP]&amp;ShowOnWeb=true&amp;Lang=en"/>
    <hyperlink ref="D295" r:id="rId323" tooltip="Click once to display linked information. Click and hold to select this cell." display="http://stats.oecd.org/OECDStat_Metadata/ShowMetadata.ashx?Dataset=SNA_TABLE10&amp;Coords=[SECTOR].[TS13],[MEASURE].[C],[TRANSACT].[TREC],[LOCATION].[ESP]&amp;ShowOnWeb=true"/>
    <hyperlink ref="D296" r:id="rId324" tooltip="Click once to display linked information. Click and hold to select this cell." display="http://stats.oecd.org/OECDStat_Metadata/ShowMetadata.ashx?Dataset=SNA_TABLE10&amp;Coords=[SECTOR].[TS13],[MEASURE].[C],[TRANSACT].[D2D5D91D611],[LOCATION].[ESP]&amp;ShowOnWeb=true"/>
    <hyperlink ref="D297" r:id="rId325" tooltip="Click once to display linked information. Click and hold to select this cell." display="http://stats.oecd.org/OECDStat_Metadata/ShowMetadata.ashx?Dataset=SNA_TABLE10&amp;Coords=[SECTOR].[TS13],[MEASURE].[C],[TRANSACT].[D2D5D91],[LOCATION].[ESP]&amp;ShowOnWeb=true"/>
    <hyperlink ref="D298" r:id="rId326" tooltip="Click once to display linked information. Click and hold to select this cell." display="http://stats.oecd.org/OECDStat_Metadata/ShowMetadata.ashx?Dataset=SNA_TABLE10&amp;Coords=[SECTOR].[TS13],[MEASURE].[C],[TRANSACT].[D2],[LOCATION].[ESP]&amp;ShowOnWeb=true"/>
    <hyperlink ref="D299" r:id="rId327" tooltip="Click once to display linked information. Click and hold to select this cell." display="http://stats.oecd.org/OECDStat_Metadata/ShowMetadata.ashx?Dataset=SNA_TABLE10&amp;Coords=[SECTOR].[TS13],[MEASURE].[C],[TRANSACT].[D5],[LOCATION].[ESP]&amp;ShowOnWeb=true"/>
    <hyperlink ref="D300" r:id="rId328" tooltip="Click once to display linked information. Click and hold to select this cell." display="http://stats.oecd.org/OECDStat_Metadata/ShowMetadata.ashx?Dataset=SNA_TABLE10&amp;Coords=[SECTOR].[TS13],[MEASURE].[C],[TRANSACT].[D91],[LOCATION].[ESP]&amp;ShowOnWeb=true"/>
    <hyperlink ref="D301" r:id="rId329" tooltip="Click once to display linked information. Click and hold to select this cell." display="http://stats.oecd.org/OECDStat_Metadata/ShowMetadata.ashx?Dataset=SNA_TABLE10&amp;Coords=[SECTOR].[TS13],[MEASURE].[C],[TRANSACT].[D611],[LOCATION].[ESP]&amp;ShowOnWeb=true"/>
    <hyperlink ref="D302" r:id="rId330" tooltip="Click once to display linked information. Click and hold to select this cell." display="http://stats.oecd.org/OECDStat_Metadata/ShowMetadata.ashx?Dataset=SNA_TABLE10&amp;Coords=[SECTOR].[TS13],[MEASURE].[C],[TRANSACT].[TAXB],[LOCATION].[ESP]&amp;ShowOnWeb=true"/>
    <hyperlink ref="D303" r:id="rId331" tooltip="Click once to display linked information. Click and hold to select this cell." display="http://stats.oecd.org/OECDStat_Metadata/ShowMetadata.ashx?Dataset=SNA_TABLE10&amp;Coords=[SECTOR].[TS13],[MEASURE].[C],[TRANSACT].[D612],[LOCATION].[ESP]&amp;ShowOnWeb=true"/>
    <hyperlink ref="A304" r:id="rId332" tooltip="Click once to display linked information. Click and hold to select this cell." display="http://stats.oecd.org/OECDStat_Metadata/ShowMetadata.ashx?Dataset=SNA_TABLE10&amp;Coords=[LOCATION].[SWE]&amp;ShowOnWeb=true&amp;Lang=en"/>
    <hyperlink ref="D304" r:id="rId333" tooltip="Click once to display linked information. Click and hold to select this cell." display="http://stats.oecd.org/OECDStat_Metadata/ShowMetadata.ashx?Dataset=SNA_TABLE10&amp;Coords=[SECTOR].[TS13],[MEASURE].[C],[TRANSACT].[TREC],[LOCATION].[SWE]&amp;ShowOnWeb=true"/>
    <hyperlink ref="D305" r:id="rId334" tooltip="Click once to display linked information. Click and hold to select this cell." display="http://stats.oecd.org/OECDStat_Metadata/ShowMetadata.ashx?Dataset=SNA_TABLE10&amp;Coords=[SECTOR].[TS13],[MEASURE].[C],[TRANSACT].[D2D5D91D611],[LOCATION].[SWE]&amp;ShowOnWeb=true"/>
    <hyperlink ref="D306" r:id="rId335" tooltip="Click once to display linked information. Click and hold to select this cell." display="http://stats.oecd.org/OECDStat_Metadata/ShowMetadata.ashx?Dataset=SNA_TABLE10&amp;Coords=[SECTOR].[TS13],[MEASURE].[C],[TRANSACT].[D2D5D91],[LOCATION].[SWE]&amp;ShowOnWeb=true"/>
    <hyperlink ref="D307" r:id="rId336" tooltip="Click once to display linked information. Click and hold to select this cell." display="http://stats.oecd.org/OECDStat_Metadata/ShowMetadata.ashx?Dataset=SNA_TABLE10&amp;Coords=[SECTOR].[TS13],[MEASURE].[C],[TRANSACT].[D2],[LOCATION].[SWE]&amp;ShowOnWeb=true"/>
    <hyperlink ref="D308" r:id="rId337" tooltip="Click once to display linked information. Click and hold to select this cell." display="http://stats.oecd.org/OECDStat_Metadata/ShowMetadata.ashx?Dataset=SNA_TABLE10&amp;Coords=[SECTOR].[TS13],[MEASURE].[C],[TRANSACT].[D5],[LOCATION].[SWE]&amp;ShowOnWeb=true"/>
    <hyperlink ref="D309" r:id="rId338" tooltip="Click once to display linked information. Click and hold to select this cell." display="http://stats.oecd.org/OECDStat_Metadata/ShowMetadata.ashx?Dataset=SNA_TABLE10&amp;Coords=[SECTOR].[TS13],[MEASURE].[C],[TRANSACT].[D91],[LOCATION].[SWE]&amp;ShowOnWeb=true"/>
    <hyperlink ref="D310" r:id="rId339" tooltip="Click once to display linked information. Click and hold to select this cell." display="http://stats.oecd.org/OECDStat_Metadata/ShowMetadata.ashx?Dataset=SNA_TABLE10&amp;Coords=[SECTOR].[TS13],[MEASURE].[C],[TRANSACT].[D611],[LOCATION].[SWE]&amp;ShowOnWeb=true"/>
    <hyperlink ref="D311" r:id="rId340" tooltip="Click once to display linked information. Click and hold to select this cell." display="http://stats.oecd.org/OECDStat_Metadata/ShowMetadata.ashx?Dataset=SNA_TABLE10&amp;Coords=[SECTOR].[TS13],[MEASURE].[C],[TRANSACT].[TAXB],[LOCATION].[SWE]&amp;ShowOnWeb=true"/>
    <hyperlink ref="D312" r:id="rId341" tooltip="Click once to display linked information. Click and hold to select this cell." display="http://stats.oecd.org/OECDStat_Metadata/ShowMetadata.ashx?Dataset=SNA_TABLE10&amp;Coords=[SECTOR].[TS13],[MEASURE].[C],[TRANSACT].[D612],[LOCATION].[SWE]&amp;ShowOnWeb=true"/>
    <hyperlink ref="A313" r:id="rId342" tooltip="Click once to display linked information. Click and hold to select this cell." display="http://stats.oecd.org/OECDStat_Metadata/ShowMetadata.ashx?Dataset=SNA_TABLE10&amp;Coords=[LOCATION].[CHE]&amp;ShowOnWeb=true&amp;Lang=en"/>
    <hyperlink ref="D313" r:id="rId343" tooltip="Click once to display linked information. Click and hold to select this cell." display="http://stats.oecd.org/OECDStat_Metadata/ShowMetadata.ashx?Dataset=SNA_TABLE10&amp;Coords=[SECTOR].[TS13],[MEASURE].[C],[TRANSACT].[TREC],[LOCATION].[CHE]&amp;ShowOnWeb=true"/>
    <hyperlink ref="D314" r:id="rId344" tooltip="Click once to display linked information. Click and hold to select this cell." display="http://stats.oecd.org/OECDStat_Metadata/ShowMetadata.ashx?Dataset=SNA_TABLE10&amp;Coords=[SECTOR].[TS13],[MEASURE].[C],[TRANSACT].[D2D5D91D611],[LOCATION].[CHE]&amp;ShowOnWeb=true"/>
    <hyperlink ref="D315" r:id="rId345" tooltip="Click once to display linked information. Click and hold to select this cell." display="http://stats.oecd.org/OECDStat_Metadata/ShowMetadata.ashx?Dataset=SNA_TABLE10&amp;Coords=[SECTOR].[TS13],[MEASURE].[C],[TRANSACT].[D2D5D91],[LOCATION].[CHE]&amp;ShowOnWeb=true"/>
    <hyperlink ref="D316" r:id="rId346" tooltip="Click once to display linked information. Click and hold to select this cell." display="http://stats.oecd.org/OECDStat_Metadata/ShowMetadata.ashx?Dataset=SNA_TABLE10&amp;Coords=[SECTOR].[TS13],[MEASURE].[C],[TRANSACT].[D2],[LOCATION].[CHE]&amp;ShowOnWeb=true"/>
    <hyperlink ref="D317" r:id="rId347" tooltip="Click once to display linked information. Click and hold to select this cell." display="http://stats.oecd.org/OECDStat_Metadata/ShowMetadata.ashx?Dataset=SNA_TABLE10&amp;Coords=[SECTOR].[TS13],[MEASURE].[C],[TRANSACT].[D5],[LOCATION].[CHE]&amp;ShowOnWeb=true"/>
    <hyperlink ref="D318" r:id="rId348" tooltip="Click once to display linked information. Click and hold to select this cell." display="http://stats.oecd.org/OECDStat_Metadata/ShowMetadata.ashx?Dataset=SNA_TABLE10&amp;Coords=[SECTOR].[TS13],[MEASURE].[C],[TRANSACT].[D91],[LOCATION].[CHE]&amp;ShowOnWeb=true"/>
    <hyperlink ref="D319" r:id="rId349" tooltip="Click once to display linked information. Click and hold to select this cell." display="http://stats.oecd.org/OECDStat_Metadata/ShowMetadata.ashx?Dataset=SNA_TABLE10&amp;Coords=[SECTOR].[TS13],[MEASURE].[C],[TRANSACT].[D611],[LOCATION].[CHE]&amp;ShowOnWeb=true"/>
    <hyperlink ref="D320" r:id="rId350" tooltip="Click once to display linked information. Click and hold to select this cell." display="http://stats.oecd.org/OECDStat_Metadata/ShowMetadata.ashx?Dataset=SNA_TABLE10&amp;Coords=[SECTOR].[TS13],[MEASURE].[C],[TRANSACT].[TAXB],[LOCATION].[CHE]&amp;ShowOnWeb=true"/>
    <hyperlink ref="D321" r:id="rId351" tooltip="Click once to display linked information. Click and hold to select this cell." display="http://stats.oecd.org/OECDStat_Metadata/ShowMetadata.ashx?Dataset=SNA_TABLE10&amp;Coords=[SECTOR].[TS13],[MEASURE].[C],[TRANSACT].[D612],[LOCATION].[CHE]&amp;ShowOnWeb=true"/>
    <hyperlink ref="D322" r:id="rId352" tooltip="Click once to display linked information. Click and hold to select this cell." display="http://stats.oecd.org/OECDStat_Metadata/ShowMetadata.ashx?Dataset=SNA_TABLE10&amp;Coords=[SECTOR].[TS13],[MEASURE].[C],[TRANSACT].[TREC],[LOCATION].[TUR]&amp;ShowOnWeb=true"/>
    <hyperlink ref="D323" r:id="rId353" tooltip="Click once to display linked information. Click and hold to select this cell." display="http://stats.oecd.org/OECDStat_Metadata/ShowMetadata.ashx?Dataset=SNA_TABLE10&amp;Coords=[SECTOR].[TS13],[MEASURE].[C],[TRANSACT].[D2D5D91D611],[LOCATION].[TUR]&amp;ShowOnWeb=true"/>
    <hyperlink ref="D324" r:id="rId354" tooltip="Click once to display linked information. Click and hold to select this cell." display="http://stats.oecd.org/OECDStat_Metadata/ShowMetadata.ashx?Dataset=SNA_TABLE10&amp;Coords=[SECTOR].[TS13],[MEASURE].[C],[TRANSACT].[D2D5D91],[LOCATION].[TUR]&amp;ShowOnWeb=true"/>
    <hyperlink ref="D325" r:id="rId355" tooltip="Click once to display linked information. Click and hold to select this cell." display="http://stats.oecd.org/OECDStat_Metadata/ShowMetadata.ashx?Dataset=SNA_TABLE10&amp;Coords=[SECTOR].[TS13],[MEASURE].[C],[TRANSACT].[D2],[LOCATION].[TUR]&amp;ShowOnWeb=true"/>
    <hyperlink ref="D326" r:id="rId356" tooltip="Click once to display linked information. Click and hold to select this cell." display="http://stats.oecd.org/OECDStat_Metadata/ShowMetadata.ashx?Dataset=SNA_TABLE10&amp;Coords=[SECTOR].[TS13],[MEASURE].[C],[TRANSACT].[D5],[LOCATION].[TUR]&amp;ShowOnWeb=true"/>
    <hyperlink ref="D327" r:id="rId357" tooltip="Click once to display linked information. Click and hold to select this cell." display="http://stats.oecd.org/OECDStat_Metadata/ShowMetadata.ashx?Dataset=SNA_TABLE10&amp;Coords=[SECTOR].[TS13],[MEASURE].[C],[TRANSACT].[D91],[LOCATION].[TUR]&amp;ShowOnWeb=true"/>
    <hyperlink ref="D328" r:id="rId358" tooltip="Click once to display linked information. Click and hold to select this cell." display="http://stats.oecd.org/OECDStat_Metadata/ShowMetadata.ashx?Dataset=SNA_TABLE10&amp;Coords=[SECTOR].[TS13],[MEASURE].[C],[TRANSACT].[D611],[LOCATION].[TUR]&amp;ShowOnWeb=true"/>
    <hyperlink ref="D329" r:id="rId359" tooltip="Click once to display linked information. Click and hold to select this cell." display="http://stats.oecd.org/OECDStat_Metadata/ShowMetadata.ashx?Dataset=SNA_TABLE10&amp;Coords=[SECTOR].[TS13],[MEASURE].[C],[TRANSACT].[TAXB],[LOCATION].[TUR]&amp;ShowOnWeb=true"/>
    <hyperlink ref="D330" r:id="rId360" tooltip="Click once to display linked information. Click and hold to select this cell." display="http://stats.oecd.org/OECDStat_Metadata/ShowMetadata.ashx?Dataset=SNA_TABLE10&amp;Coords=[SECTOR].[TS13],[MEASURE].[C],[TRANSACT].[D612],[LOCATION].[TUR]&amp;ShowOnWeb=true"/>
    <hyperlink ref="A331" r:id="rId361" tooltip="Click once to display linked information. Click and hold to select this cell." display="http://stats.oecd.org/OECDStat_Metadata/ShowMetadata.ashx?Dataset=SNA_TABLE10&amp;Coords=[LOCATION].[GBR]&amp;ShowOnWeb=true&amp;Lang=en"/>
    <hyperlink ref="D331" r:id="rId362" tooltip="Click once to display linked information. Click and hold to select this cell." display="http://stats.oecd.org/OECDStat_Metadata/ShowMetadata.ashx?Dataset=SNA_TABLE10&amp;Coords=[SECTOR].[TS13],[MEASURE].[C],[TRANSACT].[TREC],[LOCATION].[GBR]&amp;ShowOnWeb=true"/>
    <hyperlink ref="D332" r:id="rId363" tooltip="Click once to display linked information. Click and hold to select this cell." display="http://stats.oecd.org/OECDStat_Metadata/ShowMetadata.ashx?Dataset=SNA_TABLE10&amp;Coords=[SECTOR].[TS13],[MEASURE].[C],[TRANSACT].[D2D5D91D611],[LOCATION].[GBR]&amp;ShowOnWeb=true"/>
    <hyperlink ref="D333" r:id="rId364" tooltip="Click once to display linked information. Click and hold to select this cell." display="http://stats.oecd.org/OECDStat_Metadata/ShowMetadata.ashx?Dataset=SNA_TABLE10&amp;Coords=[SECTOR].[TS13],[MEASURE].[C],[TRANSACT].[D2D5D91],[LOCATION].[GBR]&amp;ShowOnWeb=true"/>
    <hyperlink ref="D334" r:id="rId365" tooltip="Click once to display linked information. Click and hold to select this cell." display="http://stats.oecd.org/OECDStat_Metadata/ShowMetadata.ashx?Dataset=SNA_TABLE10&amp;Coords=[SECTOR].[TS13],[MEASURE].[C],[TRANSACT].[D2],[LOCATION].[GBR]&amp;ShowOnWeb=true"/>
    <hyperlink ref="D335" r:id="rId366" tooltip="Click once to display linked information. Click and hold to select this cell." display="http://stats.oecd.org/OECDStat_Metadata/ShowMetadata.ashx?Dataset=SNA_TABLE10&amp;Coords=[SECTOR].[TS13],[MEASURE].[C],[TRANSACT].[D5],[LOCATION].[GBR]&amp;ShowOnWeb=true"/>
    <hyperlink ref="D336" r:id="rId367" tooltip="Click once to display linked information. Click and hold to select this cell." display="http://stats.oecd.org/OECDStat_Metadata/ShowMetadata.ashx?Dataset=SNA_TABLE10&amp;Coords=[SECTOR].[TS13],[MEASURE].[C],[TRANSACT].[D91],[LOCATION].[GBR]&amp;ShowOnWeb=true"/>
    <hyperlink ref="D337" r:id="rId368" tooltip="Click once to display linked information. Click and hold to select this cell." display="http://stats.oecd.org/OECDStat_Metadata/ShowMetadata.ashx?Dataset=SNA_TABLE10&amp;Coords=[SECTOR].[TS13],[MEASURE].[C],[TRANSACT].[D611],[LOCATION].[GBR]&amp;ShowOnWeb=true"/>
    <hyperlink ref="D338" r:id="rId369" tooltip="Click once to display linked information. Click and hold to select this cell." display="http://stats.oecd.org/OECDStat_Metadata/ShowMetadata.ashx?Dataset=SNA_TABLE10&amp;Coords=[SECTOR].[TS13],[MEASURE].[C],[TRANSACT].[TAXB],[LOCATION].[GBR]&amp;ShowOnWeb=true"/>
    <hyperlink ref="D339" r:id="rId370" tooltip="Click once to display linked information. Click and hold to select this cell." display="http://stats.oecd.org/OECDStat_Metadata/ShowMetadata.ashx?Dataset=SNA_TABLE10&amp;Coords=[SECTOR].[TS13],[MEASURE].[C],[TRANSACT].[D612],[LOCATION].[GBR]&amp;ShowOnWeb=true"/>
    <hyperlink ref="A340" r:id="rId371" tooltip="Click once to display linked information. Click and hold to select this cell." display="http://stats.oecd.org/OECDStat_Metadata/ShowMetadata.ashx?Dataset=SNA_TABLE10&amp;Coords=[LOCATION].[USA]&amp;ShowOnWeb=true&amp;Lang=en"/>
    <hyperlink ref="D340" r:id="rId372" tooltip="Click once to display linked information. Click and hold to select this cell." display="http://stats.oecd.org/OECDStat_Metadata/ShowMetadata.ashx?Dataset=SNA_TABLE10&amp;Coords=[SECTOR].[TS13],[MEASURE].[C],[TRANSACT].[TREC],[LOCATION].[USA]&amp;ShowOnWeb=true"/>
    <hyperlink ref="D341" r:id="rId373" tooltip="Click once to display linked information. Click and hold to select this cell." display="http://stats.oecd.org/OECDStat_Metadata/ShowMetadata.ashx?Dataset=SNA_TABLE10&amp;Coords=[SECTOR].[TS13],[MEASURE].[C],[TRANSACT].[D2D5D91D611],[LOCATION].[USA]&amp;ShowOnWeb=true"/>
    <hyperlink ref="D342" r:id="rId374" tooltip="Click once to display linked information. Click and hold to select this cell." display="http://stats.oecd.org/OECDStat_Metadata/ShowMetadata.ashx?Dataset=SNA_TABLE10&amp;Coords=[SECTOR].[TS13],[MEASURE].[C],[TRANSACT].[D2D5D91],[LOCATION].[USA]&amp;ShowOnWeb=true"/>
    <hyperlink ref="D343" r:id="rId375" tooltip="Click once to display linked information. Click and hold to select this cell." display="http://stats.oecd.org/OECDStat_Metadata/ShowMetadata.ashx?Dataset=SNA_TABLE10&amp;Coords=[SECTOR].[TS13],[MEASURE].[C],[TRANSACT].[D2],[LOCATION].[USA]&amp;ShowOnWeb=true"/>
    <hyperlink ref="D344" r:id="rId376" tooltip="Click once to display linked information. Click and hold to select this cell." display="http://stats.oecd.org/OECDStat_Metadata/ShowMetadata.ashx?Dataset=SNA_TABLE10&amp;Coords=[SECTOR].[TS13],[MEASURE].[C],[TRANSACT].[D5],[LOCATION].[USA]&amp;ShowOnWeb=true"/>
    <hyperlink ref="D345" r:id="rId377" tooltip="Click once to display linked information. Click and hold to select this cell." display="http://stats.oecd.org/OECDStat_Metadata/ShowMetadata.ashx?Dataset=SNA_TABLE10&amp;Coords=[SECTOR].[TS13],[MEASURE].[C],[TRANSACT].[D91],[LOCATION].[USA]&amp;ShowOnWeb=true"/>
    <hyperlink ref="D346" r:id="rId378" tooltip="Click once to display linked information. Click and hold to select this cell." display="http://stats.oecd.org/OECDStat_Metadata/ShowMetadata.ashx?Dataset=SNA_TABLE10&amp;Coords=[SECTOR].[TS13],[MEASURE].[C],[TRANSACT].[D611],[LOCATION].[USA]&amp;ShowOnWeb=true"/>
    <hyperlink ref="D347" r:id="rId379" tooltip="Click once to display linked information. Click and hold to select this cell." display="http://stats.oecd.org/OECDStat_Metadata/ShowMetadata.ashx?Dataset=SNA_TABLE10&amp;Coords=[SECTOR].[TS13],[MEASURE].[C],[TRANSACT].[TAXB],[LOCATION].[USA]&amp;ShowOnWeb=true"/>
    <hyperlink ref="D348" r:id="rId380" tooltip="Click once to display linked information. Click and hold to select this cell." display="http://stats.oecd.org/OECDStat_Metadata/ShowMetadata.ashx?Dataset=SNA_TABLE10&amp;Coords=[SECTOR].[TS13],[MEASURE].[C],[TRANSACT].[D612],[LOCATION].[USA]&amp;ShowOnWeb=true"/>
    <hyperlink ref="A358" r:id="rId381" tooltip="Click once to display linked information. Click and hold to select this cell." display="http://stats.oecd.org/OECDStat_Metadata/ShowMetadata.ashx?Dataset=SNA_TABLE10&amp;Coords=[LOCATION].[CHN]&amp;ShowOnWeb=true&amp;Lang=en"/>
    <hyperlink ref="D358" r:id="rId382" tooltip="Click once to display linked information. Click and hold to select this cell." display="http://stats.oecd.org/OECDStat_Metadata/ShowMetadata.ashx?Dataset=SNA_TABLE10&amp;Coords=[SECTOR].[TS13],[MEASURE].[C],[TRANSACT].[TREC],[LOCATION].[CHN]&amp;ShowOnWeb=true"/>
    <hyperlink ref="D359" r:id="rId383" tooltip="Click once to display linked information. Click and hold to select this cell." display="http://stats.oecd.org/OECDStat_Metadata/ShowMetadata.ashx?Dataset=SNA_TABLE10&amp;Coords=[SECTOR].[TS13],[MEASURE].[C],[TRANSACT].[D2D5D91D611],[LOCATION].[CHN]&amp;ShowOnWeb=true"/>
    <hyperlink ref="D360" r:id="rId384" tooltip="Click once to display linked information. Click and hold to select this cell." display="http://stats.oecd.org/OECDStat_Metadata/ShowMetadata.ashx?Dataset=SNA_TABLE10&amp;Coords=[SECTOR].[TS13],[MEASURE].[C],[TRANSACT].[D2D5D91],[LOCATION].[CHN]&amp;ShowOnWeb=true"/>
    <hyperlink ref="D361" r:id="rId385" tooltip="Click once to display linked information. Click and hold to select this cell." display="http://stats.oecd.org/OECDStat_Metadata/ShowMetadata.ashx?Dataset=SNA_TABLE10&amp;Coords=[SECTOR].[TS13],[MEASURE].[C],[TRANSACT].[D2],[LOCATION].[CHN]&amp;ShowOnWeb=true"/>
    <hyperlink ref="D362" r:id="rId386" tooltip="Click once to display linked information. Click and hold to select this cell." display="http://stats.oecd.org/OECDStat_Metadata/ShowMetadata.ashx?Dataset=SNA_TABLE10&amp;Coords=[SECTOR].[TS13],[MEASURE].[C],[TRANSACT].[D5],[LOCATION].[CHN]&amp;ShowOnWeb=true"/>
    <hyperlink ref="D363" r:id="rId387" tooltip="Click once to display linked information. Click and hold to select this cell." display="http://stats.oecd.org/OECDStat_Metadata/ShowMetadata.ashx?Dataset=SNA_TABLE10&amp;Coords=[SECTOR].[TS13],[MEASURE].[C],[TRANSACT].[D91],[LOCATION].[CHN]&amp;ShowOnWeb=true"/>
    <hyperlink ref="D364" r:id="rId388" tooltip="Click once to display linked information. Click and hold to select this cell." display="http://stats.oecd.org/OECDStat_Metadata/ShowMetadata.ashx?Dataset=SNA_TABLE10&amp;Coords=[SECTOR].[TS13],[MEASURE].[C],[TRANSACT].[D611],[LOCATION].[CHN]&amp;ShowOnWeb=true"/>
    <hyperlink ref="D365" r:id="rId389" tooltip="Click once to display linked information. Click and hold to select this cell." display="http://stats.oecd.org/OECDStat_Metadata/ShowMetadata.ashx?Dataset=SNA_TABLE10&amp;Coords=[SECTOR].[TS13],[MEASURE].[C],[TRANSACT].[TAXB],[LOCATION].[CHN]&amp;ShowOnWeb=true"/>
    <hyperlink ref="D366" r:id="rId390" tooltip="Click once to display linked information. Click and hold to select this cell." display="http://stats.oecd.org/OECDStat_Metadata/ShowMetadata.ashx?Dataset=SNA_TABLE10&amp;Coords=[SECTOR].[TS13],[MEASURE].[C],[TRANSACT].[D612],[LOCATION].[CHN]&amp;ShowOnWeb=true"/>
    <hyperlink ref="A367" r:id="rId391" tooltip="Click once to display linked information. Click and hold to select this cell." display="http://stats.oecd.org/OECDStat_Metadata/ShowMetadata.ashx?Dataset=SNA_TABLE10&amp;Coords=[LOCATION].[IND]&amp;ShowOnWeb=true&amp;Lang=en"/>
    <hyperlink ref="D367" r:id="rId392" tooltip="Click once to display linked information. Click and hold to select this cell." display="http://stats.oecd.org/OECDStat_Metadata/ShowMetadata.ashx?Dataset=SNA_TABLE10&amp;Coords=[SECTOR].[TS13],[MEASURE].[C],[TRANSACT].[TREC],[LOCATION].[IND]&amp;ShowOnWeb=true"/>
    <hyperlink ref="D368" r:id="rId393" tooltip="Click once to display linked information. Click and hold to select this cell." display="http://stats.oecd.org/OECDStat_Metadata/ShowMetadata.ashx?Dataset=SNA_TABLE10&amp;Coords=[SECTOR].[TS13],[MEASURE].[C],[TRANSACT].[D2D5D91D611],[LOCATION].[IND]&amp;ShowOnWeb=true"/>
    <hyperlink ref="D369" r:id="rId394" tooltip="Click once to display linked information. Click and hold to select this cell." display="http://stats.oecd.org/OECDStat_Metadata/ShowMetadata.ashx?Dataset=SNA_TABLE10&amp;Coords=[SECTOR].[TS13],[MEASURE].[C],[TRANSACT].[D2D5D91],[LOCATION].[IND]&amp;ShowOnWeb=true"/>
    <hyperlink ref="D370" r:id="rId395" tooltip="Click once to display linked information. Click and hold to select this cell." display="http://stats.oecd.org/OECDStat_Metadata/ShowMetadata.ashx?Dataset=SNA_TABLE10&amp;Coords=[SECTOR].[TS13],[MEASURE].[C],[TRANSACT].[D2],[LOCATION].[IND]&amp;ShowOnWeb=true"/>
    <hyperlink ref="D371" r:id="rId396" tooltip="Click once to display linked information. Click and hold to select this cell." display="http://stats.oecd.org/OECDStat_Metadata/ShowMetadata.ashx?Dataset=SNA_TABLE10&amp;Coords=[SECTOR].[TS13],[MEASURE].[C],[TRANSACT].[D5],[LOCATION].[IND]&amp;ShowOnWeb=true"/>
    <hyperlink ref="D372" r:id="rId397" tooltip="Click once to display linked information. Click and hold to select this cell." display="http://stats.oecd.org/OECDStat_Metadata/ShowMetadata.ashx?Dataset=SNA_TABLE10&amp;Coords=[SECTOR].[TS13],[MEASURE].[C],[TRANSACT].[D91],[LOCATION].[IND]&amp;ShowOnWeb=true"/>
    <hyperlink ref="D373" r:id="rId398" tooltip="Click once to display linked information. Click and hold to select this cell." display="http://stats.oecd.org/OECDStat_Metadata/ShowMetadata.ashx?Dataset=SNA_TABLE10&amp;Coords=[SECTOR].[TS13],[MEASURE].[C],[TRANSACT].[D611],[LOCATION].[IND]&amp;ShowOnWeb=true"/>
    <hyperlink ref="D374" r:id="rId399" tooltip="Click once to display linked information. Click and hold to select this cell." display="http://stats.oecd.org/OECDStat_Metadata/ShowMetadata.ashx?Dataset=SNA_TABLE10&amp;Coords=[SECTOR].[TS13],[MEASURE].[C],[TRANSACT].[TAXB],[LOCATION].[IND]&amp;ShowOnWeb=true"/>
    <hyperlink ref="D375" r:id="rId400" tooltip="Click once to display linked information. Click and hold to select this cell." display="http://stats.oecd.org/OECDStat_Metadata/ShowMetadata.ashx?Dataset=SNA_TABLE10&amp;Coords=[SECTOR].[TS13],[MEASURE].[C],[TRANSACT].[D612],[LOCATION].[IND]&amp;ShowOnWeb=true"/>
    <hyperlink ref="A376" r:id="rId401" tooltip="Click once to display linked information. Click and hold to select this cell." display="http://stats.oecd.org/OECDStat_Metadata/ShowMetadata.ashx?Dataset=SNA_TABLE10&amp;Coords=[LOCATION].[IDN]&amp;ShowOnWeb=true&amp;Lang=en"/>
    <hyperlink ref="D376" r:id="rId402" tooltip="Click once to display linked information. Click and hold to select this cell." display="http://stats.oecd.org/OECDStat_Metadata/ShowMetadata.ashx?Dataset=SNA_TABLE10&amp;Coords=[SECTOR].[TS13],[MEASURE].[C],[TRANSACT].[TREC],[LOCATION].[IDN]&amp;ShowOnWeb=true"/>
    <hyperlink ref="D377" r:id="rId403" tooltip="Click once to display linked information. Click and hold to select this cell." display="http://stats.oecd.org/OECDStat_Metadata/ShowMetadata.ashx?Dataset=SNA_TABLE10&amp;Coords=[SECTOR].[TS13],[MEASURE].[C],[TRANSACT].[D2D5D91D611],[LOCATION].[IDN]&amp;ShowOnWeb=true"/>
    <hyperlink ref="D378" r:id="rId404" tooltip="Click once to display linked information. Click and hold to select this cell." display="http://stats.oecd.org/OECDStat_Metadata/ShowMetadata.ashx?Dataset=SNA_TABLE10&amp;Coords=[SECTOR].[TS13],[MEASURE].[C],[TRANSACT].[D2D5D91],[LOCATION].[IDN]&amp;ShowOnWeb=true"/>
    <hyperlink ref="D379" r:id="rId405" tooltip="Click once to display linked information. Click and hold to select this cell." display="http://stats.oecd.org/OECDStat_Metadata/ShowMetadata.ashx?Dataset=SNA_TABLE10&amp;Coords=[SECTOR].[TS13],[MEASURE].[C],[TRANSACT].[D2],[LOCATION].[IDN]&amp;ShowOnWeb=true"/>
    <hyperlink ref="D380" r:id="rId406" tooltip="Click once to display linked information. Click and hold to select this cell." display="http://stats.oecd.org/OECDStat_Metadata/ShowMetadata.ashx?Dataset=SNA_TABLE10&amp;Coords=[SECTOR].[TS13],[MEASURE].[C],[TRANSACT].[D5],[LOCATION].[IDN]&amp;ShowOnWeb=true"/>
    <hyperlink ref="D381" r:id="rId407" tooltip="Click once to display linked information. Click and hold to select this cell." display="http://stats.oecd.org/OECDStat_Metadata/ShowMetadata.ashx?Dataset=SNA_TABLE10&amp;Coords=[SECTOR].[TS13],[MEASURE].[C],[TRANSACT].[D91],[LOCATION].[IDN]&amp;ShowOnWeb=true"/>
    <hyperlink ref="D382" r:id="rId408" tooltip="Click once to display linked information. Click and hold to select this cell." display="http://stats.oecd.org/OECDStat_Metadata/ShowMetadata.ashx?Dataset=SNA_TABLE10&amp;Coords=[SECTOR].[TS13],[MEASURE].[C],[TRANSACT].[D611],[LOCATION].[IDN]&amp;ShowOnWeb=true"/>
    <hyperlink ref="D383" r:id="rId409" tooltip="Click once to display linked information. Click and hold to select this cell." display="http://stats.oecd.org/OECDStat_Metadata/ShowMetadata.ashx?Dataset=SNA_TABLE10&amp;Coords=[SECTOR].[TS13],[MEASURE].[C],[TRANSACT].[TAXB],[LOCATION].[IDN]&amp;ShowOnWeb=true"/>
    <hyperlink ref="D384" r:id="rId410" tooltip="Click once to display linked information. Click and hold to select this cell." display="http://stats.oecd.org/OECDStat_Metadata/ShowMetadata.ashx?Dataset=SNA_TABLE10&amp;Coords=[SECTOR].[TS13],[MEASURE].[C],[TRANSACT].[D612],[LOCATION].[IDN]&amp;ShowOnWeb=true"/>
    <hyperlink ref="A385" r:id="rId411" tooltip="Click once to display linked information. Click and hold to select this cell." display="http://stats.oecd.org/OECDStat_Metadata/ShowMetadata.ashx?Dataset=SNA_TABLE10&amp;Coords=[LOCATION].[RUS]&amp;ShowOnWeb=true&amp;Lang=en"/>
    <hyperlink ref="D385" r:id="rId412" tooltip="Click once to display linked information. Click and hold to select this cell." display="http://stats.oecd.org/OECDStat_Metadata/ShowMetadata.ashx?Dataset=SNA_TABLE10&amp;Coords=[SECTOR].[TS13],[MEASURE].[C],[TRANSACT].[TREC],[LOCATION].[RUS]&amp;ShowOnWeb=true"/>
    <hyperlink ref="D386" r:id="rId413" tooltip="Click once to display linked information. Click and hold to select this cell." display="http://stats.oecd.org/OECDStat_Metadata/ShowMetadata.ashx?Dataset=SNA_TABLE10&amp;Coords=[SECTOR].[TS13],[MEASURE].[C],[TRANSACT].[D2D5D91D611],[LOCATION].[RUS]&amp;ShowOnWeb=true"/>
    <hyperlink ref="D387" r:id="rId414" tooltip="Click once to display linked information. Click and hold to select this cell." display="http://stats.oecd.org/OECDStat_Metadata/ShowMetadata.ashx?Dataset=SNA_TABLE10&amp;Coords=[SECTOR].[TS13],[MEASURE].[C],[TRANSACT].[D2D5D91],[LOCATION].[RUS]&amp;ShowOnWeb=true"/>
    <hyperlink ref="D388" r:id="rId415" tooltip="Click once to display linked information. Click and hold to select this cell." display="http://stats.oecd.org/OECDStat_Metadata/ShowMetadata.ashx?Dataset=SNA_TABLE10&amp;Coords=[SECTOR].[TS13],[MEASURE].[C],[TRANSACT].[D2],[LOCATION].[RUS]&amp;ShowOnWeb=true"/>
    <hyperlink ref="D389" r:id="rId416" tooltip="Click once to display linked information. Click and hold to select this cell." display="http://stats.oecd.org/OECDStat_Metadata/ShowMetadata.ashx?Dataset=SNA_TABLE10&amp;Coords=[SECTOR].[TS13],[MEASURE].[C],[TRANSACT].[D5],[LOCATION].[RUS]&amp;ShowOnWeb=true"/>
    <hyperlink ref="D390" r:id="rId417" tooltip="Click once to display linked information. Click and hold to select this cell." display="http://stats.oecd.org/OECDStat_Metadata/ShowMetadata.ashx?Dataset=SNA_TABLE10&amp;Coords=[SECTOR].[TS13],[MEASURE].[C],[TRANSACT].[D91],[LOCATION].[RUS]&amp;ShowOnWeb=true"/>
    <hyperlink ref="D391" r:id="rId418" tooltip="Click once to display linked information. Click and hold to select this cell." display="http://stats.oecd.org/OECDStat_Metadata/ShowMetadata.ashx?Dataset=SNA_TABLE10&amp;Coords=[SECTOR].[TS13],[MEASURE].[C],[TRANSACT].[D611],[LOCATION].[RUS]&amp;ShowOnWeb=true"/>
    <hyperlink ref="D392" r:id="rId419" tooltip="Click once to display linked information. Click and hold to select this cell." display="http://stats.oecd.org/OECDStat_Metadata/ShowMetadata.ashx?Dataset=SNA_TABLE10&amp;Coords=[SECTOR].[TS13],[MEASURE].[C],[TRANSACT].[TAXB],[LOCATION].[RUS]&amp;ShowOnWeb=true"/>
    <hyperlink ref="D393" r:id="rId420" tooltip="Click once to display linked information. Click and hold to select this cell." display="http://stats.oecd.org/OECDStat_Metadata/ShowMetadata.ashx?Dataset=SNA_TABLE10&amp;Coords=[SECTOR].[TS13],[MEASURE].[C],[TRANSACT].[D612],[LOCATION].[RUS]&amp;ShowOnWeb=true"/>
    <hyperlink ref="A394" r:id="rId421" tooltip="Click once to display linked information. Click and hold to select this cell." display="http://stats.oecd.org/OECDStat_Metadata/ShowMetadata.ashx?Dataset=SNA_TABLE10&amp;Coords=[LOCATION].[ZAF]&amp;ShowOnWeb=true&amp;Lang=en"/>
    <hyperlink ref="D394" r:id="rId422" tooltip="Click once to display linked information. Click and hold to select this cell." display="http://stats.oecd.org/OECDStat_Metadata/ShowMetadata.ashx?Dataset=SNA_TABLE10&amp;Coords=[SECTOR].[TS13],[MEASURE].[C],[TRANSACT].[TREC],[LOCATION].[ZAF]&amp;ShowOnWeb=true"/>
    <hyperlink ref="D395" r:id="rId423" tooltip="Click once to display linked information. Click and hold to select this cell." display="http://stats.oecd.org/OECDStat_Metadata/ShowMetadata.ashx?Dataset=SNA_TABLE10&amp;Coords=[SECTOR].[TS13],[MEASURE].[C],[TRANSACT].[D2D5D91D611],[LOCATION].[ZAF]&amp;ShowOnWeb=true"/>
    <hyperlink ref="D396" r:id="rId424" tooltip="Click once to display linked information. Click and hold to select this cell." display="http://stats.oecd.org/OECDStat_Metadata/ShowMetadata.ashx?Dataset=SNA_TABLE10&amp;Coords=[SECTOR].[TS13],[MEASURE].[C],[TRANSACT].[D2D5D91],[LOCATION].[ZAF]&amp;ShowOnWeb=true"/>
    <hyperlink ref="D397" r:id="rId425" tooltip="Click once to display linked information. Click and hold to select this cell." display="http://stats.oecd.org/OECDStat_Metadata/ShowMetadata.ashx?Dataset=SNA_TABLE10&amp;Coords=[SECTOR].[TS13],[MEASURE].[C],[TRANSACT].[D2],[LOCATION].[ZAF]&amp;ShowOnWeb=true"/>
    <hyperlink ref="D398" r:id="rId426" tooltip="Click once to display linked information. Click and hold to select this cell." display="http://stats.oecd.org/OECDStat_Metadata/ShowMetadata.ashx?Dataset=SNA_TABLE10&amp;Coords=[SECTOR].[TS13],[MEASURE].[C],[TRANSACT].[D5],[LOCATION].[ZAF]&amp;ShowOnWeb=true"/>
    <hyperlink ref="D399" r:id="rId427" tooltip="Click once to display linked information. Click and hold to select this cell." display="http://stats.oecd.org/OECDStat_Metadata/ShowMetadata.ashx?Dataset=SNA_TABLE10&amp;Coords=[SECTOR].[TS13],[MEASURE].[C],[TRANSACT].[D91],[LOCATION].[ZAF]&amp;ShowOnWeb=true"/>
    <hyperlink ref="D400" r:id="rId428" tooltip="Click once to display linked information. Click and hold to select this cell." display="http://stats.oecd.org/OECDStat_Metadata/ShowMetadata.ashx?Dataset=SNA_TABLE10&amp;Coords=[SECTOR].[TS13],[MEASURE].[C],[TRANSACT].[D611],[LOCATION].[ZAF]&amp;ShowOnWeb=true"/>
    <hyperlink ref="D401" r:id="rId429" tooltip="Click once to display linked information. Click and hold to select this cell." display="http://stats.oecd.org/OECDStat_Metadata/ShowMetadata.ashx?Dataset=SNA_TABLE10&amp;Coords=[SECTOR].[TS13],[MEASURE].[C],[TRANSACT].[TAXB],[LOCATION].[ZAF]&amp;ShowOnWeb=true"/>
    <hyperlink ref="D402" r:id="rId430" tooltip="Click once to display linked information. Click and hold to select this cell." display="http://stats.oecd.org/OECDStat_Metadata/ShowMetadata.ashx?Dataset=SNA_TABLE10&amp;Coords=[SECTOR].[TS13],[MEASURE].[C],[TRANSACT].[D612],[LOCATION].[ZAF]&amp;ShowOnWeb=true"/>
    <hyperlink ref="A412" r:id="rId431" tooltip="Click once to display linked information. Click and hold to select this cell." display="http://stats.oecd.org/OECDStat_Metadata/ShowMetadata.ashx?Dataset=SNA_TABLE10&amp;Coords=[LOCATION].[DEW]&amp;ShowOnWeb=true&amp;Lang=en"/>
    <hyperlink ref="A421" r:id="rId432" tooltip="Click once to display linked information. Click and hold to select this cell." display="https://stats-2.oecd.org/"/>
  </hyperlinks>
  <pageMargins left="0.75" right="0.75" top="1" bottom="1" header="0.5" footer="0.5"/>
  <pageSetup orientation="portrait" horizontalDpi="0" verticalDpi="0"/>
  <legacyDrawing r:id="rId4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José Pernías Cerrillo</cp:lastModifiedBy>
  <dcterms:created xsi:type="dcterms:W3CDTF">2021-03-11T10:13:01Z</dcterms:created>
  <dcterms:modified xsi:type="dcterms:W3CDTF">2021-03-11T09:17:33Z</dcterms:modified>
</cp:coreProperties>
</file>