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crey\.spyder-py3\chicago_spyder\chicago_census\"/>
    </mc:Choice>
  </mc:AlternateContent>
  <xr:revisionPtr revIDLastSave="0" documentId="13_ncr:1_{75B0B925-C0F5-4A6F-B335-FC0F376D48DE}" xr6:coauthVersionLast="45" xr6:coauthVersionMax="45" xr10:uidLastSave="{00000000-0000-0000-0000-000000000000}"/>
  <bookViews>
    <workbookView xWindow="28680" yWindow="-120" windowWidth="29040" windowHeight="16440" xr2:uid="{D309227B-1666-489D-8169-545AF09E112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</calcChain>
</file>

<file path=xl/sharedStrings.xml><?xml version="1.0" encoding="utf-8"?>
<sst xmlns="http://schemas.openxmlformats.org/spreadsheetml/2006/main" count="89" uniqueCount="89">
  <si>
    <t>Geog</t>
  </si>
  <si>
    <t>Rogers Park</t>
  </si>
  <si>
    <t>West Ridge</t>
  </si>
  <si>
    <t>Uptown</t>
  </si>
  <si>
    <t>Lincoln Square</t>
  </si>
  <si>
    <t>North Center</t>
  </si>
  <si>
    <t>Lake View</t>
  </si>
  <si>
    <t>Lincoln Park</t>
  </si>
  <si>
    <t>Near North Side</t>
  </si>
  <si>
    <t>Edison Park</t>
  </si>
  <si>
    <t>Norwood Park</t>
  </si>
  <si>
    <t>Jefferson Park</t>
  </si>
  <si>
    <t>Forest Glen</t>
  </si>
  <si>
    <t>North Park</t>
  </si>
  <si>
    <t>Albany Park</t>
  </si>
  <si>
    <t>Portage Park</t>
  </si>
  <si>
    <t>Irving Park</t>
  </si>
  <si>
    <t>Dunning</t>
  </si>
  <si>
    <t>Montclare</t>
  </si>
  <si>
    <t>Belmont Cragin</t>
  </si>
  <si>
    <t>Hermosa</t>
  </si>
  <si>
    <t>Avondale</t>
  </si>
  <si>
    <t>Logan Square</t>
  </si>
  <si>
    <t>Humboldt Park</t>
  </si>
  <si>
    <t>West Town</t>
  </si>
  <si>
    <t>Austin</t>
  </si>
  <si>
    <t>West Garfield Park</t>
  </si>
  <si>
    <t>East Garfield Park</t>
  </si>
  <si>
    <t>Near West Side</t>
  </si>
  <si>
    <t>North Lawndale</t>
  </si>
  <si>
    <t>South Lawndale</t>
  </si>
  <si>
    <t>Lower West Side</t>
  </si>
  <si>
    <t>The Loop</t>
  </si>
  <si>
    <t>Near South Side</t>
  </si>
  <si>
    <t>Armour Square</t>
  </si>
  <si>
    <t>Douglas</t>
  </si>
  <si>
    <t>Oakland</t>
  </si>
  <si>
    <t>Fuller Park</t>
  </si>
  <si>
    <t>Grand Boulevard</t>
  </si>
  <si>
    <t>Kenwood</t>
  </si>
  <si>
    <t>Washington Park</t>
  </si>
  <si>
    <t>Hyde Park</t>
  </si>
  <si>
    <t>Woodlawn</t>
  </si>
  <si>
    <t>South Shore</t>
  </si>
  <si>
    <t>Chatham</t>
  </si>
  <si>
    <t>Avalon Park</t>
  </si>
  <si>
    <t>South Chicago</t>
  </si>
  <si>
    <t>Burnside</t>
  </si>
  <si>
    <t>Calumet Heights</t>
  </si>
  <si>
    <t>Roseland</t>
  </si>
  <si>
    <t>Pullman</t>
  </si>
  <si>
    <t>South Deering</t>
  </si>
  <si>
    <t>East Side</t>
  </si>
  <si>
    <t>West Pullman</t>
  </si>
  <si>
    <t>Riverdale</t>
  </si>
  <si>
    <t>Hegewisch</t>
  </si>
  <si>
    <t>Garfield Ridge</t>
  </si>
  <si>
    <t>Archer Heights</t>
  </si>
  <si>
    <t>Brighton Park</t>
  </si>
  <si>
    <t>McKinley Park</t>
  </si>
  <si>
    <t>Bridgeport</t>
  </si>
  <si>
    <t>New City</t>
  </si>
  <si>
    <t>West Elsdon</t>
  </si>
  <si>
    <t>Gage Park</t>
  </si>
  <si>
    <t>Clearing</t>
  </si>
  <si>
    <t>West Lawn</t>
  </si>
  <si>
    <t>Chicago Lawn</t>
  </si>
  <si>
    <t>West Englewood</t>
  </si>
  <si>
    <t>Englewood</t>
  </si>
  <si>
    <t>Greater Grand Crossing</t>
  </si>
  <si>
    <t>Ashburn</t>
  </si>
  <si>
    <t>Auburn Gresham</t>
  </si>
  <si>
    <t>Beverly</t>
  </si>
  <si>
    <t>Washington Heights</t>
  </si>
  <si>
    <t>Mount Greenwood</t>
  </si>
  <si>
    <t>Morgan Park</t>
  </si>
  <si>
    <t>O'Hare</t>
  </si>
  <si>
    <t>Edgewater</t>
  </si>
  <si>
    <t>Not Hispanic or Latino, White alone</t>
  </si>
  <si>
    <t>Not Hispanic or Latino, Black or African American alone</t>
  </si>
  <si>
    <t>Not Hispanic or Latino, American Indian and Alaska Native alone</t>
  </si>
  <si>
    <t>Not Hispanic or Latino, Asian alone</t>
  </si>
  <si>
    <t>Not Hispanic or Latino, Native Hawaiian and Other Pacific Islander alone</t>
  </si>
  <si>
    <t>Not Hispanic or Latino, Some Other Race alone</t>
  </si>
  <si>
    <t>Not Hispanic or Latino, Two or More Races</t>
  </si>
  <si>
    <t>Hispanic or Latino</t>
  </si>
  <si>
    <t>GeogKey</t>
  </si>
  <si>
    <t>Actual Population</t>
  </si>
  <si>
    <t>PDF 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</si>
</sst>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1" fillId="0" borderId="0" xfId="0" applyNumberFormat="1" applyFont="1" applyAlignment="1">
      <alignment horizontal="center"/>
    </xf>
    <xf numFmtId="1" fontId="2" fillId="0" borderId="0" xfId="0" applyNumberFormat="1" applyFont="1"/>
    <xf numFmtId="1" fontId="1" fillId="0" borderId="0" xfId="0" applyNumberFormat="1" applyFont="1" applyAlignment="1">
      <alignment horizontal="center" wrapText="1"/>
    </xf>
    <xf numFmtId="1" fontId="1" fillId="0" borderId="0" xfId="0" applyNumberFormat="1" applyFont="1" applyAlignment="1">
      <alignment horizontal="center"/>
    </xf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A75CF-84AA-4342-A3E2-825876E344D9}">
  <dimension ref="A1:L78"/>
  <sheetViews>
    <sheetView tabSelected="1" topLeftCell="B1" workbookViewId="0">
      <selection activeCell="H58" sqref="H58"/>
    </sheetView>
  </sheetViews>
  <sheetFormatPr defaultRowHeight="14.4" x14ac:dyDescent="0.3"/>
  <cols>
    <col min="1" max="1" width="21.21875" customWidth="1"/>
    <col min="2" max="2" width="15" customWidth="1"/>
    <col min="3" max="3" width="28.21875" customWidth="1"/>
    <col min="4" max="4" width="17.6640625" customWidth="1"/>
    <col min="5" max="5" width="28.21875" customWidth="1"/>
    <col min="6" max="7" width="23.88671875" customWidth="1"/>
    <col min="8" max="8" width="28.33203125" customWidth="1"/>
    <col min="9" max="9" width="18.44140625" customWidth="1"/>
    <col min="10" max="10" width="31.21875" customWidth="1"/>
    <col min="11" max="11" width="28.109375" customWidth="1"/>
    <col min="12" max="12" width="24.44140625" customWidth="1"/>
    <col min="13" max="13" width="41.6640625" customWidth="1"/>
  </cols>
  <sheetData>
    <row r="1" spans="1:12" x14ac:dyDescent="0.3">
      <c r="A1" s="1" t="s">
        <v>0</v>
      </c>
      <c r="B1" s="4" t="s">
        <v>86</v>
      </c>
      <c r="C1" s="5" t="s">
        <v>87</v>
      </c>
      <c r="D1" t="s">
        <v>88</v>
      </c>
      <c r="E1" t="s">
        <v>78</v>
      </c>
      <c r="F1" t="s">
        <v>79</v>
      </c>
      <c r="G1" t="s">
        <v>80</v>
      </c>
      <c r="H1" t="s">
        <v>81</v>
      </c>
      <c r="I1" t="s">
        <v>82</v>
      </c>
      <c r="J1" t="s">
        <v>83</v>
      </c>
      <c r="K1" t="s">
        <v>84</v>
      </c>
      <c r="L1" s="3" t="s">
        <v>85</v>
      </c>
    </row>
    <row r="2" spans="1:12" x14ac:dyDescent="0.3">
      <c r="A2" s="2" t="s">
        <v>1</v>
      </c>
      <c r="B2" s="2">
        <v>1</v>
      </c>
      <c r="C2" s="5">
        <v>63484</v>
      </c>
      <c r="D2">
        <f>SUM(E2:L2)</f>
        <v>71836</v>
      </c>
      <c r="E2">
        <v>20170</v>
      </c>
      <c r="F2">
        <v>19160</v>
      </c>
      <c r="G2">
        <v>365</v>
      </c>
      <c r="H2">
        <v>4111</v>
      </c>
      <c r="I2">
        <v>65</v>
      </c>
      <c r="J2">
        <v>6865</v>
      </c>
      <c r="K2">
        <v>3461</v>
      </c>
      <c r="L2">
        <v>17639</v>
      </c>
    </row>
    <row r="3" spans="1:12" x14ac:dyDescent="0.3">
      <c r="A3" s="2" t="s">
        <v>2</v>
      </c>
      <c r="B3" s="2">
        <v>2</v>
      </c>
      <c r="C3" s="5">
        <v>73199</v>
      </c>
      <c r="D3">
        <f t="shared" ref="D3:D66" si="0">SUM(E3:L3)</f>
        <v>79008</v>
      </c>
      <c r="E3">
        <v>36403</v>
      </c>
      <c r="F3">
        <v>5119</v>
      </c>
      <c r="G3">
        <v>256</v>
      </c>
      <c r="H3">
        <v>16437</v>
      </c>
      <c r="I3">
        <v>59</v>
      </c>
      <c r="J3">
        <v>5095</v>
      </c>
      <c r="K3">
        <v>4286</v>
      </c>
      <c r="L3">
        <v>11353</v>
      </c>
    </row>
    <row r="4" spans="1:12" x14ac:dyDescent="0.3">
      <c r="A4" s="2" t="s">
        <v>3</v>
      </c>
      <c r="B4" s="2">
        <v>3</v>
      </c>
      <c r="C4" s="5">
        <v>63551</v>
      </c>
      <c r="D4">
        <f t="shared" si="0"/>
        <v>70259</v>
      </c>
      <c r="E4">
        <v>26784</v>
      </c>
      <c r="F4">
        <v>13680</v>
      </c>
      <c r="G4">
        <v>383</v>
      </c>
      <c r="H4">
        <v>8238</v>
      </c>
      <c r="I4">
        <v>102</v>
      </c>
      <c r="J4">
        <v>5567</v>
      </c>
      <c r="K4">
        <v>2831</v>
      </c>
      <c r="L4">
        <v>12674</v>
      </c>
    </row>
    <row r="5" spans="1:12" x14ac:dyDescent="0.3">
      <c r="A5" s="2" t="s">
        <v>4</v>
      </c>
      <c r="B5" s="2">
        <v>4</v>
      </c>
      <c r="C5" s="5">
        <v>44574</v>
      </c>
      <c r="D5">
        <f t="shared" si="0"/>
        <v>50320</v>
      </c>
      <c r="E5">
        <v>23716</v>
      </c>
      <c r="F5">
        <v>1455</v>
      </c>
      <c r="G5">
        <v>220</v>
      </c>
      <c r="H5">
        <v>6004</v>
      </c>
      <c r="I5">
        <v>39</v>
      </c>
      <c r="J5">
        <v>4820</v>
      </c>
      <c r="K5">
        <v>2235</v>
      </c>
      <c r="L5">
        <v>11831</v>
      </c>
    </row>
    <row r="6" spans="1:12" x14ac:dyDescent="0.3">
      <c r="A6" s="2" t="s">
        <v>5</v>
      </c>
      <c r="B6" s="2">
        <v>5</v>
      </c>
      <c r="C6" s="5">
        <v>31895</v>
      </c>
      <c r="D6">
        <f t="shared" si="0"/>
        <v>35389</v>
      </c>
      <c r="E6">
        <v>21938</v>
      </c>
      <c r="F6">
        <v>1422</v>
      </c>
      <c r="G6">
        <v>186</v>
      </c>
      <c r="H6">
        <v>1356</v>
      </c>
      <c r="I6">
        <v>27</v>
      </c>
      <c r="J6">
        <v>2944</v>
      </c>
      <c r="K6">
        <v>1020</v>
      </c>
      <c r="L6">
        <v>6496</v>
      </c>
    </row>
    <row r="7" spans="1:12" x14ac:dyDescent="0.3">
      <c r="A7" s="2" t="s">
        <v>6</v>
      </c>
      <c r="B7" s="2">
        <v>6</v>
      </c>
      <c r="C7" s="5">
        <v>94817</v>
      </c>
      <c r="D7">
        <f t="shared" si="0"/>
        <v>98634</v>
      </c>
      <c r="E7">
        <v>75363</v>
      </c>
      <c r="F7">
        <v>4305</v>
      </c>
      <c r="G7">
        <v>234</v>
      </c>
      <c r="H7">
        <v>5165</v>
      </c>
      <c r="I7">
        <v>67</v>
      </c>
      <c r="J7">
        <v>3187</v>
      </c>
      <c r="K7">
        <v>2045</v>
      </c>
      <c r="L7">
        <v>8268</v>
      </c>
    </row>
    <row r="8" spans="1:12" x14ac:dyDescent="0.3">
      <c r="A8" s="2" t="s">
        <v>7</v>
      </c>
      <c r="B8" s="2">
        <v>7</v>
      </c>
      <c r="C8" s="5">
        <v>64320</v>
      </c>
      <c r="D8">
        <f t="shared" si="0"/>
        <v>65775</v>
      </c>
      <c r="E8">
        <v>54341</v>
      </c>
      <c r="F8">
        <v>3394</v>
      </c>
      <c r="G8">
        <v>129</v>
      </c>
      <c r="H8">
        <v>2337</v>
      </c>
      <c r="I8">
        <v>27</v>
      </c>
      <c r="J8">
        <v>1245</v>
      </c>
      <c r="K8">
        <v>1048</v>
      </c>
      <c r="L8">
        <v>3254</v>
      </c>
    </row>
    <row r="9" spans="1:12" x14ac:dyDescent="0.3">
      <c r="A9" s="2" t="s">
        <v>8</v>
      </c>
      <c r="B9" s="2">
        <v>8</v>
      </c>
      <c r="C9" s="5">
        <v>72811</v>
      </c>
      <c r="D9">
        <f t="shared" si="0"/>
        <v>73827</v>
      </c>
      <c r="E9">
        <v>50397</v>
      </c>
      <c r="F9">
        <v>14023</v>
      </c>
      <c r="G9">
        <v>92</v>
      </c>
      <c r="H9">
        <v>4457</v>
      </c>
      <c r="I9">
        <v>47</v>
      </c>
      <c r="J9">
        <v>773</v>
      </c>
      <c r="K9">
        <v>1233</v>
      </c>
      <c r="L9">
        <v>2805</v>
      </c>
    </row>
    <row r="10" spans="1:12" x14ac:dyDescent="0.3">
      <c r="A10" s="2" t="s">
        <v>9</v>
      </c>
      <c r="B10" s="2">
        <v>9</v>
      </c>
      <c r="C10" s="5">
        <v>11259</v>
      </c>
      <c r="D10">
        <f t="shared" si="0"/>
        <v>11386</v>
      </c>
      <c r="E10">
        <v>10503</v>
      </c>
      <c r="F10">
        <v>21</v>
      </c>
      <c r="G10">
        <v>14</v>
      </c>
      <c r="H10">
        <v>201</v>
      </c>
      <c r="I10">
        <v>0</v>
      </c>
      <c r="J10">
        <v>67</v>
      </c>
      <c r="K10">
        <v>117</v>
      </c>
      <c r="L10">
        <v>463</v>
      </c>
    </row>
    <row r="11" spans="1:12" x14ac:dyDescent="0.3">
      <c r="A11" s="2" t="s">
        <v>10</v>
      </c>
      <c r="B11" s="2">
        <v>10</v>
      </c>
      <c r="C11" s="5">
        <v>37669</v>
      </c>
      <c r="D11">
        <f t="shared" si="0"/>
        <v>38433</v>
      </c>
      <c r="E11">
        <v>33288</v>
      </c>
      <c r="F11">
        <v>336</v>
      </c>
      <c r="G11">
        <v>48</v>
      </c>
      <c r="H11">
        <v>1232</v>
      </c>
      <c r="I11">
        <v>20</v>
      </c>
      <c r="J11">
        <v>592</v>
      </c>
      <c r="K11">
        <v>508</v>
      </c>
      <c r="L11">
        <v>2409</v>
      </c>
    </row>
    <row r="12" spans="1:12" x14ac:dyDescent="0.3">
      <c r="A12" s="2" t="s">
        <v>11</v>
      </c>
      <c r="B12" s="2">
        <v>11</v>
      </c>
      <c r="C12" s="5">
        <v>25859</v>
      </c>
      <c r="D12">
        <f t="shared" si="0"/>
        <v>27074</v>
      </c>
      <c r="E12">
        <v>21101</v>
      </c>
      <c r="F12">
        <v>91</v>
      </c>
      <c r="G12">
        <v>61</v>
      </c>
      <c r="H12">
        <v>1263</v>
      </c>
      <c r="I12">
        <v>13</v>
      </c>
      <c r="J12">
        <v>1011</v>
      </c>
      <c r="K12">
        <v>653</v>
      </c>
      <c r="L12">
        <v>2881</v>
      </c>
    </row>
    <row r="13" spans="1:12" x14ac:dyDescent="0.3">
      <c r="A13" s="2" t="s">
        <v>12</v>
      </c>
      <c r="B13" s="2">
        <v>12</v>
      </c>
      <c r="C13" s="5">
        <v>18165</v>
      </c>
      <c r="D13">
        <f t="shared" si="0"/>
        <v>18511</v>
      </c>
      <c r="E13">
        <v>14793</v>
      </c>
      <c r="F13">
        <v>80</v>
      </c>
      <c r="G13">
        <v>37</v>
      </c>
      <c r="H13">
        <v>1594</v>
      </c>
      <c r="I13">
        <v>4</v>
      </c>
      <c r="J13">
        <v>309</v>
      </c>
      <c r="K13">
        <v>305</v>
      </c>
      <c r="L13">
        <v>1389</v>
      </c>
    </row>
    <row r="14" spans="1:12" x14ac:dyDescent="0.3">
      <c r="A14" s="2" t="s">
        <v>13</v>
      </c>
      <c r="B14" s="2">
        <v>13</v>
      </c>
      <c r="C14" s="5">
        <v>18514</v>
      </c>
      <c r="D14">
        <f t="shared" si="0"/>
        <v>19674</v>
      </c>
      <c r="E14">
        <v>10336</v>
      </c>
      <c r="F14">
        <v>469</v>
      </c>
      <c r="G14">
        <v>60</v>
      </c>
      <c r="H14">
        <v>4447</v>
      </c>
      <c r="I14">
        <v>17</v>
      </c>
      <c r="J14">
        <v>888</v>
      </c>
      <c r="K14">
        <v>805</v>
      </c>
      <c r="L14">
        <v>2652</v>
      </c>
    </row>
    <row r="15" spans="1:12" x14ac:dyDescent="0.3">
      <c r="A15" s="2" t="s">
        <v>14</v>
      </c>
      <c r="B15" s="2">
        <v>14</v>
      </c>
      <c r="C15" s="5">
        <v>57655</v>
      </c>
      <c r="D15">
        <f t="shared" si="0"/>
        <v>71694</v>
      </c>
      <c r="E15">
        <v>15866</v>
      </c>
      <c r="F15">
        <v>2207</v>
      </c>
      <c r="G15">
        <v>260</v>
      </c>
      <c r="H15">
        <v>10233</v>
      </c>
      <c r="I15">
        <v>36</v>
      </c>
      <c r="J15">
        <v>12491</v>
      </c>
      <c r="K15">
        <v>3860</v>
      </c>
      <c r="L15">
        <v>26741</v>
      </c>
    </row>
    <row r="16" spans="1:12" x14ac:dyDescent="0.3">
      <c r="A16" s="2" t="s">
        <v>15</v>
      </c>
      <c r="B16" s="2">
        <v>15</v>
      </c>
      <c r="C16" s="5">
        <v>65340</v>
      </c>
      <c r="D16">
        <f t="shared" si="0"/>
        <v>73112</v>
      </c>
      <c r="E16">
        <v>45418</v>
      </c>
      <c r="F16">
        <v>416</v>
      </c>
      <c r="G16">
        <v>218</v>
      </c>
      <c r="H16">
        <v>2495</v>
      </c>
      <c r="I16">
        <v>38</v>
      </c>
      <c r="J16">
        <v>6670</v>
      </c>
      <c r="K16">
        <v>2835</v>
      </c>
      <c r="L16">
        <v>15022</v>
      </c>
    </row>
    <row r="17" spans="1:12" x14ac:dyDescent="0.3">
      <c r="A17" s="2" t="s">
        <v>16</v>
      </c>
      <c r="B17" s="2">
        <v>16</v>
      </c>
      <c r="C17" s="5">
        <v>58643</v>
      </c>
      <c r="D17">
        <f t="shared" si="0"/>
        <v>72740</v>
      </c>
      <c r="E17">
        <v>25912</v>
      </c>
      <c r="F17">
        <v>1342</v>
      </c>
      <c r="G17">
        <v>307</v>
      </c>
      <c r="H17">
        <v>4417</v>
      </c>
      <c r="I17">
        <v>39</v>
      </c>
      <c r="J17">
        <v>12092</v>
      </c>
      <c r="K17">
        <v>3230</v>
      </c>
      <c r="L17">
        <v>25401</v>
      </c>
    </row>
    <row r="18" spans="1:12" x14ac:dyDescent="0.3">
      <c r="A18" s="2" t="s">
        <v>17</v>
      </c>
      <c r="B18" s="2">
        <v>17</v>
      </c>
      <c r="C18" s="5">
        <v>42164</v>
      </c>
      <c r="D18">
        <f t="shared" si="0"/>
        <v>44560</v>
      </c>
      <c r="E18">
        <v>34394</v>
      </c>
      <c r="F18">
        <v>265</v>
      </c>
      <c r="G18">
        <v>69</v>
      </c>
      <c r="H18">
        <v>1361</v>
      </c>
      <c r="I18">
        <v>19</v>
      </c>
      <c r="J18">
        <v>2019</v>
      </c>
      <c r="K18">
        <v>992</v>
      </c>
      <c r="L18">
        <v>5441</v>
      </c>
    </row>
    <row r="19" spans="1:12" x14ac:dyDescent="0.3">
      <c r="A19" s="2" t="s">
        <v>18</v>
      </c>
      <c r="B19" s="2">
        <v>18</v>
      </c>
      <c r="C19" s="5">
        <v>12646</v>
      </c>
      <c r="D19">
        <f t="shared" si="0"/>
        <v>15439</v>
      </c>
      <c r="E19">
        <v>6892</v>
      </c>
      <c r="F19">
        <v>297</v>
      </c>
      <c r="G19">
        <v>34</v>
      </c>
      <c r="H19">
        <v>345</v>
      </c>
      <c r="I19">
        <v>8</v>
      </c>
      <c r="J19">
        <v>2445</v>
      </c>
      <c r="K19">
        <v>553</v>
      </c>
      <c r="L19">
        <v>4865</v>
      </c>
    </row>
    <row r="20" spans="1:12" x14ac:dyDescent="0.3">
      <c r="A20" s="2" t="s">
        <v>19</v>
      </c>
      <c r="B20" s="2">
        <v>19</v>
      </c>
      <c r="C20" s="5">
        <v>78144</v>
      </c>
      <c r="D20">
        <f t="shared" si="0"/>
        <v>105377</v>
      </c>
      <c r="E20">
        <v>21861</v>
      </c>
      <c r="F20">
        <v>2369</v>
      </c>
      <c r="G20">
        <v>479</v>
      </c>
      <c r="H20">
        <v>2025</v>
      </c>
      <c r="I20">
        <v>50</v>
      </c>
      <c r="J20">
        <v>23992</v>
      </c>
      <c r="K20">
        <v>3720</v>
      </c>
      <c r="L20">
        <v>50881</v>
      </c>
    </row>
    <row r="21" spans="1:12" x14ac:dyDescent="0.3">
      <c r="A21" s="2" t="s">
        <v>20</v>
      </c>
      <c r="B21" s="2">
        <v>20</v>
      </c>
      <c r="C21" s="5">
        <v>26908</v>
      </c>
      <c r="D21">
        <f t="shared" si="0"/>
        <v>41474</v>
      </c>
      <c r="E21">
        <v>3086</v>
      </c>
      <c r="F21">
        <v>900</v>
      </c>
      <c r="G21">
        <v>184</v>
      </c>
      <c r="H21">
        <v>348</v>
      </c>
      <c r="I21">
        <v>32</v>
      </c>
      <c r="J21">
        <v>13203</v>
      </c>
      <c r="K21">
        <v>1147</v>
      </c>
      <c r="L21">
        <v>22574</v>
      </c>
    </row>
    <row r="22" spans="1:12" x14ac:dyDescent="0.3">
      <c r="A22" s="2" t="s">
        <v>21</v>
      </c>
      <c r="B22" s="2">
        <v>21</v>
      </c>
      <c r="C22" s="5">
        <v>43083</v>
      </c>
      <c r="D22">
        <f t="shared" si="0"/>
        <v>60103</v>
      </c>
      <c r="E22">
        <v>12757</v>
      </c>
      <c r="F22">
        <v>930</v>
      </c>
      <c r="G22">
        <v>230</v>
      </c>
      <c r="H22">
        <v>987</v>
      </c>
      <c r="I22">
        <v>35</v>
      </c>
      <c r="J22">
        <v>15096</v>
      </c>
      <c r="K22">
        <v>3368</v>
      </c>
      <c r="L22">
        <v>26700</v>
      </c>
    </row>
    <row r="23" spans="1:12" x14ac:dyDescent="0.3">
      <c r="A23" s="2" t="s">
        <v>22</v>
      </c>
      <c r="B23" s="2">
        <v>22</v>
      </c>
      <c r="C23" s="5">
        <v>82715</v>
      </c>
      <c r="D23">
        <f t="shared" si="0"/>
        <v>118217</v>
      </c>
      <c r="E23">
        <v>21742</v>
      </c>
      <c r="F23">
        <v>4999</v>
      </c>
      <c r="G23">
        <v>463</v>
      </c>
      <c r="H23">
        <v>1155</v>
      </c>
      <c r="I23">
        <v>64</v>
      </c>
      <c r="J23">
        <v>31502</v>
      </c>
      <c r="K23">
        <v>4459</v>
      </c>
      <c r="L23">
        <v>53833</v>
      </c>
    </row>
    <row r="24" spans="1:12" x14ac:dyDescent="0.3">
      <c r="A24" s="2" t="s">
        <v>23</v>
      </c>
      <c r="B24" s="2">
        <v>23</v>
      </c>
      <c r="C24" s="5">
        <v>65836</v>
      </c>
      <c r="D24">
        <f t="shared" si="0"/>
        <v>86846</v>
      </c>
      <c r="E24">
        <v>2184</v>
      </c>
      <c r="F24">
        <v>31960</v>
      </c>
      <c r="G24">
        <v>295</v>
      </c>
      <c r="H24">
        <v>294</v>
      </c>
      <c r="I24">
        <v>96</v>
      </c>
      <c r="J24">
        <v>18800</v>
      </c>
      <c r="K24">
        <v>1610</v>
      </c>
      <c r="L24">
        <v>31607</v>
      </c>
    </row>
    <row r="25" spans="1:12" x14ac:dyDescent="0.3">
      <c r="A25" s="2" t="s">
        <v>24</v>
      </c>
      <c r="B25" s="2">
        <v>24</v>
      </c>
      <c r="C25" s="5">
        <v>87435</v>
      </c>
      <c r="D25">
        <f t="shared" si="0"/>
        <v>111949</v>
      </c>
      <c r="E25">
        <v>34445</v>
      </c>
      <c r="F25">
        <v>8674</v>
      </c>
      <c r="G25">
        <v>446</v>
      </c>
      <c r="H25">
        <v>1574</v>
      </c>
      <c r="I25">
        <v>105</v>
      </c>
      <c r="J25">
        <v>21676</v>
      </c>
      <c r="K25">
        <v>4063</v>
      </c>
      <c r="L25">
        <v>40966</v>
      </c>
    </row>
    <row r="26" spans="1:12" x14ac:dyDescent="0.3">
      <c r="A26" s="2" t="s">
        <v>25</v>
      </c>
      <c r="B26" s="2">
        <v>25</v>
      </c>
      <c r="C26" s="5">
        <v>117527</v>
      </c>
      <c r="D26">
        <f t="shared" si="0"/>
        <v>120796</v>
      </c>
      <c r="E26">
        <v>5662</v>
      </c>
      <c r="F26">
        <v>106029</v>
      </c>
      <c r="G26">
        <v>147</v>
      </c>
      <c r="H26">
        <v>665</v>
      </c>
      <c r="I26">
        <v>31</v>
      </c>
      <c r="J26">
        <v>2200</v>
      </c>
      <c r="K26">
        <v>1221</v>
      </c>
      <c r="L26">
        <v>4841</v>
      </c>
    </row>
    <row r="27" spans="1:12" x14ac:dyDescent="0.3">
      <c r="A27" s="2" t="s">
        <v>26</v>
      </c>
      <c r="B27" s="2">
        <v>26</v>
      </c>
      <c r="C27" s="5">
        <v>23019</v>
      </c>
      <c r="D27">
        <f t="shared" si="0"/>
        <v>23193</v>
      </c>
      <c r="E27">
        <v>133</v>
      </c>
      <c r="F27">
        <v>22651</v>
      </c>
      <c r="G27">
        <v>20</v>
      </c>
      <c r="H27">
        <v>20</v>
      </c>
      <c r="I27">
        <v>1</v>
      </c>
      <c r="J27">
        <v>83</v>
      </c>
      <c r="K27">
        <v>84</v>
      </c>
      <c r="L27">
        <v>201</v>
      </c>
    </row>
    <row r="28" spans="1:12" x14ac:dyDescent="0.3">
      <c r="A28" s="2" t="s">
        <v>27</v>
      </c>
      <c r="B28" s="2">
        <v>27</v>
      </c>
      <c r="C28" s="5">
        <v>20881</v>
      </c>
      <c r="D28">
        <f t="shared" si="0"/>
        <v>21053</v>
      </c>
      <c r="E28">
        <v>235</v>
      </c>
      <c r="F28">
        <v>20378</v>
      </c>
      <c r="G28">
        <v>16</v>
      </c>
      <c r="H28">
        <v>25</v>
      </c>
      <c r="I28">
        <v>5</v>
      </c>
      <c r="J28">
        <v>67</v>
      </c>
      <c r="K28">
        <v>120</v>
      </c>
      <c r="L28">
        <v>207</v>
      </c>
    </row>
    <row r="29" spans="1:12" x14ac:dyDescent="0.3">
      <c r="A29" s="2" t="s">
        <v>28</v>
      </c>
      <c r="B29" s="2">
        <v>28</v>
      </c>
      <c r="C29" s="5">
        <v>46419</v>
      </c>
      <c r="D29">
        <f t="shared" si="0"/>
        <v>49079</v>
      </c>
      <c r="E29">
        <v>11731</v>
      </c>
      <c r="F29">
        <v>24706</v>
      </c>
      <c r="G29">
        <v>88</v>
      </c>
      <c r="H29">
        <v>4926</v>
      </c>
      <c r="I29">
        <v>95</v>
      </c>
      <c r="J29">
        <v>2212</v>
      </c>
      <c r="K29">
        <v>906</v>
      </c>
      <c r="L29">
        <v>4415</v>
      </c>
    </row>
    <row r="30" spans="1:12" x14ac:dyDescent="0.3">
      <c r="A30" s="2" t="s">
        <v>29</v>
      </c>
      <c r="B30" s="2">
        <v>29</v>
      </c>
      <c r="C30" s="5">
        <v>41768</v>
      </c>
      <c r="D30">
        <f t="shared" si="0"/>
        <v>42987</v>
      </c>
      <c r="E30">
        <v>383</v>
      </c>
      <c r="F30">
        <v>39363</v>
      </c>
      <c r="G30">
        <v>64</v>
      </c>
      <c r="H30">
        <v>68</v>
      </c>
      <c r="I30">
        <v>6</v>
      </c>
      <c r="J30">
        <v>900</v>
      </c>
      <c r="K30">
        <v>307</v>
      </c>
      <c r="L30">
        <v>1896</v>
      </c>
    </row>
    <row r="31" spans="1:12" x14ac:dyDescent="0.3">
      <c r="A31" s="2" t="s">
        <v>30</v>
      </c>
      <c r="B31" s="2">
        <v>30</v>
      </c>
      <c r="C31" s="5">
        <v>91071</v>
      </c>
      <c r="D31">
        <f t="shared" si="0"/>
        <v>142989</v>
      </c>
      <c r="E31">
        <v>3210</v>
      </c>
      <c r="F31">
        <v>12097</v>
      </c>
      <c r="G31">
        <v>610</v>
      </c>
      <c r="H31">
        <v>173</v>
      </c>
      <c r="I31">
        <v>68</v>
      </c>
      <c r="J31">
        <v>48137</v>
      </c>
      <c r="K31">
        <v>3081</v>
      </c>
      <c r="L31">
        <v>75613</v>
      </c>
    </row>
    <row r="32" spans="1:12" x14ac:dyDescent="0.3">
      <c r="A32" s="2" t="s">
        <v>31</v>
      </c>
      <c r="B32" s="2">
        <v>31</v>
      </c>
      <c r="C32" s="5">
        <v>44031</v>
      </c>
      <c r="D32">
        <f t="shared" si="0"/>
        <v>69486</v>
      </c>
      <c r="E32">
        <v>3584</v>
      </c>
      <c r="F32">
        <v>979</v>
      </c>
      <c r="G32">
        <v>430</v>
      </c>
      <c r="H32">
        <v>174</v>
      </c>
      <c r="I32">
        <v>26</v>
      </c>
      <c r="J32">
        <v>23743</v>
      </c>
      <c r="K32">
        <v>1406</v>
      </c>
      <c r="L32">
        <v>39144</v>
      </c>
    </row>
    <row r="33" spans="1:12" x14ac:dyDescent="0.3">
      <c r="A33" s="2" t="s">
        <v>32</v>
      </c>
      <c r="B33" s="2">
        <v>32</v>
      </c>
      <c r="C33" s="5">
        <v>16388</v>
      </c>
      <c r="D33">
        <f t="shared" si="0"/>
        <v>16788</v>
      </c>
      <c r="E33">
        <v>10169</v>
      </c>
      <c r="F33">
        <v>3249</v>
      </c>
      <c r="G33">
        <v>46</v>
      </c>
      <c r="H33">
        <v>1631</v>
      </c>
      <c r="I33">
        <v>16</v>
      </c>
      <c r="J33">
        <v>293</v>
      </c>
      <c r="K33">
        <v>409</v>
      </c>
      <c r="L33">
        <v>975</v>
      </c>
    </row>
    <row r="34" spans="1:12" x14ac:dyDescent="0.3">
      <c r="A34" s="2" t="s">
        <v>33</v>
      </c>
      <c r="B34" s="2">
        <v>33</v>
      </c>
      <c r="C34" s="5">
        <v>9509</v>
      </c>
      <c r="D34">
        <f t="shared" si="0"/>
        <v>9777</v>
      </c>
      <c r="E34">
        <v>2393</v>
      </c>
      <c r="F34">
        <v>6103</v>
      </c>
      <c r="G34">
        <v>16</v>
      </c>
      <c r="H34">
        <v>517</v>
      </c>
      <c r="I34">
        <v>5</v>
      </c>
      <c r="J34">
        <v>208</v>
      </c>
      <c r="K34">
        <v>158</v>
      </c>
      <c r="L34">
        <v>377</v>
      </c>
    </row>
    <row r="35" spans="1:12" x14ac:dyDescent="0.3">
      <c r="A35" s="2" t="s">
        <v>34</v>
      </c>
      <c r="B35" s="2">
        <v>34</v>
      </c>
      <c r="C35" s="5">
        <v>12032</v>
      </c>
      <c r="D35">
        <f t="shared" si="0"/>
        <v>12255</v>
      </c>
      <c r="E35">
        <v>2062</v>
      </c>
      <c r="F35">
        <v>2053</v>
      </c>
      <c r="G35">
        <v>31</v>
      </c>
      <c r="H35">
        <v>7324</v>
      </c>
      <c r="I35">
        <v>2</v>
      </c>
      <c r="J35">
        <v>142</v>
      </c>
      <c r="K35">
        <v>193</v>
      </c>
      <c r="L35">
        <v>448</v>
      </c>
    </row>
    <row r="36" spans="1:12" x14ac:dyDescent="0.3">
      <c r="A36" s="2" t="s">
        <v>35</v>
      </c>
      <c r="B36" s="2">
        <v>35</v>
      </c>
      <c r="C36" s="5">
        <v>26470</v>
      </c>
      <c r="D36">
        <f t="shared" si="0"/>
        <v>26669</v>
      </c>
      <c r="E36">
        <v>1745</v>
      </c>
      <c r="F36">
        <v>22719</v>
      </c>
      <c r="G36">
        <v>67</v>
      </c>
      <c r="H36">
        <v>1393</v>
      </c>
      <c r="I36">
        <v>9</v>
      </c>
      <c r="J36">
        <v>111</v>
      </c>
      <c r="K36">
        <v>330</v>
      </c>
      <c r="L36">
        <v>295</v>
      </c>
    </row>
    <row r="37" spans="1:12" x14ac:dyDescent="0.3">
      <c r="A37" s="2" t="s">
        <v>36</v>
      </c>
      <c r="B37" s="2">
        <v>36</v>
      </c>
      <c r="C37" s="5">
        <v>6110</v>
      </c>
      <c r="D37">
        <f t="shared" si="0"/>
        <v>6156</v>
      </c>
      <c r="E37">
        <v>40</v>
      </c>
      <c r="F37">
        <v>5989</v>
      </c>
      <c r="G37">
        <v>2</v>
      </c>
      <c r="H37">
        <v>8</v>
      </c>
      <c r="I37">
        <v>1</v>
      </c>
      <c r="J37">
        <v>13</v>
      </c>
      <c r="K37">
        <v>45</v>
      </c>
      <c r="L37">
        <v>58</v>
      </c>
    </row>
    <row r="38" spans="1:12" x14ac:dyDescent="0.3">
      <c r="A38" s="2" t="s">
        <v>37</v>
      </c>
      <c r="B38" s="2">
        <v>37</v>
      </c>
      <c r="C38" s="5">
        <v>3420</v>
      </c>
      <c r="D38">
        <f t="shared" si="0"/>
        <v>3508</v>
      </c>
      <c r="E38">
        <v>18</v>
      </c>
      <c r="F38">
        <v>3239</v>
      </c>
      <c r="G38">
        <v>11</v>
      </c>
      <c r="H38">
        <v>6</v>
      </c>
      <c r="I38">
        <v>3</v>
      </c>
      <c r="J38">
        <v>78</v>
      </c>
      <c r="K38">
        <v>37</v>
      </c>
      <c r="L38">
        <v>116</v>
      </c>
    </row>
    <row r="39" spans="1:12" x14ac:dyDescent="0.3">
      <c r="A39" s="2" t="s">
        <v>38</v>
      </c>
      <c r="B39" s="2">
        <v>38</v>
      </c>
      <c r="C39" s="5">
        <v>28006</v>
      </c>
      <c r="D39">
        <f t="shared" si="0"/>
        <v>28233</v>
      </c>
      <c r="E39">
        <v>173</v>
      </c>
      <c r="F39">
        <v>27502</v>
      </c>
      <c r="G39">
        <v>36</v>
      </c>
      <c r="H39">
        <v>22</v>
      </c>
      <c r="I39">
        <v>3</v>
      </c>
      <c r="J39">
        <v>88</v>
      </c>
      <c r="K39">
        <v>173</v>
      </c>
      <c r="L39">
        <v>236</v>
      </c>
    </row>
    <row r="40" spans="1:12" x14ac:dyDescent="0.3">
      <c r="A40" s="2" t="s">
        <v>39</v>
      </c>
      <c r="B40" s="2">
        <v>39</v>
      </c>
      <c r="C40" s="5">
        <v>18363</v>
      </c>
      <c r="D40">
        <f t="shared" si="0"/>
        <v>18567</v>
      </c>
      <c r="E40">
        <v>2915</v>
      </c>
      <c r="F40">
        <v>13968</v>
      </c>
      <c r="G40">
        <v>37</v>
      </c>
      <c r="H40">
        <v>790</v>
      </c>
      <c r="I40">
        <v>11</v>
      </c>
      <c r="J40">
        <v>133</v>
      </c>
      <c r="K40">
        <v>412</v>
      </c>
      <c r="L40">
        <v>301</v>
      </c>
    </row>
    <row r="41" spans="1:12" x14ac:dyDescent="0.3">
      <c r="A41" s="2" t="s">
        <v>40</v>
      </c>
      <c r="B41" s="2">
        <v>40</v>
      </c>
      <c r="C41" s="5">
        <v>14146</v>
      </c>
      <c r="D41">
        <f t="shared" si="0"/>
        <v>14259</v>
      </c>
      <c r="E41">
        <v>74</v>
      </c>
      <c r="F41">
        <v>13875</v>
      </c>
      <c r="G41">
        <v>22</v>
      </c>
      <c r="H41">
        <v>5</v>
      </c>
      <c r="I41">
        <v>5</v>
      </c>
      <c r="J41">
        <v>26</v>
      </c>
      <c r="K41">
        <v>118</v>
      </c>
      <c r="L41">
        <v>134</v>
      </c>
    </row>
    <row r="42" spans="1:12" x14ac:dyDescent="0.3">
      <c r="A42" s="2" t="s">
        <v>41</v>
      </c>
      <c r="B42" s="2">
        <v>41</v>
      </c>
      <c r="C42" s="5">
        <v>29920</v>
      </c>
      <c r="D42">
        <f t="shared" si="0"/>
        <v>30481</v>
      </c>
      <c r="E42">
        <v>13020</v>
      </c>
      <c r="F42">
        <v>11413</v>
      </c>
      <c r="G42">
        <v>40</v>
      </c>
      <c r="H42">
        <v>3372</v>
      </c>
      <c r="I42">
        <v>21</v>
      </c>
      <c r="J42">
        <v>448</v>
      </c>
      <c r="K42">
        <v>937</v>
      </c>
      <c r="L42">
        <v>1230</v>
      </c>
    </row>
    <row r="43" spans="1:12" x14ac:dyDescent="0.3">
      <c r="A43" s="2" t="s">
        <v>42</v>
      </c>
      <c r="B43" s="2">
        <v>42</v>
      </c>
      <c r="C43" s="5">
        <v>27086</v>
      </c>
      <c r="D43">
        <f t="shared" si="0"/>
        <v>27314</v>
      </c>
      <c r="E43">
        <v>761</v>
      </c>
      <c r="F43">
        <v>25627</v>
      </c>
      <c r="G43">
        <v>42</v>
      </c>
      <c r="H43">
        <v>209</v>
      </c>
      <c r="I43">
        <v>7</v>
      </c>
      <c r="J43">
        <v>75</v>
      </c>
      <c r="K43">
        <v>305</v>
      </c>
      <c r="L43">
        <v>288</v>
      </c>
    </row>
    <row r="44" spans="1:12" x14ac:dyDescent="0.3">
      <c r="A44" s="2" t="s">
        <v>43</v>
      </c>
      <c r="B44" s="2">
        <v>43</v>
      </c>
      <c r="C44" s="5">
        <v>61556</v>
      </c>
      <c r="D44">
        <f t="shared" si="0"/>
        <v>62117</v>
      </c>
      <c r="E44">
        <v>703</v>
      </c>
      <c r="F44">
        <v>59732</v>
      </c>
      <c r="G44">
        <v>75</v>
      </c>
      <c r="H44">
        <v>88</v>
      </c>
      <c r="I44">
        <v>20</v>
      </c>
      <c r="J44">
        <v>224</v>
      </c>
      <c r="K44">
        <v>639</v>
      </c>
      <c r="L44">
        <v>636</v>
      </c>
    </row>
    <row r="45" spans="1:12" x14ac:dyDescent="0.3">
      <c r="A45" s="2" t="s">
        <v>44</v>
      </c>
      <c r="B45" s="2">
        <v>44</v>
      </c>
      <c r="C45" s="5">
        <v>37275</v>
      </c>
      <c r="D45">
        <f t="shared" si="0"/>
        <v>37459</v>
      </c>
      <c r="E45">
        <v>121</v>
      </c>
      <c r="F45">
        <v>36648</v>
      </c>
      <c r="G45">
        <v>34</v>
      </c>
      <c r="H45">
        <v>26</v>
      </c>
      <c r="I45">
        <v>21</v>
      </c>
      <c r="J45">
        <v>64</v>
      </c>
      <c r="K45">
        <v>325</v>
      </c>
      <c r="L45">
        <v>220</v>
      </c>
    </row>
    <row r="46" spans="1:12" x14ac:dyDescent="0.3">
      <c r="A46" s="2" t="s">
        <v>45</v>
      </c>
      <c r="B46" s="2">
        <v>45</v>
      </c>
      <c r="C46" s="5">
        <v>11147</v>
      </c>
      <c r="D46">
        <f t="shared" si="0"/>
        <v>11219</v>
      </c>
      <c r="E46">
        <v>96</v>
      </c>
      <c r="F46">
        <v>10851</v>
      </c>
      <c r="G46">
        <v>17</v>
      </c>
      <c r="H46">
        <v>20</v>
      </c>
      <c r="I46">
        <v>1</v>
      </c>
      <c r="J46">
        <v>32</v>
      </c>
      <c r="K46">
        <v>117</v>
      </c>
      <c r="L46">
        <v>85</v>
      </c>
    </row>
    <row r="47" spans="1:12" x14ac:dyDescent="0.3">
      <c r="A47" s="2" t="s">
        <v>46</v>
      </c>
      <c r="B47" s="2">
        <v>46</v>
      </c>
      <c r="C47" s="5">
        <v>38596</v>
      </c>
      <c r="D47">
        <f t="shared" si="0"/>
        <v>45288</v>
      </c>
      <c r="E47">
        <v>1135</v>
      </c>
      <c r="F47">
        <v>26647</v>
      </c>
      <c r="G47">
        <v>161</v>
      </c>
      <c r="H47">
        <v>55</v>
      </c>
      <c r="I47">
        <v>27</v>
      </c>
      <c r="J47">
        <v>5775</v>
      </c>
      <c r="K47">
        <v>923</v>
      </c>
      <c r="L47">
        <v>10565</v>
      </c>
    </row>
    <row r="48" spans="1:12" x14ac:dyDescent="0.3">
      <c r="A48" s="2" t="s">
        <v>47</v>
      </c>
      <c r="B48" s="2">
        <v>47</v>
      </c>
      <c r="C48" s="5">
        <v>3294</v>
      </c>
      <c r="D48">
        <f t="shared" si="0"/>
        <v>3321</v>
      </c>
      <c r="E48">
        <v>40</v>
      </c>
      <c r="F48">
        <v>3198</v>
      </c>
      <c r="G48">
        <v>1</v>
      </c>
      <c r="H48">
        <v>7</v>
      </c>
      <c r="I48">
        <v>0</v>
      </c>
      <c r="J48">
        <v>4</v>
      </c>
      <c r="K48">
        <v>37</v>
      </c>
      <c r="L48">
        <v>34</v>
      </c>
    </row>
    <row r="49" spans="1:12" x14ac:dyDescent="0.3">
      <c r="A49" s="2" t="s">
        <v>48</v>
      </c>
      <c r="B49" s="2">
        <v>48</v>
      </c>
      <c r="C49" s="5">
        <v>15974</v>
      </c>
      <c r="D49">
        <f t="shared" si="0"/>
        <v>16455</v>
      </c>
      <c r="E49">
        <v>206</v>
      </c>
      <c r="F49">
        <v>14889</v>
      </c>
      <c r="G49">
        <v>32</v>
      </c>
      <c r="H49">
        <v>36</v>
      </c>
      <c r="I49">
        <v>5</v>
      </c>
      <c r="J49">
        <v>330</v>
      </c>
      <c r="K49">
        <v>210</v>
      </c>
      <c r="L49">
        <v>747</v>
      </c>
    </row>
    <row r="50" spans="1:12" x14ac:dyDescent="0.3">
      <c r="A50" s="2" t="s">
        <v>49</v>
      </c>
      <c r="B50" s="2">
        <v>49</v>
      </c>
      <c r="C50" s="5">
        <v>52723</v>
      </c>
      <c r="D50">
        <f t="shared" si="0"/>
        <v>53032</v>
      </c>
      <c r="E50">
        <v>276</v>
      </c>
      <c r="F50">
        <v>51741</v>
      </c>
      <c r="G50">
        <v>65</v>
      </c>
      <c r="H50">
        <v>32</v>
      </c>
      <c r="I50">
        <v>5</v>
      </c>
      <c r="J50">
        <v>106</v>
      </c>
      <c r="K50">
        <v>444</v>
      </c>
      <c r="L50">
        <v>363</v>
      </c>
    </row>
    <row r="51" spans="1:12" x14ac:dyDescent="0.3">
      <c r="A51" s="2" t="s">
        <v>50</v>
      </c>
      <c r="B51" s="2">
        <v>50</v>
      </c>
      <c r="C51" s="5">
        <v>8921</v>
      </c>
      <c r="D51">
        <f t="shared" si="0"/>
        <v>9403</v>
      </c>
      <c r="E51">
        <v>757</v>
      </c>
      <c r="F51">
        <v>7285</v>
      </c>
      <c r="G51">
        <v>15</v>
      </c>
      <c r="H51">
        <v>21</v>
      </c>
      <c r="I51">
        <v>0</v>
      </c>
      <c r="J51">
        <v>417</v>
      </c>
      <c r="K51">
        <v>113</v>
      </c>
      <c r="L51">
        <v>795</v>
      </c>
    </row>
    <row r="52" spans="1:12" x14ac:dyDescent="0.3">
      <c r="A52" s="2" t="s">
        <v>51</v>
      </c>
      <c r="B52" s="2">
        <v>51</v>
      </c>
      <c r="C52" s="5">
        <v>16990</v>
      </c>
      <c r="D52">
        <f t="shared" si="0"/>
        <v>19931</v>
      </c>
      <c r="E52">
        <v>1287</v>
      </c>
      <c r="F52">
        <v>10397</v>
      </c>
      <c r="G52">
        <v>52</v>
      </c>
      <c r="H52">
        <v>20</v>
      </c>
      <c r="I52">
        <v>5</v>
      </c>
      <c r="J52">
        <v>2644</v>
      </c>
      <c r="K52">
        <v>350</v>
      </c>
      <c r="L52">
        <v>5176</v>
      </c>
    </row>
    <row r="53" spans="1:12" x14ac:dyDescent="0.3">
      <c r="A53" s="2" t="s">
        <v>52</v>
      </c>
      <c r="B53" s="2">
        <v>52</v>
      </c>
      <c r="C53" s="5">
        <v>23653</v>
      </c>
      <c r="D53">
        <f t="shared" si="0"/>
        <v>33478</v>
      </c>
      <c r="E53">
        <v>6951</v>
      </c>
      <c r="F53">
        <v>318</v>
      </c>
      <c r="G53">
        <v>188</v>
      </c>
      <c r="H53">
        <v>69</v>
      </c>
      <c r="I53">
        <v>6</v>
      </c>
      <c r="J53">
        <v>9039</v>
      </c>
      <c r="K53">
        <v>794</v>
      </c>
      <c r="L53">
        <v>16113</v>
      </c>
    </row>
    <row r="54" spans="1:12" x14ac:dyDescent="0.3">
      <c r="A54" s="2" t="s">
        <v>53</v>
      </c>
      <c r="B54" s="2">
        <v>53</v>
      </c>
      <c r="C54" s="5">
        <v>36649</v>
      </c>
      <c r="D54">
        <f t="shared" si="0"/>
        <v>37731</v>
      </c>
      <c r="E54">
        <v>328</v>
      </c>
      <c r="F54">
        <v>34399</v>
      </c>
      <c r="G54">
        <v>78</v>
      </c>
      <c r="H54">
        <v>20</v>
      </c>
      <c r="I54">
        <v>4</v>
      </c>
      <c r="J54">
        <v>801</v>
      </c>
      <c r="K54">
        <v>402</v>
      </c>
      <c r="L54">
        <v>1699</v>
      </c>
    </row>
    <row r="55" spans="1:12" x14ac:dyDescent="0.3">
      <c r="A55" s="2" t="s">
        <v>54</v>
      </c>
      <c r="B55" s="2">
        <v>54</v>
      </c>
      <c r="C55" s="5">
        <v>9809</v>
      </c>
      <c r="D55">
        <f t="shared" si="0"/>
        <v>9942</v>
      </c>
      <c r="E55">
        <v>66</v>
      </c>
      <c r="F55">
        <v>9494</v>
      </c>
      <c r="G55">
        <v>22</v>
      </c>
      <c r="H55">
        <v>8</v>
      </c>
      <c r="I55">
        <v>3</v>
      </c>
      <c r="J55">
        <v>117</v>
      </c>
      <c r="K55">
        <v>72</v>
      </c>
      <c r="L55">
        <v>160</v>
      </c>
    </row>
    <row r="56" spans="1:12" x14ac:dyDescent="0.3">
      <c r="A56" s="2" t="s">
        <v>55</v>
      </c>
      <c r="B56" s="2">
        <v>55</v>
      </c>
      <c r="C56" s="5">
        <v>9781</v>
      </c>
      <c r="D56">
        <f t="shared" si="0"/>
        <v>11319</v>
      </c>
      <c r="E56">
        <v>6553</v>
      </c>
      <c r="F56">
        <v>131</v>
      </c>
      <c r="G56">
        <v>67</v>
      </c>
      <c r="H56">
        <v>39</v>
      </c>
      <c r="I56">
        <v>3</v>
      </c>
      <c r="J56">
        <v>1294</v>
      </c>
      <c r="K56">
        <v>412</v>
      </c>
      <c r="L56">
        <v>2820</v>
      </c>
    </row>
    <row r="57" spans="1:12" x14ac:dyDescent="0.3">
      <c r="A57" s="2" t="s">
        <v>56</v>
      </c>
      <c r="B57" s="2">
        <v>56</v>
      </c>
      <c r="C57" s="5">
        <v>36101</v>
      </c>
      <c r="D57">
        <f t="shared" si="0"/>
        <v>39030</v>
      </c>
      <c r="E57">
        <v>24878</v>
      </c>
      <c r="F57">
        <v>4437</v>
      </c>
      <c r="G57">
        <v>57</v>
      </c>
      <c r="H57">
        <v>347</v>
      </c>
      <c r="I57">
        <v>22</v>
      </c>
      <c r="J57">
        <v>2567</v>
      </c>
      <c r="K57">
        <v>774</v>
      </c>
      <c r="L57">
        <v>5948</v>
      </c>
    </row>
    <row r="58" spans="1:12" x14ac:dyDescent="0.3">
      <c r="A58" s="2" t="s">
        <v>57</v>
      </c>
      <c r="B58" s="2">
        <v>57</v>
      </c>
      <c r="C58" s="5">
        <v>12644</v>
      </c>
      <c r="D58">
        <f t="shared" si="0"/>
        <v>15772</v>
      </c>
      <c r="E58">
        <v>6752</v>
      </c>
      <c r="F58">
        <v>82</v>
      </c>
      <c r="G58">
        <v>43</v>
      </c>
      <c r="H58">
        <v>55</v>
      </c>
      <c r="I58">
        <v>10</v>
      </c>
      <c r="J58">
        <v>2896</v>
      </c>
      <c r="K58">
        <v>449</v>
      </c>
      <c r="L58">
        <v>5485</v>
      </c>
    </row>
    <row r="59" spans="1:12" x14ac:dyDescent="0.3">
      <c r="A59" s="2" t="s">
        <v>58</v>
      </c>
      <c r="B59" s="2">
        <v>58</v>
      </c>
      <c r="C59" s="5">
        <v>44912</v>
      </c>
      <c r="D59">
        <f t="shared" si="0"/>
        <v>64760</v>
      </c>
      <c r="E59">
        <v>8300</v>
      </c>
      <c r="F59">
        <v>330</v>
      </c>
      <c r="G59">
        <v>415</v>
      </c>
      <c r="H59">
        <v>1326</v>
      </c>
      <c r="I59">
        <v>29</v>
      </c>
      <c r="J59">
        <v>18054</v>
      </c>
      <c r="K59">
        <v>1897</v>
      </c>
      <c r="L59">
        <v>34409</v>
      </c>
    </row>
    <row r="60" spans="1:12" x14ac:dyDescent="0.3">
      <c r="A60" s="2" t="s">
        <v>59</v>
      </c>
      <c r="B60" s="2">
        <v>59</v>
      </c>
      <c r="C60" s="5">
        <v>15962</v>
      </c>
      <c r="D60">
        <f t="shared" si="0"/>
        <v>21745</v>
      </c>
      <c r="E60">
        <v>4607</v>
      </c>
      <c r="F60">
        <v>172</v>
      </c>
      <c r="G60">
        <v>109</v>
      </c>
      <c r="H60">
        <v>1228</v>
      </c>
      <c r="I60">
        <v>2</v>
      </c>
      <c r="J60">
        <v>5203</v>
      </c>
      <c r="K60">
        <v>605</v>
      </c>
      <c r="L60">
        <v>9819</v>
      </c>
    </row>
    <row r="61" spans="1:12" x14ac:dyDescent="0.3">
      <c r="A61" s="2" t="s">
        <v>60</v>
      </c>
      <c r="B61" s="2">
        <v>60</v>
      </c>
      <c r="C61" s="5">
        <v>33694</v>
      </c>
      <c r="D61">
        <f t="shared" si="0"/>
        <v>39611</v>
      </c>
      <c r="E61">
        <v>13819</v>
      </c>
      <c r="F61">
        <v>397</v>
      </c>
      <c r="G61">
        <v>226</v>
      </c>
      <c r="H61">
        <v>8851</v>
      </c>
      <c r="I61">
        <v>14</v>
      </c>
      <c r="J61">
        <v>5203</v>
      </c>
      <c r="K61">
        <v>936</v>
      </c>
      <c r="L61">
        <v>10165</v>
      </c>
    </row>
    <row r="62" spans="1:12" x14ac:dyDescent="0.3">
      <c r="A62" s="2" t="s">
        <v>61</v>
      </c>
      <c r="B62" s="2">
        <v>61</v>
      </c>
      <c r="C62" s="5">
        <v>51721</v>
      </c>
      <c r="D62">
        <f t="shared" si="0"/>
        <v>66581</v>
      </c>
      <c r="E62">
        <v>6789</v>
      </c>
      <c r="F62">
        <v>18489</v>
      </c>
      <c r="G62">
        <v>276</v>
      </c>
      <c r="H62">
        <v>175</v>
      </c>
      <c r="I62">
        <v>42</v>
      </c>
      <c r="J62">
        <v>13497</v>
      </c>
      <c r="K62">
        <v>1365</v>
      </c>
      <c r="L62">
        <v>25948</v>
      </c>
    </row>
    <row r="63" spans="1:12" x14ac:dyDescent="0.3">
      <c r="A63" s="2" t="s">
        <v>62</v>
      </c>
      <c r="B63" s="2">
        <v>62</v>
      </c>
      <c r="C63" s="5">
        <v>15921</v>
      </c>
      <c r="D63">
        <f t="shared" si="0"/>
        <v>20660</v>
      </c>
      <c r="E63">
        <v>7461</v>
      </c>
      <c r="F63">
        <v>94</v>
      </c>
      <c r="G63">
        <v>60</v>
      </c>
      <c r="H63">
        <v>138</v>
      </c>
      <c r="I63">
        <v>16</v>
      </c>
      <c r="J63">
        <v>4330</v>
      </c>
      <c r="K63">
        <v>686</v>
      </c>
      <c r="L63">
        <v>7875</v>
      </c>
    </row>
    <row r="64" spans="1:12" x14ac:dyDescent="0.3">
      <c r="A64" s="2" t="s">
        <v>63</v>
      </c>
      <c r="B64" s="2">
        <v>63</v>
      </c>
      <c r="C64" s="5">
        <v>39193</v>
      </c>
      <c r="D64">
        <f t="shared" si="0"/>
        <v>56487</v>
      </c>
      <c r="E64">
        <v>4811</v>
      </c>
      <c r="F64">
        <v>2862</v>
      </c>
      <c r="G64">
        <v>285</v>
      </c>
      <c r="H64">
        <v>202</v>
      </c>
      <c r="I64">
        <v>23</v>
      </c>
      <c r="J64">
        <v>15656</v>
      </c>
      <c r="K64">
        <v>1569</v>
      </c>
      <c r="L64">
        <v>31079</v>
      </c>
    </row>
    <row r="65" spans="1:12" x14ac:dyDescent="0.3">
      <c r="A65" s="2" t="s">
        <v>64</v>
      </c>
      <c r="B65" s="2">
        <v>64</v>
      </c>
      <c r="C65" s="5">
        <v>22331</v>
      </c>
      <c r="D65">
        <f t="shared" si="0"/>
        <v>24865</v>
      </c>
      <c r="E65">
        <v>17047</v>
      </c>
      <c r="F65">
        <v>155</v>
      </c>
      <c r="G65">
        <v>36</v>
      </c>
      <c r="H65">
        <v>165</v>
      </c>
      <c r="I65">
        <v>8</v>
      </c>
      <c r="J65">
        <v>2260</v>
      </c>
      <c r="K65">
        <v>506</v>
      </c>
      <c r="L65">
        <v>4688</v>
      </c>
    </row>
    <row r="66" spans="1:12" x14ac:dyDescent="0.3">
      <c r="A66" s="2" t="s">
        <v>65</v>
      </c>
      <c r="B66" s="2">
        <v>65</v>
      </c>
      <c r="C66" s="5">
        <v>29235</v>
      </c>
      <c r="D66">
        <f t="shared" si="0"/>
        <v>38579</v>
      </c>
      <c r="E66">
        <v>12540</v>
      </c>
      <c r="F66">
        <v>810</v>
      </c>
      <c r="G66">
        <v>99</v>
      </c>
      <c r="H66">
        <v>286</v>
      </c>
      <c r="I66">
        <v>10</v>
      </c>
      <c r="J66">
        <v>8412</v>
      </c>
      <c r="K66">
        <v>1243</v>
      </c>
      <c r="L66">
        <v>15179</v>
      </c>
    </row>
    <row r="67" spans="1:12" x14ac:dyDescent="0.3">
      <c r="A67" s="2" t="s">
        <v>66</v>
      </c>
      <c r="B67" s="2">
        <v>66</v>
      </c>
      <c r="C67" s="5">
        <v>61412</v>
      </c>
      <c r="D67">
        <f t="shared" ref="D67:D78" si="1">SUM(E67:L67)</f>
        <v>74618</v>
      </c>
      <c r="E67">
        <v>6190</v>
      </c>
      <c r="F67">
        <v>32541</v>
      </c>
      <c r="G67">
        <v>319</v>
      </c>
      <c r="H67">
        <v>421</v>
      </c>
      <c r="I67">
        <v>22</v>
      </c>
      <c r="J67">
        <v>11726</v>
      </c>
      <c r="K67">
        <v>1865</v>
      </c>
      <c r="L67">
        <v>21534</v>
      </c>
    </row>
    <row r="68" spans="1:12" x14ac:dyDescent="0.3">
      <c r="A68" s="2" t="s">
        <v>67</v>
      </c>
      <c r="B68" s="2">
        <v>67</v>
      </c>
      <c r="C68" s="5">
        <v>45282</v>
      </c>
      <c r="D68">
        <f t="shared" si="1"/>
        <v>45624</v>
      </c>
      <c r="E68">
        <v>164</v>
      </c>
      <c r="F68">
        <v>44426</v>
      </c>
      <c r="G68">
        <v>48</v>
      </c>
      <c r="H68">
        <v>30</v>
      </c>
      <c r="I68">
        <v>3</v>
      </c>
      <c r="J68">
        <v>156</v>
      </c>
      <c r="K68">
        <v>338</v>
      </c>
      <c r="L68">
        <v>459</v>
      </c>
    </row>
    <row r="69" spans="1:12" x14ac:dyDescent="0.3">
      <c r="A69" s="2" t="s">
        <v>68</v>
      </c>
      <c r="B69" s="2">
        <v>68</v>
      </c>
      <c r="C69" s="5">
        <v>40222</v>
      </c>
      <c r="D69">
        <f t="shared" si="1"/>
        <v>40505</v>
      </c>
      <c r="E69">
        <v>178</v>
      </c>
      <c r="F69">
        <v>39501</v>
      </c>
      <c r="G69">
        <v>44</v>
      </c>
      <c r="H69">
        <v>28</v>
      </c>
      <c r="I69">
        <v>7</v>
      </c>
      <c r="J69">
        <v>122</v>
      </c>
      <c r="K69">
        <v>278</v>
      </c>
      <c r="L69">
        <v>347</v>
      </c>
    </row>
    <row r="70" spans="1:12" x14ac:dyDescent="0.3">
      <c r="A70" s="2" t="s">
        <v>69</v>
      </c>
      <c r="B70" s="2">
        <v>69</v>
      </c>
      <c r="C70" s="5">
        <v>38619</v>
      </c>
      <c r="D70">
        <f t="shared" si="1"/>
        <v>38872</v>
      </c>
      <c r="E70">
        <v>146</v>
      </c>
      <c r="F70">
        <v>37952</v>
      </c>
      <c r="G70">
        <v>54</v>
      </c>
      <c r="H70">
        <v>28</v>
      </c>
      <c r="I70">
        <v>6</v>
      </c>
      <c r="J70">
        <v>85</v>
      </c>
      <c r="K70">
        <v>325</v>
      </c>
      <c r="L70">
        <v>276</v>
      </c>
    </row>
    <row r="71" spans="1:12" x14ac:dyDescent="0.3">
      <c r="A71" s="2" t="s">
        <v>70</v>
      </c>
      <c r="B71" s="2">
        <v>70</v>
      </c>
      <c r="C71" s="5">
        <v>39584</v>
      </c>
      <c r="D71">
        <f t="shared" si="1"/>
        <v>43705</v>
      </c>
      <c r="E71">
        <v>14546</v>
      </c>
      <c r="F71">
        <v>17171</v>
      </c>
      <c r="G71">
        <v>122</v>
      </c>
      <c r="H71">
        <v>423</v>
      </c>
      <c r="I71">
        <v>15</v>
      </c>
      <c r="J71">
        <v>3585</v>
      </c>
      <c r="K71">
        <v>1169</v>
      </c>
      <c r="L71">
        <v>6674</v>
      </c>
    </row>
    <row r="72" spans="1:12" x14ac:dyDescent="0.3">
      <c r="A72" s="2" t="s">
        <v>71</v>
      </c>
      <c r="B72" s="2">
        <v>71</v>
      </c>
      <c r="C72" s="5">
        <v>55928</v>
      </c>
      <c r="D72">
        <f t="shared" si="1"/>
        <v>56246</v>
      </c>
      <c r="E72">
        <v>237</v>
      </c>
      <c r="F72">
        <v>55050</v>
      </c>
      <c r="G72">
        <v>80</v>
      </c>
      <c r="H72">
        <v>48</v>
      </c>
      <c r="I72">
        <v>4</v>
      </c>
      <c r="J72">
        <v>81</v>
      </c>
      <c r="K72">
        <v>399</v>
      </c>
      <c r="L72">
        <v>347</v>
      </c>
    </row>
    <row r="73" spans="1:12" x14ac:dyDescent="0.3">
      <c r="A73" s="2" t="s">
        <v>72</v>
      </c>
      <c r="B73" s="2">
        <v>72</v>
      </c>
      <c r="C73" s="5">
        <v>21992</v>
      </c>
      <c r="D73">
        <f t="shared" si="1"/>
        <v>22228</v>
      </c>
      <c r="E73">
        <v>13814</v>
      </c>
      <c r="F73">
        <v>7036</v>
      </c>
      <c r="G73">
        <v>41</v>
      </c>
      <c r="H73">
        <v>121</v>
      </c>
      <c r="I73">
        <v>4</v>
      </c>
      <c r="J73">
        <v>156</v>
      </c>
      <c r="K73">
        <v>413</v>
      </c>
      <c r="L73">
        <v>643</v>
      </c>
    </row>
    <row r="74" spans="1:12" x14ac:dyDescent="0.3">
      <c r="A74" s="2" t="s">
        <v>73</v>
      </c>
      <c r="B74" s="2">
        <v>73</v>
      </c>
      <c r="C74" s="5">
        <v>29843</v>
      </c>
      <c r="D74">
        <f t="shared" si="1"/>
        <v>30034</v>
      </c>
      <c r="E74">
        <v>193</v>
      </c>
      <c r="F74">
        <v>29210</v>
      </c>
      <c r="G74">
        <v>37</v>
      </c>
      <c r="H74">
        <v>10</v>
      </c>
      <c r="I74">
        <v>10</v>
      </c>
      <c r="J74">
        <v>69</v>
      </c>
      <c r="K74">
        <v>274</v>
      </c>
      <c r="L74">
        <v>231</v>
      </c>
    </row>
    <row r="75" spans="1:12" x14ac:dyDescent="0.3">
      <c r="A75" s="2" t="s">
        <v>74</v>
      </c>
      <c r="B75" s="2">
        <v>74</v>
      </c>
      <c r="C75" s="5">
        <v>18820</v>
      </c>
      <c r="D75">
        <f t="shared" si="1"/>
        <v>19258</v>
      </c>
      <c r="E75">
        <v>17127</v>
      </c>
      <c r="F75">
        <v>876</v>
      </c>
      <c r="G75">
        <v>20</v>
      </c>
      <c r="H75">
        <v>61</v>
      </c>
      <c r="I75">
        <v>8</v>
      </c>
      <c r="J75">
        <v>159</v>
      </c>
      <c r="K75">
        <v>284</v>
      </c>
      <c r="L75">
        <v>723</v>
      </c>
    </row>
    <row r="76" spans="1:12" x14ac:dyDescent="0.3">
      <c r="A76" s="2" t="s">
        <v>75</v>
      </c>
      <c r="B76" s="2">
        <v>75</v>
      </c>
      <c r="C76" s="5">
        <v>25226</v>
      </c>
      <c r="D76">
        <f t="shared" si="1"/>
        <v>25475</v>
      </c>
      <c r="E76">
        <v>7510</v>
      </c>
      <c r="F76">
        <v>16904</v>
      </c>
      <c r="G76">
        <v>16</v>
      </c>
      <c r="H76">
        <v>84</v>
      </c>
      <c r="I76">
        <v>4</v>
      </c>
      <c r="J76">
        <v>139</v>
      </c>
      <c r="K76">
        <v>285</v>
      </c>
      <c r="L76">
        <v>533</v>
      </c>
    </row>
    <row r="77" spans="1:12" x14ac:dyDescent="0.3">
      <c r="A77" s="2" t="s">
        <v>76</v>
      </c>
      <c r="B77" s="2">
        <v>76</v>
      </c>
      <c r="C77" s="5">
        <v>11956</v>
      </c>
      <c r="D77">
        <f t="shared" si="1"/>
        <v>12220</v>
      </c>
      <c r="E77">
        <v>9735</v>
      </c>
      <c r="F77">
        <v>269</v>
      </c>
      <c r="G77">
        <v>18</v>
      </c>
      <c r="H77">
        <v>891</v>
      </c>
      <c r="I77">
        <v>7</v>
      </c>
      <c r="J77">
        <v>202</v>
      </c>
      <c r="K77">
        <v>325</v>
      </c>
      <c r="L77">
        <v>773</v>
      </c>
    </row>
    <row r="78" spans="1:12" x14ac:dyDescent="0.3">
      <c r="A78" s="2" t="s">
        <v>77</v>
      </c>
      <c r="B78" s="2">
        <v>77</v>
      </c>
      <c r="C78" s="5">
        <v>62198</v>
      </c>
      <c r="D78">
        <f t="shared" si="1"/>
        <v>68750</v>
      </c>
      <c r="E78">
        <v>29782</v>
      </c>
      <c r="F78">
        <v>10813</v>
      </c>
      <c r="G78">
        <v>283</v>
      </c>
      <c r="H78">
        <v>7210</v>
      </c>
      <c r="I78">
        <v>96</v>
      </c>
      <c r="J78">
        <v>5492</v>
      </c>
      <c r="K78">
        <v>2898</v>
      </c>
      <c r="L78">
        <v>12176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 Reyes</dc:creator>
  <cp:lastModifiedBy>Charlie Reyes</cp:lastModifiedBy>
  <dcterms:created xsi:type="dcterms:W3CDTF">2019-10-30T18:38:33Z</dcterms:created>
  <dcterms:modified xsi:type="dcterms:W3CDTF">2019-10-30T21:54:02Z</dcterms:modified>
</cp:coreProperties>
</file>