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ORYOUCOM\Downloads\"/>
    </mc:Choice>
  </mc:AlternateContent>
  <bookViews>
    <workbookView xWindow="0" yWindow="0" windowWidth="28800" windowHeight="1227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4" i="1" l="1"/>
  <c r="O247" i="1"/>
  <c r="N247" i="1"/>
  <c r="M247" i="1"/>
  <c r="L247" i="1"/>
  <c r="S247" i="1" s="1"/>
  <c r="S246" i="1"/>
  <c r="R246" i="1"/>
  <c r="O246" i="1"/>
  <c r="N246" i="1"/>
  <c r="M246" i="1"/>
  <c r="Q246" i="1" s="1"/>
  <c r="L246" i="1"/>
  <c r="R245" i="1"/>
  <c r="Q245" i="1"/>
  <c r="O245" i="1"/>
  <c r="S245" i="1" s="1"/>
  <c r="N245" i="1"/>
  <c r="M245" i="1"/>
  <c r="L245" i="1"/>
  <c r="O244" i="1"/>
  <c r="N244" i="1"/>
  <c r="M244" i="1"/>
  <c r="L244" i="1"/>
  <c r="S244" i="1" s="1"/>
  <c r="S243" i="1"/>
  <c r="O243" i="1"/>
  <c r="N243" i="1"/>
  <c r="M243" i="1"/>
  <c r="L243" i="1"/>
  <c r="R243" i="1" s="1"/>
  <c r="S242" i="1"/>
  <c r="R242" i="1"/>
  <c r="Q242" i="1"/>
  <c r="O242" i="1"/>
  <c r="N242" i="1"/>
  <c r="M242" i="1"/>
  <c r="L242" i="1"/>
  <c r="O241" i="1"/>
  <c r="N241" i="1"/>
  <c r="M241" i="1"/>
  <c r="L241" i="1"/>
  <c r="S241" i="1" s="1"/>
  <c r="O240" i="1"/>
  <c r="N240" i="1"/>
  <c r="M240" i="1"/>
  <c r="L240" i="1"/>
  <c r="S240" i="1" s="1"/>
  <c r="S239" i="1"/>
  <c r="R239" i="1"/>
  <c r="Q239" i="1"/>
  <c r="O239" i="1"/>
  <c r="N239" i="1"/>
  <c r="M239" i="1"/>
  <c r="L239" i="1"/>
  <c r="O238" i="1"/>
  <c r="N238" i="1"/>
  <c r="M238" i="1"/>
  <c r="L238" i="1"/>
  <c r="S238" i="1" s="1"/>
  <c r="O237" i="1"/>
  <c r="N237" i="1"/>
  <c r="M237" i="1"/>
  <c r="L237" i="1"/>
  <c r="S237" i="1" s="1"/>
  <c r="S236" i="1"/>
  <c r="R236" i="1"/>
  <c r="Q236" i="1"/>
  <c r="O236" i="1"/>
  <c r="N236" i="1"/>
  <c r="M236" i="1"/>
  <c r="L236" i="1"/>
  <c r="Q235" i="1"/>
  <c r="O235" i="1"/>
  <c r="S235" i="1" s="1"/>
  <c r="N235" i="1"/>
  <c r="R235" i="1" s="1"/>
  <c r="M235" i="1"/>
  <c r="L235" i="1"/>
  <c r="O234" i="1"/>
  <c r="N234" i="1"/>
  <c r="M234" i="1"/>
  <c r="L234" i="1"/>
  <c r="S234" i="1" s="1"/>
  <c r="S233" i="1"/>
  <c r="R233" i="1"/>
  <c r="O233" i="1"/>
  <c r="N233" i="1"/>
  <c r="M233" i="1"/>
  <c r="L233" i="1"/>
  <c r="Q233" i="1" s="1"/>
  <c r="R232" i="1"/>
  <c r="Q232" i="1"/>
  <c r="O232" i="1"/>
  <c r="N232" i="1"/>
  <c r="M232" i="1"/>
  <c r="L232" i="1"/>
  <c r="S232" i="1" s="1"/>
  <c r="O231" i="1"/>
  <c r="S231" i="1" s="1"/>
  <c r="N231" i="1"/>
  <c r="M231" i="1"/>
  <c r="Q231" i="1" s="1"/>
  <c r="L231" i="1"/>
  <c r="R231" i="1" s="1"/>
  <c r="S230" i="1"/>
  <c r="O230" i="1"/>
  <c r="N230" i="1"/>
  <c r="M230" i="1"/>
  <c r="L230" i="1"/>
  <c r="R230" i="1" s="1"/>
  <c r="S229" i="1"/>
  <c r="R229" i="1"/>
  <c r="Q229" i="1"/>
  <c r="O229" i="1"/>
  <c r="N229" i="1"/>
  <c r="M229" i="1"/>
  <c r="L229" i="1"/>
  <c r="O228" i="1"/>
  <c r="N228" i="1"/>
  <c r="M228" i="1"/>
  <c r="L228" i="1"/>
  <c r="S228" i="1" s="1"/>
  <c r="O227" i="1"/>
  <c r="N227" i="1"/>
  <c r="M227" i="1"/>
  <c r="L227" i="1"/>
  <c r="S227" i="1" s="1"/>
  <c r="S226" i="1"/>
  <c r="R226" i="1"/>
  <c r="O226" i="1"/>
  <c r="N226" i="1"/>
  <c r="M226" i="1"/>
  <c r="Q226" i="1" s="1"/>
  <c r="L226" i="1"/>
  <c r="R225" i="1"/>
  <c r="Q225" i="1"/>
  <c r="O225" i="1"/>
  <c r="S225" i="1" s="1"/>
  <c r="N225" i="1"/>
  <c r="M225" i="1"/>
  <c r="L225" i="1"/>
  <c r="O224" i="1"/>
  <c r="N224" i="1"/>
  <c r="M224" i="1"/>
  <c r="L224" i="1"/>
  <c r="S224" i="1" s="1"/>
  <c r="S223" i="1"/>
  <c r="O223" i="1"/>
  <c r="N223" i="1"/>
  <c r="M223" i="1"/>
  <c r="L223" i="1"/>
  <c r="R223" i="1" s="1"/>
  <c r="S222" i="1"/>
  <c r="R222" i="1"/>
  <c r="Q222" i="1"/>
  <c r="O222" i="1"/>
  <c r="N222" i="1"/>
  <c r="M222" i="1"/>
  <c r="L222" i="1"/>
  <c r="O221" i="1"/>
  <c r="N221" i="1"/>
  <c r="M221" i="1"/>
  <c r="L221" i="1"/>
  <c r="S221" i="1" s="1"/>
  <c r="O220" i="1"/>
  <c r="N220" i="1"/>
  <c r="M220" i="1"/>
  <c r="L220" i="1"/>
  <c r="S220" i="1" s="1"/>
  <c r="S219" i="1"/>
  <c r="R219" i="1"/>
  <c r="Q219" i="1"/>
  <c r="O219" i="1"/>
  <c r="N219" i="1"/>
  <c r="M219" i="1"/>
  <c r="L219" i="1"/>
  <c r="O218" i="1"/>
  <c r="N218" i="1"/>
  <c r="M218" i="1"/>
  <c r="L218" i="1"/>
  <c r="S218" i="1" s="1"/>
  <c r="O217" i="1"/>
  <c r="N217" i="1"/>
  <c r="M217" i="1"/>
  <c r="L217" i="1"/>
  <c r="S217" i="1" s="1"/>
  <c r="S216" i="1"/>
  <c r="R216" i="1"/>
  <c r="Q216" i="1"/>
  <c r="O216" i="1"/>
  <c r="N216" i="1"/>
  <c r="M216" i="1"/>
  <c r="L216" i="1"/>
  <c r="Q215" i="1"/>
  <c r="O215" i="1"/>
  <c r="S215" i="1" s="1"/>
  <c r="N215" i="1"/>
  <c r="R215" i="1" s="1"/>
  <c r="M215" i="1"/>
  <c r="L215" i="1"/>
  <c r="O214" i="1"/>
  <c r="N214" i="1"/>
  <c r="M214" i="1"/>
  <c r="L214" i="1"/>
  <c r="S214" i="1" s="1"/>
  <c r="S213" i="1"/>
  <c r="R213" i="1"/>
  <c r="O213" i="1"/>
  <c r="N213" i="1"/>
  <c r="M213" i="1"/>
  <c r="L213" i="1"/>
  <c r="Q213" i="1" s="1"/>
  <c r="R212" i="1"/>
  <c r="Q212" i="1"/>
  <c r="O212" i="1"/>
  <c r="N212" i="1"/>
  <c r="M212" i="1"/>
  <c r="L212" i="1"/>
  <c r="S212" i="1" s="1"/>
  <c r="O211" i="1"/>
  <c r="S211" i="1" s="1"/>
  <c r="N211" i="1"/>
  <c r="M211" i="1"/>
  <c r="Q211" i="1" s="1"/>
  <c r="L211" i="1"/>
  <c r="R211" i="1" s="1"/>
  <c r="S210" i="1"/>
  <c r="O210" i="1"/>
  <c r="N210" i="1"/>
  <c r="M210" i="1"/>
  <c r="L210" i="1"/>
  <c r="R210" i="1" s="1"/>
  <c r="S209" i="1"/>
  <c r="R209" i="1"/>
  <c r="Q209" i="1"/>
  <c r="O209" i="1"/>
  <c r="N209" i="1"/>
  <c r="M209" i="1"/>
  <c r="L209" i="1"/>
  <c r="O208" i="1"/>
  <c r="N208" i="1"/>
  <c r="M208" i="1"/>
  <c r="L208" i="1"/>
  <c r="Q208" i="1" s="1"/>
  <c r="O207" i="1"/>
  <c r="N207" i="1"/>
  <c r="M207" i="1"/>
  <c r="L207" i="1"/>
  <c r="S207" i="1" s="1"/>
  <c r="S206" i="1"/>
  <c r="R206" i="1"/>
  <c r="O206" i="1"/>
  <c r="N206" i="1"/>
  <c r="M206" i="1"/>
  <c r="Q206" i="1" s="1"/>
  <c r="L206" i="1"/>
  <c r="R205" i="1"/>
  <c r="Q205" i="1"/>
  <c r="O205" i="1"/>
  <c r="S205" i="1" s="1"/>
  <c r="N205" i="1"/>
  <c r="M205" i="1"/>
  <c r="L205" i="1"/>
  <c r="O204" i="1"/>
  <c r="N204" i="1"/>
  <c r="M204" i="1"/>
  <c r="L204" i="1"/>
  <c r="Q204" i="1" s="1"/>
  <c r="S203" i="1"/>
  <c r="O203" i="1"/>
  <c r="N203" i="1"/>
  <c r="M203" i="1"/>
  <c r="L203" i="1"/>
  <c r="R203" i="1" s="1"/>
  <c r="S202" i="1"/>
  <c r="R202" i="1"/>
  <c r="Q202" i="1"/>
  <c r="O202" i="1"/>
  <c r="N202" i="1"/>
  <c r="M202" i="1"/>
  <c r="L202" i="1"/>
  <c r="O201" i="1"/>
  <c r="N201" i="1"/>
  <c r="M201" i="1"/>
  <c r="L201" i="1"/>
  <c r="S201" i="1" s="1"/>
  <c r="O200" i="1"/>
  <c r="N200" i="1"/>
  <c r="M200" i="1"/>
  <c r="L200" i="1"/>
  <c r="S200" i="1" s="1"/>
  <c r="S199" i="1"/>
  <c r="R199" i="1"/>
  <c r="Q199" i="1"/>
  <c r="O199" i="1"/>
  <c r="N199" i="1"/>
  <c r="M199" i="1"/>
  <c r="L199" i="1"/>
  <c r="O198" i="1"/>
  <c r="N198" i="1"/>
  <c r="M198" i="1"/>
  <c r="Q198" i="1" s="1"/>
  <c r="L198" i="1"/>
  <c r="S198" i="1" s="1"/>
  <c r="O197" i="1"/>
  <c r="N197" i="1"/>
  <c r="M197" i="1"/>
  <c r="L197" i="1"/>
  <c r="S197" i="1" s="1"/>
  <c r="S196" i="1"/>
  <c r="R196" i="1"/>
  <c r="Q196" i="1"/>
  <c r="O196" i="1"/>
  <c r="N196" i="1"/>
  <c r="M196" i="1"/>
  <c r="L196" i="1"/>
  <c r="Q195" i="1"/>
  <c r="O195" i="1"/>
  <c r="S195" i="1" s="1"/>
  <c r="N195" i="1"/>
  <c r="R195" i="1" s="1"/>
  <c r="M195" i="1"/>
  <c r="L195" i="1"/>
  <c r="O194" i="1"/>
  <c r="N194" i="1"/>
  <c r="M194" i="1"/>
  <c r="L194" i="1"/>
  <c r="S194" i="1" s="1"/>
  <c r="S193" i="1"/>
  <c r="R193" i="1"/>
  <c r="O193" i="1"/>
  <c r="N193" i="1"/>
  <c r="M193" i="1"/>
  <c r="L193" i="1"/>
  <c r="Q193" i="1" s="1"/>
  <c r="R192" i="1"/>
  <c r="Q192" i="1"/>
  <c r="O192" i="1"/>
  <c r="N192" i="1"/>
  <c r="M192" i="1"/>
  <c r="L192" i="1"/>
  <c r="S192" i="1" s="1"/>
  <c r="O191" i="1"/>
  <c r="S191" i="1" s="1"/>
  <c r="N191" i="1"/>
  <c r="M191" i="1"/>
  <c r="Q191" i="1" s="1"/>
  <c r="L191" i="1"/>
  <c r="R191" i="1" s="1"/>
  <c r="S190" i="1"/>
  <c r="O190" i="1"/>
  <c r="N190" i="1"/>
  <c r="M190" i="1"/>
  <c r="L190" i="1"/>
  <c r="R190" i="1" s="1"/>
  <c r="S189" i="1"/>
  <c r="R189" i="1"/>
  <c r="Q189" i="1"/>
  <c r="O189" i="1"/>
  <c r="N189" i="1"/>
  <c r="M189" i="1"/>
  <c r="L189" i="1"/>
  <c r="O188" i="1"/>
  <c r="N188" i="1"/>
  <c r="M188" i="1"/>
  <c r="L188" i="1"/>
  <c r="Q188" i="1" s="1"/>
  <c r="O187" i="1"/>
  <c r="N187" i="1"/>
  <c r="M187" i="1"/>
  <c r="L187" i="1"/>
  <c r="S187" i="1" s="1"/>
  <c r="S186" i="1"/>
  <c r="R186" i="1"/>
  <c r="O186" i="1"/>
  <c r="N186" i="1"/>
  <c r="M186" i="1"/>
  <c r="Q186" i="1" s="1"/>
  <c r="L186" i="1"/>
  <c r="R185" i="1"/>
  <c r="Q185" i="1"/>
  <c r="O185" i="1"/>
  <c r="S185" i="1" s="1"/>
  <c r="N185" i="1"/>
  <c r="M185" i="1"/>
  <c r="L185" i="1"/>
  <c r="O184" i="1"/>
  <c r="N184" i="1"/>
  <c r="M184" i="1"/>
  <c r="L184" i="1"/>
  <c r="S184" i="1" s="1"/>
  <c r="S183" i="1"/>
  <c r="O183" i="1"/>
  <c r="N183" i="1"/>
  <c r="M183" i="1"/>
  <c r="L183" i="1"/>
  <c r="R183" i="1" s="1"/>
  <c r="S182" i="1"/>
  <c r="R182" i="1"/>
  <c r="Q182" i="1"/>
  <c r="O182" i="1"/>
  <c r="N182" i="1"/>
  <c r="M182" i="1"/>
  <c r="L182" i="1"/>
  <c r="O181" i="1"/>
  <c r="N181" i="1"/>
  <c r="M181" i="1"/>
  <c r="L181" i="1"/>
  <c r="S181" i="1" s="1"/>
  <c r="O180" i="1"/>
  <c r="N180" i="1"/>
  <c r="M180" i="1"/>
  <c r="L180" i="1"/>
  <c r="S180" i="1" s="1"/>
  <c r="S179" i="1"/>
  <c r="R179" i="1"/>
  <c r="Q179" i="1"/>
  <c r="O179" i="1"/>
  <c r="N179" i="1"/>
  <c r="M179" i="1"/>
  <c r="L179" i="1"/>
  <c r="O178" i="1"/>
  <c r="N178" i="1"/>
  <c r="M178" i="1"/>
  <c r="Q178" i="1" s="1"/>
  <c r="L178" i="1"/>
  <c r="S178" i="1" s="1"/>
  <c r="O177" i="1"/>
  <c r="N177" i="1"/>
  <c r="M177" i="1"/>
  <c r="L177" i="1"/>
  <c r="S177" i="1" s="1"/>
  <c r="S176" i="1"/>
  <c r="R176" i="1"/>
  <c r="Q176" i="1"/>
  <c r="O176" i="1"/>
  <c r="N176" i="1"/>
  <c r="M176" i="1"/>
  <c r="L176" i="1"/>
  <c r="Q175" i="1"/>
  <c r="O175" i="1"/>
  <c r="S175" i="1" s="1"/>
  <c r="N175" i="1"/>
  <c r="R175" i="1" s="1"/>
  <c r="M175" i="1"/>
  <c r="L175" i="1"/>
  <c r="O174" i="1"/>
  <c r="N174" i="1"/>
  <c r="M174" i="1"/>
  <c r="L174" i="1"/>
  <c r="S174" i="1" s="1"/>
  <c r="S173" i="1"/>
  <c r="R173" i="1"/>
  <c r="O173" i="1"/>
  <c r="N173" i="1"/>
  <c r="M173" i="1"/>
  <c r="L173" i="1"/>
  <c r="Q173" i="1" s="1"/>
  <c r="R172" i="1"/>
  <c r="Q172" i="1"/>
  <c r="O172" i="1"/>
  <c r="N172" i="1"/>
  <c r="M172" i="1"/>
  <c r="L172" i="1"/>
  <c r="S172" i="1" s="1"/>
  <c r="O171" i="1"/>
  <c r="S171" i="1" s="1"/>
  <c r="N171" i="1"/>
  <c r="M171" i="1"/>
  <c r="Q171" i="1" s="1"/>
  <c r="L171" i="1"/>
  <c r="R171" i="1" s="1"/>
  <c r="S170" i="1"/>
  <c r="O170" i="1"/>
  <c r="N170" i="1"/>
  <c r="M170" i="1"/>
  <c r="L170" i="1"/>
  <c r="R170" i="1" s="1"/>
  <c r="S169" i="1"/>
  <c r="R169" i="1"/>
  <c r="Q169" i="1"/>
  <c r="O169" i="1"/>
  <c r="N169" i="1"/>
  <c r="M169" i="1"/>
  <c r="L169" i="1"/>
  <c r="O168" i="1"/>
  <c r="N168" i="1"/>
  <c r="M168" i="1"/>
  <c r="L168" i="1"/>
  <c r="Q168" i="1" s="1"/>
  <c r="O167" i="1"/>
  <c r="N167" i="1"/>
  <c r="M167" i="1"/>
  <c r="L167" i="1"/>
  <c r="S167" i="1" s="1"/>
  <c r="S166" i="1"/>
  <c r="R166" i="1"/>
  <c r="O166" i="1"/>
  <c r="N166" i="1"/>
  <c r="M166" i="1"/>
  <c r="Q166" i="1" s="1"/>
  <c r="L166" i="1"/>
  <c r="R165" i="1"/>
  <c r="Q165" i="1"/>
  <c r="O165" i="1"/>
  <c r="S165" i="1" s="1"/>
  <c r="N165" i="1"/>
  <c r="M165" i="1"/>
  <c r="L165" i="1"/>
  <c r="O164" i="1"/>
  <c r="N164" i="1"/>
  <c r="M164" i="1"/>
  <c r="L164" i="1"/>
  <c r="Q164" i="1" s="1"/>
  <c r="S163" i="1"/>
  <c r="O163" i="1"/>
  <c r="N163" i="1"/>
  <c r="M163" i="1"/>
  <c r="L163" i="1"/>
  <c r="R163" i="1" s="1"/>
  <c r="S162" i="1"/>
  <c r="R162" i="1"/>
  <c r="Q162" i="1"/>
  <c r="O162" i="1"/>
  <c r="N162" i="1"/>
  <c r="M162" i="1"/>
  <c r="L162" i="1"/>
  <c r="O161" i="1"/>
  <c r="N161" i="1"/>
  <c r="M161" i="1"/>
  <c r="L161" i="1"/>
  <c r="R161" i="1" s="1"/>
  <c r="O160" i="1"/>
  <c r="N160" i="1"/>
  <c r="M160" i="1"/>
  <c r="L160" i="1"/>
  <c r="S160" i="1" s="1"/>
  <c r="S159" i="1"/>
  <c r="R159" i="1"/>
  <c r="Q159" i="1"/>
  <c r="O159" i="1"/>
  <c r="N159" i="1"/>
  <c r="M159" i="1"/>
  <c r="L159" i="1"/>
  <c r="O158" i="1"/>
  <c r="N158" i="1"/>
  <c r="M158" i="1"/>
  <c r="Q158" i="1" s="1"/>
  <c r="L158" i="1"/>
  <c r="S158" i="1" s="1"/>
  <c r="O157" i="1"/>
  <c r="N157" i="1"/>
  <c r="M157" i="1"/>
  <c r="L157" i="1"/>
  <c r="S157" i="1" s="1"/>
  <c r="S156" i="1"/>
  <c r="R156" i="1"/>
  <c r="Q156" i="1"/>
  <c r="O156" i="1"/>
  <c r="N156" i="1"/>
  <c r="M156" i="1"/>
  <c r="L156" i="1"/>
  <c r="Q155" i="1"/>
  <c r="O155" i="1"/>
  <c r="S155" i="1" s="1"/>
  <c r="N155" i="1"/>
  <c r="R155" i="1" s="1"/>
  <c r="M155" i="1"/>
  <c r="L155" i="1"/>
  <c r="O154" i="1"/>
  <c r="N154" i="1"/>
  <c r="M154" i="1"/>
  <c r="L154" i="1"/>
  <c r="S154" i="1" s="1"/>
  <c r="S153" i="1"/>
  <c r="R153" i="1"/>
  <c r="O153" i="1"/>
  <c r="N153" i="1"/>
  <c r="M153" i="1"/>
  <c r="L153" i="1"/>
  <c r="Q153" i="1" s="1"/>
  <c r="R152" i="1"/>
  <c r="Q152" i="1"/>
  <c r="O152" i="1"/>
  <c r="N152" i="1"/>
  <c r="M152" i="1"/>
  <c r="L152" i="1"/>
  <c r="S152" i="1" s="1"/>
  <c r="O151" i="1"/>
  <c r="S151" i="1" s="1"/>
  <c r="N151" i="1"/>
  <c r="M151" i="1"/>
  <c r="Q151" i="1" s="1"/>
  <c r="L151" i="1"/>
  <c r="R151" i="1" s="1"/>
  <c r="S150" i="1"/>
  <c r="O150" i="1"/>
  <c r="N150" i="1"/>
  <c r="M150" i="1"/>
  <c r="L150" i="1"/>
  <c r="R150" i="1" s="1"/>
  <c r="S149" i="1"/>
  <c r="R149" i="1"/>
  <c r="Q149" i="1"/>
  <c r="O149" i="1"/>
  <c r="N149" i="1"/>
  <c r="M149" i="1"/>
  <c r="L149" i="1"/>
  <c r="O148" i="1"/>
  <c r="N148" i="1"/>
  <c r="M148" i="1"/>
  <c r="L148" i="1"/>
  <c r="S148" i="1" s="1"/>
  <c r="O147" i="1"/>
  <c r="N147" i="1"/>
  <c r="M147" i="1"/>
  <c r="L147" i="1"/>
  <c r="S147" i="1" s="1"/>
  <c r="S146" i="1"/>
  <c r="R146" i="1"/>
  <c r="O146" i="1"/>
  <c r="N146" i="1"/>
  <c r="M146" i="1"/>
  <c r="Q146" i="1" s="1"/>
  <c r="L146" i="1"/>
  <c r="R145" i="1"/>
  <c r="Q145" i="1"/>
  <c r="O145" i="1"/>
  <c r="S145" i="1" s="1"/>
  <c r="N145" i="1"/>
  <c r="M145" i="1"/>
  <c r="L145" i="1"/>
  <c r="O144" i="1"/>
  <c r="N144" i="1"/>
  <c r="M144" i="1"/>
  <c r="L144" i="1"/>
  <c r="Q144" i="1" s="1"/>
  <c r="S143" i="1"/>
  <c r="O143" i="1"/>
  <c r="N143" i="1"/>
  <c r="M143" i="1"/>
  <c r="L143" i="1"/>
  <c r="R143" i="1" s="1"/>
  <c r="S142" i="1"/>
  <c r="R142" i="1"/>
  <c r="Q142" i="1"/>
  <c r="O142" i="1"/>
  <c r="N142" i="1"/>
  <c r="M142" i="1"/>
  <c r="L142" i="1"/>
  <c r="O141" i="1"/>
  <c r="N141" i="1"/>
  <c r="M141" i="1"/>
  <c r="L141" i="1"/>
  <c r="R141" i="1" s="1"/>
  <c r="O140" i="1"/>
  <c r="N140" i="1"/>
  <c r="M140" i="1"/>
  <c r="L140" i="1"/>
  <c r="S140" i="1" s="1"/>
  <c r="S139" i="1"/>
  <c r="R139" i="1"/>
  <c r="Q139" i="1"/>
  <c r="O139" i="1"/>
  <c r="N139" i="1"/>
  <c r="M139" i="1"/>
  <c r="L139" i="1"/>
  <c r="O138" i="1"/>
  <c r="N138" i="1"/>
  <c r="M138" i="1"/>
  <c r="Q138" i="1" s="1"/>
  <c r="L138" i="1"/>
  <c r="S138" i="1" s="1"/>
  <c r="O137" i="1"/>
  <c r="N137" i="1"/>
  <c r="M137" i="1"/>
  <c r="L137" i="1"/>
  <c r="S137" i="1" s="1"/>
  <c r="S136" i="1"/>
  <c r="R136" i="1"/>
  <c r="Q136" i="1"/>
  <c r="O136" i="1"/>
  <c r="N136" i="1"/>
  <c r="M136" i="1"/>
  <c r="L136" i="1"/>
  <c r="Q135" i="1"/>
  <c r="O135" i="1"/>
  <c r="S135" i="1" s="1"/>
  <c r="N135" i="1"/>
  <c r="R135" i="1" s="1"/>
  <c r="M135" i="1"/>
  <c r="L135" i="1"/>
  <c r="O134" i="1"/>
  <c r="N134" i="1"/>
  <c r="M134" i="1"/>
  <c r="L134" i="1"/>
  <c r="S134" i="1" s="1"/>
  <c r="S133" i="1"/>
  <c r="R133" i="1"/>
  <c r="O133" i="1"/>
  <c r="N133" i="1"/>
  <c r="M133" i="1"/>
  <c r="L133" i="1"/>
  <c r="Q133" i="1" s="1"/>
  <c r="R132" i="1"/>
  <c r="Q132" i="1"/>
  <c r="O132" i="1"/>
  <c r="N132" i="1"/>
  <c r="M132" i="1"/>
  <c r="L132" i="1"/>
  <c r="S132" i="1" s="1"/>
  <c r="O131" i="1"/>
  <c r="N131" i="1"/>
  <c r="M131" i="1"/>
  <c r="Q131" i="1" s="1"/>
  <c r="L131" i="1"/>
  <c r="S131" i="1" s="1"/>
  <c r="S130" i="1"/>
  <c r="O130" i="1"/>
  <c r="N130" i="1"/>
  <c r="M130" i="1"/>
  <c r="L130" i="1"/>
  <c r="R130" i="1" s="1"/>
  <c r="S129" i="1"/>
  <c r="R129" i="1"/>
  <c r="Q129" i="1"/>
  <c r="O129" i="1"/>
  <c r="N129" i="1"/>
  <c r="M129" i="1"/>
  <c r="L129" i="1"/>
  <c r="O128" i="1"/>
  <c r="N128" i="1"/>
  <c r="M128" i="1"/>
  <c r="L128" i="1"/>
  <c r="S128" i="1" s="1"/>
  <c r="O127" i="1"/>
  <c r="N127" i="1"/>
  <c r="M127" i="1"/>
  <c r="L127" i="1"/>
  <c r="S127" i="1" s="1"/>
  <c r="S126" i="1"/>
  <c r="R126" i="1"/>
  <c r="O126" i="1"/>
  <c r="N126" i="1"/>
  <c r="M126" i="1"/>
  <c r="Q126" i="1" s="1"/>
  <c r="L126" i="1"/>
  <c r="R125" i="1"/>
  <c r="Q125" i="1"/>
  <c r="O125" i="1"/>
  <c r="S125" i="1" s="1"/>
  <c r="N125" i="1"/>
  <c r="M125" i="1"/>
  <c r="L125" i="1"/>
  <c r="O124" i="1"/>
  <c r="N124" i="1"/>
  <c r="M124" i="1"/>
  <c r="L124" i="1"/>
  <c r="Q124" i="1" s="1"/>
  <c r="S123" i="1"/>
  <c r="O123" i="1"/>
  <c r="N123" i="1"/>
  <c r="M123" i="1"/>
  <c r="L123" i="1"/>
  <c r="R123" i="1" s="1"/>
  <c r="S122" i="1"/>
  <c r="R122" i="1"/>
  <c r="Q122" i="1"/>
  <c r="O122" i="1"/>
  <c r="N122" i="1"/>
  <c r="M122" i="1"/>
  <c r="L122" i="1"/>
  <c r="O121" i="1"/>
  <c r="N121" i="1"/>
  <c r="M121" i="1"/>
  <c r="L121" i="1"/>
  <c r="R121" i="1" s="1"/>
  <c r="O120" i="1"/>
  <c r="N120" i="1"/>
  <c r="M120" i="1"/>
  <c r="L120" i="1"/>
  <c r="S120" i="1" s="1"/>
  <c r="S119" i="1"/>
  <c r="R119" i="1"/>
  <c r="Q119" i="1"/>
  <c r="O119" i="1"/>
  <c r="N119" i="1"/>
  <c r="M119" i="1"/>
  <c r="L119" i="1"/>
  <c r="O118" i="1"/>
  <c r="N118" i="1"/>
  <c r="M118" i="1"/>
  <c r="Q118" i="1" s="1"/>
  <c r="L118" i="1"/>
  <c r="S118" i="1" s="1"/>
  <c r="O117" i="1"/>
  <c r="N117" i="1"/>
  <c r="M117" i="1"/>
  <c r="L117" i="1"/>
  <c r="S117" i="1" s="1"/>
  <c r="S116" i="1"/>
  <c r="R116" i="1"/>
  <c r="Q116" i="1"/>
  <c r="O116" i="1"/>
  <c r="N116" i="1"/>
  <c r="M116" i="1"/>
  <c r="L116" i="1"/>
  <c r="Q115" i="1"/>
  <c r="O115" i="1"/>
  <c r="S115" i="1" s="1"/>
  <c r="N115" i="1"/>
  <c r="R115" i="1" s="1"/>
  <c r="M115" i="1"/>
  <c r="L115" i="1"/>
  <c r="O114" i="1"/>
  <c r="N114" i="1"/>
  <c r="M114" i="1"/>
  <c r="L114" i="1"/>
  <c r="S114" i="1" s="1"/>
  <c r="S113" i="1"/>
  <c r="R113" i="1"/>
  <c r="O113" i="1"/>
  <c r="N113" i="1"/>
  <c r="M113" i="1"/>
  <c r="L113" i="1"/>
  <c r="Q113" i="1" s="1"/>
  <c r="R112" i="1"/>
  <c r="Q112" i="1"/>
  <c r="O112" i="1"/>
  <c r="N112" i="1"/>
  <c r="M112" i="1"/>
  <c r="L112" i="1"/>
  <c r="S112" i="1" s="1"/>
  <c r="O111" i="1"/>
  <c r="S111" i="1" s="1"/>
  <c r="N111" i="1"/>
  <c r="M111" i="1"/>
  <c r="Q111" i="1" s="1"/>
  <c r="L111" i="1"/>
  <c r="R111" i="1" s="1"/>
  <c r="S110" i="1"/>
  <c r="O110" i="1"/>
  <c r="N110" i="1"/>
  <c r="M110" i="1"/>
  <c r="L110" i="1"/>
  <c r="R110" i="1" s="1"/>
  <c r="S109" i="1"/>
  <c r="R109" i="1"/>
  <c r="Q109" i="1"/>
  <c r="O109" i="1"/>
  <c r="N109" i="1"/>
  <c r="M109" i="1"/>
  <c r="L109" i="1"/>
  <c r="O108" i="1"/>
  <c r="N108" i="1"/>
  <c r="M108" i="1"/>
  <c r="L108" i="1"/>
  <c r="Q108" i="1" s="1"/>
  <c r="O107" i="1"/>
  <c r="N107" i="1"/>
  <c r="M107" i="1"/>
  <c r="L107" i="1"/>
  <c r="S107" i="1" s="1"/>
  <c r="S106" i="1"/>
  <c r="R106" i="1"/>
  <c r="O106" i="1"/>
  <c r="N106" i="1"/>
  <c r="M106" i="1"/>
  <c r="Q106" i="1" s="1"/>
  <c r="L106" i="1"/>
  <c r="R105" i="1"/>
  <c r="Q105" i="1"/>
  <c r="O105" i="1"/>
  <c r="S105" i="1" s="1"/>
  <c r="N105" i="1"/>
  <c r="M105" i="1"/>
  <c r="L105" i="1"/>
  <c r="O104" i="1"/>
  <c r="N104" i="1"/>
  <c r="M104" i="1"/>
  <c r="L104" i="1"/>
  <c r="S104" i="1" s="1"/>
  <c r="S103" i="1"/>
  <c r="O103" i="1"/>
  <c r="N103" i="1"/>
  <c r="M103" i="1"/>
  <c r="L103" i="1"/>
  <c r="R103" i="1" s="1"/>
  <c r="S102" i="1"/>
  <c r="R102" i="1"/>
  <c r="Q102" i="1"/>
  <c r="O102" i="1"/>
  <c r="N102" i="1"/>
  <c r="M102" i="1"/>
  <c r="L102" i="1"/>
  <c r="O101" i="1"/>
  <c r="N101" i="1"/>
  <c r="M101" i="1"/>
  <c r="L101" i="1"/>
  <c r="S101" i="1" s="1"/>
  <c r="O100" i="1"/>
  <c r="N100" i="1"/>
  <c r="M100" i="1"/>
  <c r="L100" i="1"/>
  <c r="S100" i="1" s="1"/>
  <c r="S99" i="1"/>
  <c r="R99" i="1"/>
  <c r="Q99" i="1"/>
  <c r="O99" i="1"/>
  <c r="N99" i="1"/>
  <c r="M99" i="1"/>
  <c r="L99" i="1"/>
  <c r="O98" i="1"/>
  <c r="N98" i="1"/>
  <c r="M98" i="1"/>
  <c r="Q98" i="1" s="1"/>
  <c r="L98" i="1"/>
  <c r="S98" i="1" s="1"/>
  <c r="O97" i="1"/>
  <c r="N97" i="1"/>
  <c r="M97" i="1"/>
  <c r="L97" i="1"/>
  <c r="R97" i="1" s="1"/>
  <c r="S96" i="1"/>
  <c r="R96" i="1"/>
  <c r="Q96" i="1"/>
  <c r="O96" i="1"/>
  <c r="N96" i="1"/>
  <c r="M96" i="1"/>
  <c r="L96" i="1"/>
  <c r="Q95" i="1"/>
  <c r="O95" i="1"/>
  <c r="S95" i="1" s="1"/>
  <c r="N95" i="1"/>
  <c r="R95" i="1" s="1"/>
  <c r="M95" i="1"/>
  <c r="L95" i="1"/>
  <c r="O94" i="1"/>
  <c r="N94" i="1"/>
  <c r="M94" i="1"/>
  <c r="L94" i="1"/>
  <c r="S94" i="1" s="1"/>
  <c r="S93" i="1"/>
  <c r="R93" i="1"/>
  <c r="O93" i="1"/>
  <c r="N93" i="1"/>
  <c r="M93" i="1"/>
  <c r="L93" i="1"/>
  <c r="Q93" i="1" s="1"/>
  <c r="R92" i="1"/>
  <c r="Q92" i="1"/>
  <c r="O92" i="1"/>
  <c r="N92" i="1"/>
  <c r="M92" i="1"/>
  <c r="L92" i="1"/>
  <c r="S92" i="1" s="1"/>
  <c r="O91" i="1"/>
  <c r="S91" i="1" s="1"/>
  <c r="N91" i="1"/>
  <c r="M91" i="1"/>
  <c r="Q91" i="1" s="1"/>
  <c r="L91" i="1"/>
  <c r="R91" i="1" s="1"/>
  <c r="S90" i="1"/>
  <c r="O90" i="1"/>
  <c r="N90" i="1"/>
  <c r="M90" i="1"/>
  <c r="L90" i="1"/>
  <c r="R90" i="1" s="1"/>
  <c r="S89" i="1"/>
  <c r="R89" i="1"/>
  <c r="Q89" i="1"/>
  <c r="O89" i="1"/>
  <c r="N89" i="1"/>
  <c r="M89" i="1"/>
  <c r="L89" i="1"/>
  <c r="O88" i="1"/>
  <c r="N88" i="1"/>
  <c r="M88" i="1"/>
  <c r="L88" i="1"/>
  <c r="Q88" i="1" s="1"/>
  <c r="O87" i="1"/>
  <c r="N87" i="1"/>
  <c r="M87" i="1"/>
  <c r="L87" i="1"/>
  <c r="S87" i="1" s="1"/>
  <c r="S86" i="1"/>
  <c r="R86" i="1"/>
  <c r="O86" i="1"/>
  <c r="N86" i="1"/>
  <c r="M86" i="1"/>
  <c r="Q86" i="1" s="1"/>
  <c r="L86" i="1"/>
  <c r="R85" i="1"/>
  <c r="Q85" i="1"/>
  <c r="O85" i="1"/>
  <c r="S85" i="1" s="1"/>
  <c r="N85" i="1"/>
  <c r="M85" i="1"/>
  <c r="L85" i="1"/>
  <c r="O84" i="1"/>
  <c r="N84" i="1"/>
  <c r="M84" i="1"/>
  <c r="L84" i="1"/>
  <c r="S84" i="1" s="1"/>
  <c r="S83" i="1"/>
  <c r="O83" i="1"/>
  <c r="N83" i="1"/>
  <c r="M83" i="1"/>
  <c r="L83" i="1"/>
  <c r="R83" i="1" s="1"/>
  <c r="S82" i="1"/>
  <c r="R82" i="1"/>
  <c r="Q82" i="1"/>
  <c r="O82" i="1"/>
  <c r="N82" i="1"/>
  <c r="M82" i="1"/>
  <c r="L82" i="1"/>
  <c r="O81" i="1"/>
  <c r="N81" i="1"/>
  <c r="M81" i="1"/>
  <c r="L81" i="1"/>
  <c r="S81" i="1" s="1"/>
  <c r="O80" i="1"/>
  <c r="N80" i="1"/>
  <c r="M80" i="1"/>
  <c r="L80" i="1"/>
  <c r="S80" i="1" s="1"/>
  <c r="S79" i="1"/>
  <c r="R79" i="1"/>
  <c r="Q79" i="1"/>
  <c r="O79" i="1"/>
  <c r="N79" i="1"/>
  <c r="M79" i="1"/>
  <c r="L79" i="1"/>
  <c r="O78" i="1"/>
  <c r="N78" i="1"/>
  <c r="M78" i="1"/>
  <c r="Q78" i="1" s="1"/>
  <c r="L78" i="1"/>
  <c r="S78" i="1" s="1"/>
  <c r="O77" i="1"/>
  <c r="N77" i="1"/>
  <c r="M77" i="1"/>
  <c r="L77" i="1"/>
  <c r="S77" i="1" s="1"/>
  <c r="S76" i="1"/>
  <c r="R76" i="1"/>
  <c r="Q76" i="1"/>
  <c r="O76" i="1"/>
  <c r="N76" i="1"/>
  <c r="M76" i="1"/>
  <c r="L76" i="1"/>
  <c r="Q75" i="1"/>
  <c r="O75" i="1"/>
  <c r="S75" i="1" s="1"/>
  <c r="N75" i="1"/>
  <c r="R75" i="1" s="1"/>
  <c r="M75" i="1"/>
  <c r="L75" i="1"/>
  <c r="O74" i="1"/>
  <c r="N74" i="1"/>
  <c r="M74" i="1"/>
  <c r="L74" i="1"/>
  <c r="S74" i="1" s="1"/>
  <c r="S73" i="1"/>
  <c r="R73" i="1"/>
  <c r="O73" i="1"/>
  <c r="N73" i="1"/>
  <c r="M73" i="1"/>
  <c r="L73" i="1"/>
  <c r="Q73" i="1" s="1"/>
  <c r="Q72" i="1"/>
  <c r="O72" i="1"/>
  <c r="N72" i="1"/>
  <c r="M72" i="1"/>
  <c r="L72" i="1"/>
  <c r="R72" i="1" s="1"/>
  <c r="O71" i="1"/>
  <c r="S71" i="1" s="1"/>
  <c r="N71" i="1"/>
  <c r="M71" i="1"/>
  <c r="Q71" i="1" s="1"/>
  <c r="L71" i="1"/>
  <c r="R71" i="1" s="1"/>
  <c r="S70" i="1"/>
  <c r="O70" i="1"/>
  <c r="N70" i="1"/>
  <c r="M70" i="1"/>
  <c r="L70" i="1"/>
  <c r="R70" i="1" s="1"/>
  <c r="S69" i="1"/>
  <c r="R69" i="1"/>
  <c r="Q69" i="1"/>
  <c r="O69" i="1"/>
  <c r="N69" i="1"/>
  <c r="M69" i="1"/>
  <c r="L69" i="1"/>
  <c r="O68" i="1"/>
  <c r="N68" i="1"/>
  <c r="M68" i="1"/>
  <c r="L68" i="1"/>
  <c r="Q68" i="1" s="1"/>
  <c r="O67" i="1"/>
  <c r="N67" i="1"/>
  <c r="M67" i="1"/>
  <c r="L67" i="1"/>
  <c r="S67" i="1" s="1"/>
  <c r="S66" i="1"/>
  <c r="R66" i="1"/>
  <c r="O66" i="1"/>
  <c r="N66" i="1"/>
  <c r="M66" i="1"/>
  <c r="Q66" i="1" s="1"/>
  <c r="L66" i="1"/>
  <c r="R65" i="1"/>
  <c r="O65" i="1"/>
  <c r="S65" i="1" s="1"/>
  <c r="N65" i="1"/>
  <c r="M65" i="1"/>
  <c r="Q65" i="1" s="1"/>
  <c r="L65" i="1"/>
  <c r="O64" i="1"/>
  <c r="N64" i="1"/>
  <c r="M64" i="1"/>
  <c r="L64" i="1"/>
  <c r="S64" i="1" s="1"/>
  <c r="S63" i="1"/>
  <c r="O63" i="1"/>
  <c r="N63" i="1"/>
  <c r="M63" i="1"/>
  <c r="L63" i="1"/>
  <c r="R63" i="1" s="1"/>
  <c r="S62" i="1"/>
  <c r="Q62" i="1"/>
  <c r="O62" i="1"/>
  <c r="N62" i="1"/>
  <c r="R62" i="1" s="1"/>
  <c r="M62" i="1"/>
  <c r="L62" i="1"/>
  <c r="O61" i="1"/>
  <c r="N61" i="1"/>
  <c r="M61" i="1"/>
  <c r="L61" i="1"/>
  <c r="R61" i="1" s="1"/>
  <c r="O60" i="1"/>
  <c r="N60" i="1"/>
  <c r="M60" i="1"/>
  <c r="L60" i="1"/>
  <c r="S60" i="1" s="1"/>
  <c r="R59" i="1"/>
  <c r="Q59" i="1"/>
  <c r="O59" i="1"/>
  <c r="S59" i="1" s="1"/>
  <c r="N59" i="1"/>
  <c r="M59" i="1"/>
  <c r="L59" i="1"/>
  <c r="O58" i="1"/>
  <c r="N58" i="1"/>
  <c r="M58" i="1"/>
  <c r="Q58" i="1" s="1"/>
  <c r="L58" i="1"/>
  <c r="R58" i="1" s="1"/>
  <c r="O57" i="1"/>
  <c r="N57" i="1"/>
  <c r="M57" i="1"/>
  <c r="L57" i="1"/>
  <c r="S57" i="1" s="1"/>
  <c r="S56" i="1"/>
  <c r="R56" i="1"/>
  <c r="Q56" i="1"/>
  <c r="O56" i="1"/>
  <c r="N56" i="1"/>
  <c r="M56" i="1"/>
  <c r="L56" i="1"/>
  <c r="Q55" i="1"/>
  <c r="O55" i="1"/>
  <c r="S55" i="1" s="1"/>
  <c r="N55" i="1"/>
  <c r="R55" i="1" s="1"/>
  <c r="M55" i="1"/>
  <c r="L55" i="1"/>
  <c r="O54" i="1"/>
  <c r="N54" i="1"/>
  <c r="M54" i="1"/>
  <c r="L54" i="1"/>
  <c r="S54" i="1" s="1"/>
  <c r="S53" i="1"/>
  <c r="R53" i="1"/>
  <c r="O53" i="1"/>
  <c r="N53" i="1"/>
  <c r="M53" i="1"/>
  <c r="L53" i="1"/>
  <c r="Q53" i="1" s="1"/>
  <c r="Q52" i="1"/>
  <c r="O52" i="1"/>
  <c r="N52" i="1"/>
  <c r="M52" i="1"/>
  <c r="L52" i="1"/>
  <c r="S52" i="1" s="1"/>
  <c r="O51" i="1"/>
  <c r="S51" i="1" s="1"/>
  <c r="N51" i="1"/>
  <c r="M51" i="1"/>
  <c r="Q51" i="1" s="1"/>
  <c r="L51" i="1"/>
  <c r="R51" i="1" s="1"/>
  <c r="S50" i="1"/>
  <c r="O50" i="1"/>
  <c r="N50" i="1"/>
  <c r="M50" i="1"/>
  <c r="L50" i="1"/>
  <c r="R50" i="1" s="1"/>
  <c r="S49" i="1"/>
  <c r="R49" i="1"/>
  <c r="Q49" i="1"/>
  <c r="O49" i="1"/>
  <c r="N49" i="1"/>
  <c r="M49" i="1"/>
  <c r="L49" i="1"/>
  <c r="O48" i="1"/>
  <c r="N48" i="1"/>
  <c r="M48" i="1"/>
  <c r="L48" i="1"/>
  <c r="S48" i="1" s="1"/>
  <c r="O47" i="1"/>
  <c r="N47" i="1"/>
  <c r="M47" i="1"/>
  <c r="L47" i="1"/>
  <c r="S47" i="1" s="1"/>
  <c r="S46" i="1"/>
  <c r="R46" i="1"/>
  <c r="O46" i="1"/>
  <c r="N46" i="1"/>
  <c r="M46" i="1"/>
  <c r="Q46" i="1" s="1"/>
  <c r="L46" i="1"/>
  <c r="R45" i="1"/>
  <c r="O45" i="1"/>
  <c r="S45" i="1" s="1"/>
  <c r="N45" i="1"/>
  <c r="M45" i="1"/>
  <c r="Q45" i="1" s="1"/>
  <c r="L45" i="1"/>
  <c r="O44" i="1"/>
  <c r="N44" i="1"/>
  <c r="M44" i="1"/>
  <c r="L44" i="1"/>
  <c r="S44" i="1" s="1"/>
  <c r="S43" i="1"/>
  <c r="O43" i="1"/>
  <c r="N43" i="1"/>
  <c r="M43" i="1"/>
  <c r="L43" i="1"/>
  <c r="R43" i="1" s="1"/>
  <c r="S42" i="1"/>
  <c r="Q42" i="1"/>
  <c r="O42" i="1"/>
  <c r="N42" i="1"/>
  <c r="R42" i="1" s="1"/>
  <c r="M42" i="1"/>
  <c r="L42" i="1"/>
  <c r="O41" i="1"/>
  <c r="N41" i="1"/>
  <c r="M41" i="1"/>
  <c r="L41" i="1"/>
  <c r="R41" i="1" s="1"/>
  <c r="O40" i="1"/>
  <c r="N40" i="1"/>
  <c r="M40" i="1"/>
  <c r="L40" i="1"/>
  <c r="S40" i="1" s="1"/>
  <c r="R39" i="1"/>
  <c r="Q39" i="1"/>
  <c r="O39" i="1"/>
  <c r="S39" i="1" s="1"/>
  <c r="N39" i="1"/>
  <c r="M39" i="1"/>
  <c r="L39" i="1"/>
  <c r="O38" i="1"/>
  <c r="N38" i="1"/>
  <c r="M38" i="1"/>
  <c r="L38" i="1"/>
  <c r="S38" i="1" s="1"/>
  <c r="O37" i="1"/>
  <c r="N37" i="1"/>
  <c r="M37" i="1"/>
  <c r="L37" i="1"/>
  <c r="R37" i="1" s="1"/>
  <c r="S36" i="1"/>
  <c r="R36" i="1"/>
  <c r="Q36" i="1"/>
  <c r="O36" i="1"/>
  <c r="N36" i="1"/>
  <c r="M36" i="1"/>
  <c r="L36" i="1"/>
  <c r="Q35" i="1"/>
  <c r="O35" i="1"/>
  <c r="S35" i="1" s="1"/>
  <c r="N35" i="1"/>
  <c r="R35" i="1" s="1"/>
  <c r="M35" i="1"/>
  <c r="L35" i="1"/>
  <c r="O34" i="1"/>
  <c r="N34" i="1"/>
  <c r="M34" i="1"/>
  <c r="L34" i="1"/>
  <c r="S34" i="1" s="1"/>
  <c r="S33" i="1"/>
  <c r="R33" i="1"/>
  <c r="O33" i="1"/>
  <c r="N33" i="1"/>
  <c r="M33" i="1"/>
  <c r="L33" i="1"/>
  <c r="Q33" i="1" s="1"/>
  <c r="Q32" i="1"/>
  <c r="O32" i="1"/>
  <c r="N32" i="1"/>
  <c r="M32" i="1"/>
  <c r="L32" i="1"/>
  <c r="S32" i="1" s="1"/>
  <c r="O31" i="1"/>
  <c r="S31" i="1" s="1"/>
  <c r="N31" i="1"/>
  <c r="M31" i="1"/>
  <c r="Q31" i="1" s="1"/>
  <c r="L31" i="1"/>
  <c r="R31" i="1" s="1"/>
  <c r="S30" i="1"/>
  <c r="O30" i="1"/>
  <c r="N30" i="1"/>
  <c r="M30" i="1"/>
  <c r="L30" i="1"/>
  <c r="R30" i="1" s="1"/>
  <c r="S29" i="1"/>
  <c r="R29" i="1"/>
  <c r="Q29" i="1"/>
  <c r="O29" i="1"/>
  <c r="N29" i="1"/>
  <c r="M29" i="1"/>
  <c r="L29" i="1"/>
  <c r="O28" i="1"/>
  <c r="N28" i="1"/>
  <c r="M28" i="1"/>
  <c r="L28" i="1"/>
  <c r="Q28" i="1" s="1"/>
  <c r="O27" i="1"/>
  <c r="N27" i="1"/>
  <c r="M27" i="1"/>
  <c r="L27" i="1"/>
  <c r="S27" i="1" s="1"/>
  <c r="S26" i="1"/>
  <c r="R26" i="1"/>
  <c r="O26" i="1"/>
  <c r="N26" i="1"/>
  <c r="M26" i="1"/>
  <c r="Q26" i="1" s="1"/>
  <c r="L26" i="1"/>
  <c r="R25" i="1"/>
  <c r="O25" i="1"/>
  <c r="S25" i="1" s="1"/>
  <c r="N25" i="1"/>
  <c r="M25" i="1"/>
  <c r="Q25" i="1" s="1"/>
  <c r="L25" i="1"/>
  <c r="O24" i="1"/>
  <c r="N24" i="1"/>
  <c r="M24" i="1"/>
  <c r="L24" i="1"/>
  <c r="S24" i="1" s="1"/>
  <c r="S23" i="1"/>
  <c r="O23" i="1"/>
  <c r="N23" i="1"/>
  <c r="M23" i="1"/>
  <c r="L23" i="1"/>
  <c r="R23" i="1" s="1"/>
  <c r="S22" i="1"/>
  <c r="Q22" i="1"/>
  <c r="O22" i="1"/>
  <c r="N22" i="1"/>
  <c r="R22" i="1" s="1"/>
  <c r="M22" i="1"/>
  <c r="L22" i="1"/>
  <c r="O21" i="1"/>
  <c r="N21" i="1"/>
  <c r="M21" i="1"/>
  <c r="L21" i="1"/>
  <c r="Q21" i="1" s="1"/>
  <c r="O20" i="1"/>
  <c r="N20" i="1"/>
  <c r="M20" i="1"/>
  <c r="L20" i="1"/>
  <c r="S20" i="1" s="1"/>
  <c r="R19" i="1"/>
  <c r="Q19" i="1"/>
  <c r="O19" i="1"/>
  <c r="S19" i="1" s="1"/>
  <c r="N19" i="1"/>
  <c r="M19" i="1"/>
  <c r="L19" i="1"/>
  <c r="O18" i="1"/>
  <c r="N18" i="1"/>
  <c r="M18" i="1"/>
  <c r="L18" i="1"/>
  <c r="S18" i="1" s="1"/>
  <c r="O17" i="1"/>
  <c r="N17" i="1"/>
  <c r="M17" i="1"/>
  <c r="L17" i="1"/>
  <c r="S17" i="1" s="1"/>
  <c r="S16" i="1"/>
  <c r="R16" i="1"/>
  <c r="Q16" i="1"/>
  <c r="O16" i="1"/>
  <c r="N16" i="1"/>
  <c r="M16" i="1"/>
  <c r="L16" i="1"/>
  <c r="Q15" i="1"/>
  <c r="O15" i="1"/>
  <c r="S15" i="1" s="1"/>
  <c r="N15" i="1"/>
  <c r="R15" i="1" s="1"/>
  <c r="M15" i="1"/>
  <c r="L15" i="1"/>
  <c r="O14" i="1"/>
  <c r="N14" i="1"/>
  <c r="M14" i="1"/>
  <c r="L14" i="1"/>
  <c r="S14" i="1" s="1"/>
  <c r="S13" i="1"/>
  <c r="R13" i="1"/>
  <c r="O13" i="1"/>
  <c r="N13" i="1"/>
  <c r="M13" i="1"/>
  <c r="L13" i="1"/>
  <c r="Q13" i="1" s="1"/>
  <c r="Q12" i="1"/>
  <c r="O12" i="1"/>
  <c r="N12" i="1"/>
  <c r="M12" i="1"/>
  <c r="L12" i="1"/>
  <c r="S12" i="1" s="1"/>
  <c r="O11" i="1"/>
  <c r="S11" i="1" s="1"/>
  <c r="N11" i="1"/>
  <c r="M11" i="1"/>
  <c r="Q11" i="1" s="1"/>
  <c r="L11" i="1"/>
  <c r="R11" i="1" s="1"/>
  <c r="S10" i="1"/>
  <c r="O10" i="1"/>
  <c r="N10" i="1"/>
  <c r="M10" i="1"/>
  <c r="L10" i="1"/>
  <c r="R10" i="1" s="1"/>
  <c r="S9" i="1"/>
  <c r="R9" i="1"/>
  <c r="Q9" i="1"/>
  <c r="O9" i="1"/>
  <c r="N9" i="1"/>
  <c r="M9" i="1"/>
  <c r="L9" i="1"/>
  <c r="O8" i="1"/>
  <c r="N8" i="1"/>
  <c r="M8" i="1"/>
  <c r="L8" i="1"/>
  <c r="Q8" i="1" s="1"/>
  <c r="O7" i="1"/>
  <c r="N7" i="1"/>
  <c r="M7" i="1"/>
  <c r="L7" i="1"/>
  <c r="S7" i="1" s="1"/>
  <c r="S6" i="1"/>
  <c r="R6" i="1"/>
  <c r="O6" i="1"/>
  <c r="N6" i="1"/>
  <c r="M6" i="1"/>
  <c r="Q6" i="1" s="1"/>
  <c r="L6" i="1"/>
  <c r="R5" i="1"/>
  <c r="O5" i="1"/>
  <c r="S5" i="1" s="1"/>
  <c r="N5" i="1"/>
  <c r="M5" i="1"/>
  <c r="Q5" i="1" s="1"/>
  <c r="L5" i="1"/>
  <c r="N4" i="1"/>
  <c r="M4" i="1"/>
  <c r="L4" i="1"/>
  <c r="S4" i="1" s="1"/>
  <c r="S3" i="1"/>
  <c r="O3" i="1"/>
  <c r="N3" i="1"/>
  <c r="M3" i="1"/>
  <c r="L3" i="1"/>
  <c r="R3" i="1" s="1"/>
  <c r="S2" i="1"/>
  <c r="Q2" i="1"/>
  <c r="O2" i="1"/>
  <c r="N2" i="1"/>
  <c r="R2" i="1" s="1"/>
  <c r="M2" i="1"/>
  <c r="L2" i="1"/>
  <c r="Q48" i="1" l="1"/>
  <c r="Q128" i="1"/>
  <c r="Q148" i="1"/>
  <c r="R8" i="1"/>
  <c r="R68" i="1"/>
  <c r="R88" i="1"/>
  <c r="R108" i="1"/>
  <c r="R128" i="1"/>
  <c r="R148" i="1"/>
  <c r="R168" i="1"/>
  <c r="R188" i="1"/>
  <c r="R208" i="1"/>
  <c r="R228" i="1"/>
  <c r="Q228" i="1"/>
  <c r="R28" i="1"/>
  <c r="R48" i="1"/>
  <c r="S8" i="1"/>
  <c r="Q14" i="1"/>
  <c r="S28" i="1"/>
  <c r="Q34" i="1"/>
  <c r="Q54" i="1"/>
  <c r="S68" i="1"/>
  <c r="Q74" i="1"/>
  <c r="S88" i="1"/>
  <c r="Q94" i="1"/>
  <c r="S108" i="1"/>
  <c r="Q114" i="1"/>
  <c r="R131" i="1"/>
  <c r="Q134" i="1"/>
  <c r="Q154" i="1"/>
  <c r="S168" i="1"/>
  <c r="Q174" i="1"/>
  <c r="S188" i="1"/>
  <c r="Q194" i="1"/>
  <c r="S208" i="1"/>
  <c r="Q214" i="1"/>
  <c r="Q234" i="1"/>
  <c r="R14" i="1"/>
  <c r="Q17" i="1"/>
  <c r="R34" i="1"/>
  <c r="Q37" i="1"/>
  <c r="R54" i="1"/>
  <c r="Q57" i="1"/>
  <c r="R74" i="1"/>
  <c r="Q77" i="1"/>
  <c r="R94" i="1"/>
  <c r="Q97" i="1"/>
  <c r="R114" i="1"/>
  <c r="Q117" i="1"/>
  <c r="R134" i="1"/>
  <c r="Q137" i="1"/>
  <c r="R154" i="1"/>
  <c r="Q157" i="1"/>
  <c r="R174" i="1"/>
  <c r="Q177" i="1"/>
  <c r="R194" i="1"/>
  <c r="Q197" i="1"/>
  <c r="R214" i="1"/>
  <c r="Q217" i="1"/>
  <c r="R234" i="1"/>
  <c r="Q237" i="1"/>
  <c r="R17" i="1"/>
  <c r="Q20" i="1"/>
  <c r="R57" i="1"/>
  <c r="Q60" i="1"/>
  <c r="R77" i="1"/>
  <c r="Q80" i="1"/>
  <c r="R117" i="1"/>
  <c r="R137" i="1"/>
  <c r="Q140" i="1"/>
  <c r="R157" i="1"/>
  <c r="Q160" i="1"/>
  <c r="R177" i="1"/>
  <c r="Q180" i="1"/>
  <c r="R197" i="1"/>
  <c r="Q200" i="1"/>
  <c r="R217" i="1"/>
  <c r="Q220" i="1"/>
  <c r="R237" i="1"/>
  <c r="Q240" i="1"/>
  <c r="Q3" i="1"/>
  <c r="R20" i="1"/>
  <c r="Q23" i="1"/>
  <c r="S37" i="1"/>
  <c r="R40" i="1"/>
  <c r="Q43" i="1"/>
  <c r="R60" i="1"/>
  <c r="Q63" i="1"/>
  <c r="R80" i="1"/>
  <c r="Q83" i="1"/>
  <c r="S97" i="1"/>
  <c r="R100" i="1"/>
  <c r="Q103" i="1"/>
  <c r="R120" i="1"/>
  <c r="Q123" i="1"/>
  <c r="R140" i="1"/>
  <c r="Q143" i="1"/>
  <c r="R160" i="1"/>
  <c r="Q163" i="1"/>
  <c r="R180" i="1"/>
  <c r="Q183" i="1"/>
  <c r="R200" i="1"/>
  <c r="Q203" i="1"/>
  <c r="R220" i="1"/>
  <c r="Q223" i="1"/>
  <c r="R240" i="1"/>
  <c r="Q243" i="1"/>
  <c r="Q40" i="1"/>
  <c r="Q100" i="1"/>
  <c r="Q120" i="1"/>
  <c r="S72" i="1"/>
  <c r="Q218" i="1"/>
  <c r="Q238" i="1"/>
  <c r="R18" i="1"/>
  <c r="R78" i="1"/>
  <c r="Q81" i="1"/>
  <c r="R98" i="1"/>
  <c r="Q101" i="1"/>
  <c r="R118" i="1"/>
  <c r="Q121" i="1"/>
  <c r="R138" i="1"/>
  <c r="Q141" i="1"/>
  <c r="R158" i="1"/>
  <c r="Q161" i="1"/>
  <c r="R178" i="1"/>
  <c r="Q181" i="1"/>
  <c r="R198" i="1"/>
  <c r="Q201" i="1"/>
  <c r="R218" i="1"/>
  <c r="Q221" i="1"/>
  <c r="R238" i="1"/>
  <c r="Q241" i="1"/>
  <c r="R32" i="1"/>
  <c r="R38" i="1"/>
  <c r="Q41" i="1"/>
  <c r="Q61" i="1"/>
  <c r="Q4" i="1"/>
  <c r="Q44" i="1"/>
  <c r="S58" i="1"/>
  <c r="Q64" i="1"/>
  <c r="Q104" i="1"/>
  <c r="R12" i="1"/>
  <c r="R52" i="1"/>
  <c r="Q18" i="1"/>
  <c r="R21" i="1"/>
  <c r="Q24" i="1"/>
  <c r="R81" i="1"/>
  <c r="Q84" i="1"/>
  <c r="R101" i="1"/>
  <c r="R181" i="1"/>
  <c r="Q184" i="1"/>
  <c r="R201" i="1"/>
  <c r="R221" i="1"/>
  <c r="Q224" i="1"/>
  <c r="R241" i="1"/>
  <c r="R4" i="1"/>
  <c r="Q7" i="1"/>
  <c r="S21" i="1"/>
  <c r="R24" i="1"/>
  <c r="Q27" i="1"/>
  <c r="S41" i="1"/>
  <c r="R44" i="1"/>
  <c r="Q47" i="1"/>
  <c r="S61" i="1"/>
  <c r="R64" i="1"/>
  <c r="Q67" i="1"/>
  <c r="R84" i="1"/>
  <c r="Q87" i="1"/>
  <c r="R104" i="1"/>
  <c r="Q107" i="1"/>
  <c r="S121" i="1"/>
  <c r="R124" i="1"/>
  <c r="Q127" i="1"/>
  <c r="S141" i="1"/>
  <c r="R144" i="1"/>
  <c r="Q147" i="1"/>
  <c r="S161" i="1"/>
  <c r="R164" i="1"/>
  <c r="Q167" i="1"/>
  <c r="R184" i="1"/>
  <c r="Q187" i="1"/>
  <c r="R204" i="1"/>
  <c r="Q207" i="1"/>
  <c r="R224" i="1"/>
  <c r="Q227" i="1"/>
  <c r="R244" i="1"/>
  <c r="Q247" i="1"/>
  <c r="Q244" i="1"/>
  <c r="R7" i="1"/>
  <c r="Q10" i="1"/>
  <c r="R27" i="1"/>
  <c r="Q30" i="1"/>
  <c r="R47" i="1"/>
  <c r="R67" i="1"/>
  <c r="Q70" i="1"/>
  <c r="R87" i="1"/>
  <c r="Q90" i="1"/>
  <c r="R107" i="1"/>
  <c r="Q110" i="1"/>
  <c r="S124" i="1"/>
  <c r="R127" i="1"/>
  <c r="Q130" i="1"/>
  <c r="S144" i="1"/>
  <c r="R147" i="1"/>
  <c r="Q150" i="1"/>
  <c r="S164" i="1"/>
  <c r="R167" i="1"/>
  <c r="Q170" i="1"/>
  <c r="R187" i="1"/>
  <c r="Q190" i="1"/>
  <c r="S204" i="1"/>
  <c r="R207" i="1"/>
  <c r="Q210" i="1"/>
  <c r="R227" i="1"/>
  <c r="Q230" i="1"/>
  <c r="R247" i="1"/>
  <c r="Q38" i="1"/>
  <c r="Q50" i="1"/>
</calcChain>
</file>

<file path=xl/sharedStrings.xml><?xml version="1.0" encoding="utf-8"?>
<sst xmlns="http://schemas.openxmlformats.org/spreadsheetml/2006/main" count="263" uniqueCount="263">
  <si>
    <t>일자</t>
  </si>
  <si>
    <t>종가</t>
  </si>
  <si>
    <t>대비</t>
  </si>
  <si>
    <t>등락률</t>
  </si>
  <si>
    <t>시가</t>
  </si>
  <si>
    <t>고가</t>
  </si>
  <si>
    <t>저가</t>
  </si>
  <si>
    <t>거래량</t>
  </si>
  <si>
    <t>거래대금</t>
  </si>
  <si>
    <t>상장시가총액</t>
  </si>
  <si>
    <t>2024/01/12</t>
  </si>
  <si>
    <t>2024/01/11</t>
  </si>
  <si>
    <t>2024/01/10</t>
  </si>
  <si>
    <t>2024/01/09</t>
  </si>
  <si>
    <t>2024/01/08</t>
  </si>
  <si>
    <t>2024/01/05</t>
  </si>
  <si>
    <t>2024/01/04</t>
  </si>
  <si>
    <t>2024/01/03</t>
  </si>
  <si>
    <t>2024/01/02</t>
  </si>
  <si>
    <t>2023/12/28</t>
  </si>
  <si>
    <t>2023/12/27</t>
  </si>
  <si>
    <t>2023/12/26</t>
  </si>
  <si>
    <t>2023/12/22</t>
  </si>
  <si>
    <t>2023/12/21</t>
  </si>
  <si>
    <t>2023/12/20</t>
  </si>
  <si>
    <t>2023/12/19</t>
  </si>
  <si>
    <t>2023/12/18</t>
  </si>
  <si>
    <t>2023/12/15</t>
  </si>
  <si>
    <t>2023/12/14</t>
  </si>
  <si>
    <t>2023/12/13</t>
  </si>
  <si>
    <t>2023/12/12</t>
  </si>
  <si>
    <t>2023/12/11</t>
  </si>
  <si>
    <t>2023/12/08</t>
  </si>
  <si>
    <t>2023/12/07</t>
  </si>
  <si>
    <t>2023/12/06</t>
  </si>
  <si>
    <t>2023/12/05</t>
  </si>
  <si>
    <t>2023/12/04</t>
  </si>
  <si>
    <t>2023/12/01</t>
  </si>
  <si>
    <t>2023/11/30</t>
  </si>
  <si>
    <t>2023/11/29</t>
  </si>
  <si>
    <t>2023/11/28</t>
  </si>
  <si>
    <t>2023/11/27</t>
  </si>
  <si>
    <t>2023/11/24</t>
  </si>
  <si>
    <t>2023/11/23</t>
  </si>
  <si>
    <t>2023/11/22</t>
  </si>
  <si>
    <t>2023/11/21</t>
  </si>
  <si>
    <t>2023/11/20</t>
  </si>
  <si>
    <t>2023/11/17</t>
  </si>
  <si>
    <t>2023/11/16</t>
  </si>
  <si>
    <t>2023/11/15</t>
  </si>
  <si>
    <t>2023/11/14</t>
  </si>
  <si>
    <t>2023/11/13</t>
  </si>
  <si>
    <t>2023/11/10</t>
  </si>
  <si>
    <t>2023/11/09</t>
  </si>
  <si>
    <t>2023/11/08</t>
  </si>
  <si>
    <t>2023/11/07</t>
  </si>
  <si>
    <t>2023/11/06</t>
  </si>
  <si>
    <t>2023/11/03</t>
  </si>
  <si>
    <t>2023/11/02</t>
  </si>
  <si>
    <t>2023/11/01</t>
  </si>
  <si>
    <t>2023/10/31</t>
  </si>
  <si>
    <t>2023/10/30</t>
  </si>
  <si>
    <t>2023/10/27</t>
  </si>
  <si>
    <t>2023/10/26</t>
  </si>
  <si>
    <t>2023/10/25</t>
  </si>
  <si>
    <t>2023/10/24</t>
  </si>
  <si>
    <t>2023/10/23</t>
  </si>
  <si>
    <t>2023/10/20</t>
  </si>
  <si>
    <t>2023/10/19</t>
  </si>
  <si>
    <t>2023/10/18</t>
  </si>
  <si>
    <t>2023/10/17</t>
  </si>
  <si>
    <t>2023/10/16</t>
  </si>
  <si>
    <t>2023/10/13</t>
  </si>
  <si>
    <t>2023/10/12</t>
  </si>
  <si>
    <t>2023/10/11</t>
  </si>
  <si>
    <t>2023/10/10</t>
  </si>
  <si>
    <t>2023/10/06</t>
  </si>
  <si>
    <t>2023/10/05</t>
  </si>
  <si>
    <t>2023/10/04</t>
  </si>
  <si>
    <t>2023/09/27</t>
  </si>
  <si>
    <t>2023/09/26</t>
  </si>
  <si>
    <t>2023/09/25</t>
  </si>
  <si>
    <t>2023/09/22</t>
  </si>
  <si>
    <t>2023/09/21</t>
  </si>
  <si>
    <t>2023/09/20</t>
  </si>
  <si>
    <t>2023/09/19</t>
  </si>
  <si>
    <t>2023/09/18</t>
  </si>
  <si>
    <t>2023/09/15</t>
  </si>
  <si>
    <t>2023/09/14</t>
  </si>
  <si>
    <t>2023/09/13</t>
  </si>
  <si>
    <t>2023/09/12</t>
  </si>
  <si>
    <t>2023/09/11</t>
  </si>
  <si>
    <t>2023/09/08</t>
  </si>
  <si>
    <t>2023/09/07</t>
  </si>
  <si>
    <t>2023/09/06</t>
  </si>
  <si>
    <t>2023/09/05</t>
  </si>
  <si>
    <t>2023/09/04</t>
  </si>
  <si>
    <t>2023/09/01</t>
  </si>
  <si>
    <t>2023/08/31</t>
  </si>
  <si>
    <t>2023/08/30</t>
  </si>
  <si>
    <t>2023/08/29</t>
  </si>
  <si>
    <t>2023/08/28</t>
  </si>
  <si>
    <t>2023/08/25</t>
  </si>
  <si>
    <t>2023/08/24</t>
  </si>
  <si>
    <t>2023/08/23</t>
  </si>
  <si>
    <t>2023/08/22</t>
  </si>
  <si>
    <t>2023/08/21</t>
  </si>
  <si>
    <t>2023/08/18</t>
  </si>
  <si>
    <t>2023/08/17</t>
  </si>
  <si>
    <t>2023/08/16</t>
  </si>
  <si>
    <t>2023/08/14</t>
  </si>
  <si>
    <t>2023/08/11</t>
  </si>
  <si>
    <t>2023/08/10</t>
  </si>
  <si>
    <t>2023/08/09</t>
  </si>
  <si>
    <t>2023/08/08</t>
  </si>
  <si>
    <t>2023/08/07</t>
  </si>
  <si>
    <t>2023/08/04</t>
  </si>
  <si>
    <t>2023/08/03</t>
  </si>
  <si>
    <t>2023/08/02</t>
  </si>
  <si>
    <t>2023/08/01</t>
  </si>
  <si>
    <t>2023/07/31</t>
  </si>
  <si>
    <t>2023/07/28</t>
  </si>
  <si>
    <t>2023/07/27</t>
  </si>
  <si>
    <t>2023/07/26</t>
  </si>
  <si>
    <t>2023/07/25</t>
  </si>
  <si>
    <t>2023/07/24</t>
  </si>
  <si>
    <t>2023/07/21</t>
  </si>
  <si>
    <t>2023/07/20</t>
  </si>
  <si>
    <t>2023/07/19</t>
  </si>
  <si>
    <t>2023/07/18</t>
  </si>
  <si>
    <t>2023/07/17</t>
  </si>
  <si>
    <t>2023/07/14</t>
  </si>
  <si>
    <t>2023/07/13</t>
  </si>
  <si>
    <t>2023/07/12</t>
  </si>
  <si>
    <t>2023/07/11</t>
  </si>
  <si>
    <t>2023/07/10</t>
  </si>
  <si>
    <t>2023/07/07</t>
  </si>
  <si>
    <t>2023/07/06</t>
  </si>
  <si>
    <t>2023/07/05</t>
  </si>
  <si>
    <t>2023/07/04</t>
  </si>
  <si>
    <t>2023/07/03</t>
  </si>
  <si>
    <t>2023/06/30</t>
  </si>
  <si>
    <t>2023/06/29</t>
  </si>
  <si>
    <t>2023/06/28</t>
  </si>
  <si>
    <t>2023/06/27</t>
  </si>
  <si>
    <t>2023/06/26</t>
  </si>
  <si>
    <t>2023/06/23</t>
  </si>
  <si>
    <t>2023/06/22</t>
  </si>
  <si>
    <t>2023/06/21</t>
  </si>
  <si>
    <t>2023/06/20</t>
  </si>
  <si>
    <t>2023/06/19</t>
  </si>
  <si>
    <t>2023/06/16</t>
  </si>
  <si>
    <t>2023/06/15</t>
  </si>
  <si>
    <t>2023/06/14</t>
  </si>
  <si>
    <t>2023/06/13</t>
  </si>
  <si>
    <t>2023/06/12</t>
  </si>
  <si>
    <t>2023/06/09</t>
  </si>
  <si>
    <t>2023/06/08</t>
  </si>
  <si>
    <t>2023/06/07</t>
  </si>
  <si>
    <t>2023/06/05</t>
  </si>
  <si>
    <t>2023/06/02</t>
  </si>
  <si>
    <t>2023/06/01</t>
  </si>
  <si>
    <t>2023/05/31</t>
  </si>
  <si>
    <t>2023/05/30</t>
  </si>
  <si>
    <t>2023/05/26</t>
  </si>
  <si>
    <t>2023/05/25</t>
  </si>
  <si>
    <t>2023/05/24</t>
  </si>
  <si>
    <t>2023/05/23</t>
  </si>
  <si>
    <t>2023/05/22</t>
  </si>
  <si>
    <t>2023/05/19</t>
  </si>
  <si>
    <t>2023/05/18</t>
  </si>
  <si>
    <t>2023/05/17</t>
  </si>
  <si>
    <t>2023/05/16</t>
  </si>
  <si>
    <t>2023/05/15</t>
  </si>
  <si>
    <t>2023/05/12</t>
  </si>
  <si>
    <t>2023/05/11</t>
  </si>
  <si>
    <t>2023/05/10</t>
  </si>
  <si>
    <t>2023/05/09</t>
  </si>
  <si>
    <t>2023/05/08</t>
  </si>
  <si>
    <t>2023/05/04</t>
  </si>
  <si>
    <t>2023/05/03</t>
  </si>
  <si>
    <t>2023/05/02</t>
  </si>
  <si>
    <t>2023/04/28</t>
  </si>
  <si>
    <t>2023/04/27</t>
  </si>
  <si>
    <t>2023/04/26</t>
  </si>
  <si>
    <t>2023/04/25</t>
  </si>
  <si>
    <t>2023/04/24</t>
  </si>
  <si>
    <t>2023/04/21</t>
  </si>
  <si>
    <t>2023/04/20</t>
  </si>
  <si>
    <t>2023/04/19</t>
  </si>
  <si>
    <t>2023/04/18</t>
  </si>
  <si>
    <t>2023/04/17</t>
  </si>
  <si>
    <t>2023/04/14</t>
  </si>
  <si>
    <t>2023/04/13</t>
  </si>
  <si>
    <t>2023/04/12</t>
  </si>
  <si>
    <t>2023/04/11</t>
  </si>
  <si>
    <t>2023/04/10</t>
  </si>
  <si>
    <t>2023/04/07</t>
  </si>
  <si>
    <t>2023/04/06</t>
  </si>
  <si>
    <t>2023/04/05</t>
  </si>
  <si>
    <t>2023/04/04</t>
  </si>
  <si>
    <t>2023/04/03</t>
  </si>
  <si>
    <t>2023/03/31</t>
  </si>
  <si>
    <t>2023/03/30</t>
  </si>
  <si>
    <t>2023/03/29</t>
  </si>
  <si>
    <t>2023/03/28</t>
  </si>
  <si>
    <t>2023/03/27</t>
  </si>
  <si>
    <t>2023/03/24</t>
  </si>
  <si>
    <t>2023/03/23</t>
  </si>
  <si>
    <t>2023/03/22</t>
  </si>
  <si>
    <t>2023/03/21</t>
  </si>
  <si>
    <t>2023/03/20</t>
  </si>
  <si>
    <t>2023/03/17</t>
  </si>
  <si>
    <t>2023/03/16</t>
  </si>
  <si>
    <t>2023/03/15</t>
  </si>
  <si>
    <t>2023/03/14</t>
  </si>
  <si>
    <t>2023/03/13</t>
  </si>
  <si>
    <t>2023/03/10</t>
  </si>
  <si>
    <t>2023/03/09</t>
  </si>
  <si>
    <t>2023/03/08</t>
  </si>
  <si>
    <t>2023/03/07</t>
  </si>
  <si>
    <t>2023/03/06</t>
  </si>
  <si>
    <t>2023/03/03</t>
  </si>
  <si>
    <t>2023/03/02</t>
  </si>
  <si>
    <t>2023/02/28</t>
  </si>
  <si>
    <t>2023/02/27</t>
  </si>
  <si>
    <t>2023/02/24</t>
  </si>
  <si>
    <t>2023/02/23</t>
  </si>
  <si>
    <t>2023/02/22</t>
  </si>
  <si>
    <t>2023/02/21</t>
  </si>
  <si>
    <t>2023/02/20</t>
  </si>
  <si>
    <t>2023/02/17</t>
  </si>
  <si>
    <t>2023/02/16</t>
  </si>
  <si>
    <t>2023/02/15</t>
  </si>
  <si>
    <t>2023/02/14</t>
  </si>
  <si>
    <t>2023/02/13</t>
  </si>
  <si>
    <t>2023/02/10</t>
  </si>
  <si>
    <t>2023/02/09</t>
  </si>
  <si>
    <t>2023/02/08</t>
  </si>
  <si>
    <t>2023/02/07</t>
  </si>
  <si>
    <t>2023/02/06</t>
  </si>
  <si>
    <t>2023/02/03</t>
  </si>
  <si>
    <t>2023/02/02</t>
  </si>
  <si>
    <t>2023/02/01</t>
  </si>
  <si>
    <t>2023/01/31</t>
  </si>
  <si>
    <t>2023/01/30</t>
  </si>
  <si>
    <t>2023/01/27</t>
  </si>
  <si>
    <t>2023/01/26</t>
  </si>
  <si>
    <t>2023/01/25</t>
  </si>
  <si>
    <t>2023/01/20</t>
  </si>
  <si>
    <t>2023/01/19</t>
  </si>
  <si>
    <t>2023/01/18</t>
  </si>
  <si>
    <t>2023/01/17</t>
  </si>
  <si>
    <t>2023/01/16</t>
  </si>
  <si>
    <t>2023/01/13</t>
  </si>
  <si>
    <t>2023/01/12</t>
  </si>
  <si>
    <t>MA_5</t>
    <phoneticPr fontId="4" type="noConversion"/>
  </si>
  <si>
    <t>MA_20</t>
    <phoneticPr fontId="4" type="noConversion"/>
  </si>
  <si>
    <t>MA_60</t>
    <phoneticPr fontId="4" type="noConversion"/>
  </si>
  <si>
    <t>MA_120</t>
    <phoneticPr fontId="4" type="noConversion"/>
  </si>
  <si>
    <t>MA5_20</t>
    <phoneticPr fontId="4" type="noConversion"/>
  </si>
  <si>
    <t>MA5_60</t>
    <phoneticPr fontId="4" type="noConversion"/>
  </si>
  <si>
    <t>MA5_120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</si>
</sst>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mmdd\-\&gt;yyyy/mm/dd"/>
    <numFmt numFmtId="177" formatCode="##0.00"/>
  </numFmts>
  <fonts count="5" x14ac:knownFonts="1">
    <font>
      <sz val="11"/>
      <color indexed="8"/>
      <name val="맑은 고딕"/>
      <family val="2"/>
      <scheme val="minor"/>
    </font>
    <font>
      <b/>
      <sz val="10"/>
      <color indexed="9"/>
      <name val="Arial"/>
    </font>
    <font>
      <sz val="10"/>
      <color indexed="8"/>
      <name val="Arial"/>
    </font>
    <font>
      <b/>
      <sz val="10"/>
      <color indexed="9"/>
      <name val="Arial"/>
      <family val="2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  <xf numFmtId="177" fontId="2" fillId="0" borderId="1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  <xf numFmtId="4" fontId="2" fillId="0" borderId="1" xfId="0" applyNumberFormat="1" applyFont="1" applyBorder="1" applyAlignment="1">
      <alignment horizontal="right" vertical="center"/>
    </xf>
    <xf numFmtId="3" fontId="2" fillId="0" borderId="1" xfId="0" applyNumberFormat="1" applyFont="1" applyBorder="1" applyAlignment="1">
      <alignment horizontal="right" vertical="center"/>
    </xf>
    <xf numFmtId="0" fontId="3" fillId="2" borderId="2" xfId="0" applyFont="1" applyFill="1" applyBorder="1" applyAlignment="1">
      <alignment horizontal="center"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7"/>
  <sheetViews>
    <sheetView tabSelected="1" topLeftCell="C1" workbookViewId="0">
      <selection activeCell="N18" sqref="N18"/>
    </sheetView>
  </sheetViews>
  <sheetFormatPr defaultRowHeight="16.5" x14ac:dyDescent="0.3"/>
  <cols>
    <col min="1" max="8" width="16.75" customWidth="1"/>
    <col min="9" max="9" width="18.5" customWidth="1"/>
    <col min="10" max="10" width="20.125" customWidth="1"/>
  </cols>
  <sheetData>
    <row r="1" spans="1:19" ht="20.100000000000001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0" t="s">
        <v>256</v>
      </c>
      <c r="M1" s="10" t="s">
        <v>257</v>
      </c>
      <c r="N1" s="10" t="s">
        <v>258</v>
      </c>
      <c r="O1" s="10" t="s">
        <v>259</v>
      </c>
      <c r="Q1" s="10" t="s">
        <v>260</v>
      </c>
      <c r="R1" s="10" t="s">
        <v>261</v>
      </c>
      <c r="S1" s="10" t="s">
        <v>262</v>
      </c>
    </row>
    <row r="2" spans="1:19" x14ac:dyDescent="0.3">
      <c r="A2" s="2" t="s">
        <v>10</v>
      </c>
      <c r="B2" s="3">
        <v>868.08</v>
      </c>
      <c r="C2" s="4">
        <v>-14.45</v>
      </c>
      <c r="D2" s="5">
        <v>-1.64</v>
      </c>
      <c r="E2" s="6">
        <v>878.69</v>
      </c>
      <c r="F2" s="7">
        <v>880.3</v>
      </c>
      <c r="G2" s="8">
        <v>865.81</v>
      </c>
      <c r="H2" s="9">
        <v>1107</v>
      </c>
      <c r="I2" s="9">
        <v>9817957</v>
      </c>
      <c r="J2" s="9">
        <v>410148736</v>
      </c>
      <c r="L2" s="11">
        <f t="shared" ref="L2:L65" si="0">AVERAGE(B2:B6)</f>
        <v>878.01</v>
      </c>
      <c r="M2" s="11">
        <f t="shared" ref="M2:M65" si="1">AVERAGE(B2:B21)</f>
        <v>862.71699999999998</v>
      </c>
      <c r="N2" s="11">
        <f t="shared" ref="N2:N65" si="2">AVERAGE(B2:B61)</f>
        <v>820.57116666666661</v>
      </c>
      <c r="O2" s="11">
        <f>AVERAGE(B2:B121)</f>
        <v>854.51199999999983</v>
      </c>
      <c r="Q2" s="11">
        <f>L2-M2</f>
        <v>15.293000000000006</v>
      </c>
      <c r="R2" s="11">
        <f>L2-N2</f>
        <v>57.438833333333378</v>
      </c>
      <c r="S2" s="11">
        <f>L2-O2</f>
        <v>23.498000000000161</v>
      </c>
    </row>
    <row r="3" spans="1:19" x14ac:dyDescent="0.3">
      <c r="A3" s="2" t="s">
        <v>11</v>
      </c>
      <c r="B3" s="3">
        <v>882.53</v>
      </c>
      <c r="C3" s="4">
        <v>7.07</v>
      </c>
      <c r="D3" s="5">
        <v>0.81</v>
      </c>
      <c r="E3" s="6">
        <v>878.12</v>
      </c>
      <c r="F3" s="7">
        <v>885.75</v>
      </c>
      <c r="G3" s="8">
        <v>878.12</v>
      </c>
      <c r="H3" s="9">
        <v>1477</v>
      </c>
      <c r="I3" s="9">
        <v>10271732</v>
      </c>
      <c r="J3" s="9">
        <v>428957219</v>
      </c>
      <c r="L3" s="11">
        <f t="shared" si="0"/>
        <v>880.06000000000006</v>
      </c>
      <c r="M3" s="11">
        <f t="shared" si="1"/>
        <v>861.28949999999986</v>
      </c>
      <c r="N3" s="11">
        <f t="shared" si="2"/>
        <v>819.77616666666654</v>
      </c>
      <c r="O3" s="11">
        <f t="shared" ref="O3:O66" si="3">AVERAGE(B3:B122)</f>
        <v>854.76374999999973</v>
      </c>
      <c r="Q3" s="11">
        <f t="shared" ref="Q3:Q66" si="4">L3-M3</f>
        <v>18.770500000000197</v>
      </c>
      <c r="R3" s="11">
        <f t="shared" ref="R3:R66" si="5">L3-N3</f>
        <v>60.283833333333519</v>
      </c>
      <c r="S3" s="11">
        <f t="shared" ref="S3:S66" si="6">L3-O3</f>
        <v>25.296250000000327</v>
      </c>
    </row>
    <row r="4" spans="1:19" x14ac:dyDescent="0.3">
      <c r="A4" s="2" t="s">
        <v>12</v>
      </c>
      <c r="B4" s="3">
        <v>875.46</v>
      </c>
      <c r="C4" s="4">
        <v>-9.18</v>
      </c>
      <c r="D4" s="5">
        <v>-1.04</v>
      </c>
      <c r="E4" s="6">
        <v>884.08</v>
      </c>
      <c r="F4" s="7">
        <v>884.08</v>
      </c>
      <c r="G4" s="8">
        <v>872.68</v>
      </c>
      <c r="H4" s="9">
        <v>1271</v>
      </c>
      <c r="I4" s="9">
        <v>10677245</v>
      </c>
      <c r="J4" s="9">
        <v>425459541</v>
      </c>
      <c r="L4" s="11">
        <f t="shared" si="0"/>
        <v>876.80400000000009</v>
      </c>
      <c r="M4" s="11">
        <f t="shared" si="1"/>
        <v>858.92550000000006</v>
      </c>
      <c r="N4" s="11">
        <f t="shared" si="2"/>
        <v>818.57633333333331</v>
      </c>
      <c r="O4" s="11">
        <f>AVERAGE(B4:B123)</f>
        <v>854.87833333333322</v>
      </c>
      <c r="Q4" s="11">
        <f t="shared" si="4"/>
        <v>17.878500000000031</v>
      </c>
      <c r="R4" s="11">
        <f t="shared" si="5"/>
        <v>58.227666666666778</v>
      </c>
      <c r="S4" s="11">
        <f t="shared" si="6"/>
        <v>21.925666666666871</v>
      </c>
    </row>
    <row r="5" spans="1:19" x14ac:dyDescent="0.3">
      <c r="A5" s="2" t="s">
        <v>13</v>
      </c>
      <c r="B5" s="3">
        <v>884.64</v>
      </c>
      <c r="C5" s="4">
        <v>5.3</v>
      </c>
      <c r="D5" s="5">
        <v>0.6</v>
      </c>
      <c r="E5" s="6">
        <v>886.1</v>
      </c>
      <c r="F5" s="7">
        <v>890.06</v>
      </c>
      <c r="G5" s="8">
        <v>881.97</v>
      </c>
      <c r="H5" s="9">
        <v>1171</v>
      </c>
      <c r="I5" s="9">
        <v>10994850</v>
      </c>
      <c r="J5" s="9">
        <v>429749865</v>
      </c>
      <c r="L5" s="11">
        <f t="shared" si="0"/>
        <v>876.02600000000007</v>
      </c>
      <c r="M5" s="11">
        <f t="shared" si="1"/>
        <v>856.67100000000005</v>
      </c>
      <c r="N5" s="11">
        <f t="shared" si="2"/>
        <v>817.69833333333338</v>
      </c>
      <c r="O5" s="11">
        <f t="shared" si="3"/>
        <v>855.02508333333333</v>
      </c>
      <c r="Q5" s="11">
        <f t="shared" si="4"/>
        <v>19.355000000000018</v>
      </c>
      <c r="R5" s="11">
        <f t="shared" si="5"/>
        <v>58.327666666666687</v>
      </c>
      <c r="S5" s="11">
        <f t="shared" si="6"/>
        <v>21.00091666666674</v>
      </c>
    </row>
    <row r="6" spans="1:19" x14ac:dyDescent="0.3">
      <c r="A6" s="2" t="s">
        <v>14</v>
      </c>
      <c r="B6" s="3">
        <v>879.34</v>
      </c>
      <c r="C6" s="4">
        <v>1.01</v>
      </c>
      <c r="D6" s="5">
        <v>0.11</v>
      </c>
      <c r="E6" s="6">
        <v>880.24</v>
      </c>
      <c r="F6" s="7">
        <v>882.88</v>
      </c>
      <c r="G6" s="8">
        <v>875.34</v>
      </c>
      <c r="H6" s="9">
        <v>1162</v>
      </c>
      <c r="I6" s="9">
        <v>10281018</v>
      </c>
      <c r="J6" s="9">
        <v>426868673</v>
      </c>
      <c r="L6" s="11">
        <f t="shared" si="0"/>
        <v>874.88400000000001</v>
      </c>
      <c r="M6" s="11">
        <f t="shared" si="1"/>
        <v>853.09899999999993</v>
      </c>
      <c r="N6" s="11">
        <f t="shared" si="2"/>
        <v>816.87916666666649</v>
      </c>
      <c r="O6" s="11">
        <f t="shared" si="3"/>
        <v>854.98541666666654</v>
      </c>
      <c r="Q6" s="11">
        <f t="shared" si="4"/>
        <v>21.785000000000082</v>
      </c>
      <c r="R6" s="11">
        <f t="shared" si="5"/>
        <v>58.004833333333522</v>
      </c>
      <c r="S6" s="11">
        <f t="shared" si="6"/>
        <v>19.898583333333477</v>
      </c>
    </row>
    <row r="7" spans="1:19" x14ac:dyDescent="0.3">
      <c r="A7" s="2" t="s">
        <v>15</v>
      </c>
      <c r="B7" s="3">
        <v>878.33</v>
      </c>
      <c r="C7" s="4">
        <v>12.08</v>
      </c>
      <c r="D7" s="5">
        <v>1.39</v>
      </c>
      <c r="E7" s="6">
        <v>866.81</v>
      </c>
      <c r="F7" s="7">
        <v>878.98</v>
      </c>
      <c r="G7" s="8">
        <v>864.86</v>
      </c>
      <c r="H7" s="9">
        <v>1048</v>
      </c>
      <c r="I7" s="9">
        <v>10173765</v>
      </c>
      <c r="J7" s="9">
        <v>426191477</v>
      </c>
      <c r="L7" s="11">
        <f t="shared" si="0"/>
        <v>872.32999999999993</v>
      </c>
      <c r="M7" s="11">
        <f t="shared" si="1"/>
        <v>850.10900000000004</v>
      </c>
      <c r="N7" s="11">
        <f t="shared" si="2"/>
        <v>815.84216666666669</v>
      </c>
      <c r="O7" s="11">
        <f t="shared" si="3"/>
        <v>854.98033333333331</v>
      </c>
      <c r="Q7" s="11">
        <f t="shared" si="4"/>
        <v>22.22099999999989</v>
      </c>
      <c r="R7" s="11">
        <f t="shared" si="5"/>
        <v>56.487833333333242</v>
      </c>
      <c r="S7" s="11">
        <f t="shared" si="6"/>
        <v>17.349666666666621</v>
      </c>
    </row>
    <row r="8" spans="1:19" x14ac:dyDescent="0.3">
      <c r="A8" s="2" t="s">
        <v>16</v>
      </c>
      <c r="B8" s="3">
        <v>866.25</v>
      </c>
      <c r="C8" s="4">
        <v>-5.32</v>
      </c>
      <c r="D8" s="5">
        <v>-0.61</v>
      </c>
      <c r="E8" s="6">
        <v>865.35</v>
      </c>
      <c r="F8" s="7">
        <v>872.79</v>
      </c>
      <c r="G8" s="8">
        <v>860.45</v>
      </c>
      <c r="H8" s="9">
        <v>1224</v>
      </c>
      <c r="I8" s="9">
        <v>10152118</v>
      </c>
      <c r="J8" s="9">
        <v>420014902</v>
      </c>
      <c r="L8" s="11">
        <f t="shared" si="0"/>
        <v>868.62200000000007</v>
      </c>
      <c r="M8" s="11">
        <f>AVERAGE(B8:B27)</f>
        <v>846.86150000000021</v>
      </c>
      <c r="N8" s="11">
        <f t="shared" si="2"/>
        <v>814.45333333333326</v>
      </c>
      <c r="O8" s="11">
        <f t="shared" si="3"/>
        <v>854.83050000000003</v>
      </c>
      <c r="Q8" s="11">
        <f t="shared" si="4"/>
        <v>21.760499999999865</v>
      </c>
      <c r="R8" s="11">
        <f t="shared" si="5"/>
        <v>54.168666666666809</v>
      </c>
      <c r="S8" s="11">
        <f t="shared" si="6"/>
        <v>13.791500000000042</v>
      </c>
    </row>
    <row r="9" spans="1:19" x14ac:dyDescent="0.3">
      <c r="A9" s="2" t="s">
        <v>17</v>
      </c>
      <c r="B9" s="3">
        <v>871.57</v>
      </c>
      <c r="C9" s="4">
        <v>-7.36</v>
      </c>
      <c r="D9" s="5">
        <v>-0.84</v>
      </c>
      <c r="E9" s="6">
        <v>872.21</v>
      </c>
      <c r="F9" s="7">
        <v>872.44</v>
      </c>
      <c r="G9" s="8">
        <v>865.12</v>
      </c>
      <c r="H9" s="9">
        <v>1259</v>
      </c>
      <c r="I9" s="9">
        <v>10346857</v>
      </c>
      <c r="J9" s="9">
        <v>422560465</v>
      </c>
      <c r="L9" s="11">
        <f t="shared" si="0"/>
        <v>865.04</v>
      </c>
      <c r="M9" s="11">
        <f t="shared" si="1"/>
        <v>844.97500000000002</v>
      </c>
      <c r="N9" s="11">
        <f t="shared" si="2"/>
        <v>813.62233333333324</v>
      </c>
      <c r="O9" s="11">
        <f t="shared" si="3"/>
        <v>854.83900000000006</v>
      </c>
      <c r="Q9" s="11">
        <f t="shared" si="4"/>
        <v>20.064999999999941</v>
      </c>
      <c r="R9" s="11">
        <f t="shared" si="5"/>
        <v>51.417666666666719</v>
      </c>
      <c r="S9" s="11">
        <f t="shared" si="6"/>
        <v>10.200999999999908</v>
      </c>
    </row>
    <row r="10" spans="1:19" x14ac:dyDescent="0.3">
      <c r="A10" s="2" t="s">
        <v>18</v>
      </c>
      <c r="B10" s="3">
        <v>878.93</v>
      </c>
      <c r="C10" s="4">
        <v>12.36</v>
      </c>
      <c r="D10" s="5">
        <v>1.43</v>
      </c>
      <c r="E10" s="6">
        <v>866.08</v>
      </c>
      <c r="F10" s="7">
        <v>878.93</v>
      </c>
      <c r="G10" s="8">
        <v>865.26</v>
      </c>
      <c r="H10" s="9">
        <v>1154</v>
      </c>
      <c r="I10" s="9">
        <v>9016382</v>
      </c>
      <c r="J10" s="9">
        <v>426084860</v>
      </c>
      <c r="L10" s="11">
        <f t="shared" si="0"/>
        <v>861.65</v>
      </c>
      <c r="M10" s="11">
        <f t="shared" si="1"/>
        <v>842.75850000000014</v>
      </c>
      <c r="N10" s="11">
        <f t="shared" si="2"/>
        <v>812.4464999999999</v>
      </c>
      <c r="O10" s="11">
        <f t="shared" si="3"/>
        <v>854.83033333333333</v>
      </c>
      <c r="Q10" s="11">
        <f t="shared" si="4"/>
        <v>18.891499999999837</v>
      </c>
      <c r="R10" s="11">
        <f t="shared" si="5"/>
        <v>49.203500000000076</v>
      </c>
      <c r="S10" s="11">
        <f t="shared" si="6"/>
        <v>6.8196666666666488</v>
      </c>
    </row>
    <row r="11" spans="1:19" x14ac:dyDescent="0.3">
      <c r="A11" s="2" t="s">
        <v>19</v>
      </c>
      <c r="B11" s="3">
        <v>866.57</v>
      </c>
      <c r="C11" s="4">
        <v>6.78</v>
      </c>
      <c r="D11" s="5">
        <v>0.79</v>
      </c>
      <c r="E11" s="6">
        <v>860.42</v>
      </c>
      <c r="F11" s="7">
        <v>866.57</v>
      </c>
      <c r="G11" s="8">
        <v>856.53</v>
      </c>
      <c r="H11" s="9">
        <v>1251</v>
      </c>
      <c r="I11" s="9">
        <v>8470236</v>
      </c>
      <c r="J11" s="9">
        <v>431792285</v>
      </c>
      <c r="L11" s="11">
        <f t="shared" si="0"/>
        <v>857.75200000000007</v>
      </c>
      <c r="M11" s="11">
        <f t="shared" si="1"/>
        <v>840.39600000000007</v>
      </c>
      <c r="N11" s="11">
        <f t="shared" si="2"/>
        <v>811.25433333333319</v>
      </c>
      <c r="O11" s="11">
        <f t="shared" si="3"/>
        <v>854.93241666666665</v>
      </c>
      <c r="Q11" s="11">
        <f t="shared" si="4"/>
        <v>17.355999999999995</v>
      </c>
      <c r="R11" s="11">
        <f t="shared" si="5"/>
        <v>46.497666666666873</v>
      </c>
      <c r="S11" s="11">
        <f t="shared" si="6"/>
        <v>2.8195833333334122</v>
      </c>
    </row>
    <row r="12" spans="1:19" x14ac:dyDescent="0.3">
      <c r="A12" s="2" t="s">
        <v>20</v>
      </c>
      <c r="B12" s="3">
        <v>859.79</v>
      </c>
      <c r="C12" s="4">
        <v>11.45</v>
      </c>
      <c r="D12" s="5">
        <v>1.35</v>
      </c>
      <c r="E12" s="6">
        <v>851.49</v>
      </c>
      <c r="F12" s="7">
        <v>860.29</v>
      </c>
      <c r="G12" s="8">
        <v>851.21</v>
      </c>
      <c r="H12" s="9">
        <v>1221</v>
      </c>
      <c r="I12" s="9">
        <v>10660358</v>
      </c>
      <c r="J12" s="9">
        <v>428391090</v>
      </c>
      <c r="L12" s="11">
        <f t="shared" si="0"/>
        <v>857.03399999999999</v>
      </c>
      <c r="M12" s="11">
        <f t="shared" si="1"/>
        <v>838.18950000000007</v>
      </c>
      <c r="N12" s="11">
        <f t="shared" si="2"/>
        <v>810.82849999999985</v>
      </c>
      <c r="O12" s="11">
        <f t="shared" si="3"/>
        <v>855.12766666666664</v>
      </c>
      <c r="Q12" s="11">
        <f t="shared" si="4"/>
        <v>18.844499999999925</v>
      </c>
      <c r="R12" s="11">
        <f t="shared" si="5"/>
        <v>46.205500000000143</v>
      </c>
      <c r="S12" s="11">
        <f t="shared" si="6"/>
        <v>1.9063333333333503</v>
      </c>
    </row>
    <row r="13" spans="1:19" x14ac:dyDescent="0.3">
      <c r="A13" s="2" t="s">
        <v>21</v>
      </c>
      <c r="B13" s="3">
        <v>848.34</v>
      </c>
      <c r="C13" s="4">
        <v>-6.28</v>
      </c>
      <c r="D13" s="5">
        <v>-0.73</v>
      </c>
      <c r="E13" s="6">
        <v>855.75</v>
      </c>
      <c r="F13" s="7">
        <v>857.24</v>
      </c>
      <c r="G13" s="8">
        <v>846.32</v>
      </c>
      <c r="H13" s="9">
        <v>1079</v>
      </c>
      <c r="I13" s="9">
        <v>9647321</v>
      </c>
      <c r="J13" s="9">
        <v>423097874</v>
      </c>
      <c r="L13" s="11">
        <f t="shared" si="0"/>
        <v>856.7360000000001</v>
      </c>
      <c r="M13" s="11">
        <f t="shared" si="1"/>
        <v>836.02200000000016</v>
      </c>
      <c r="N13" s="11">
        <f t="shared" si="2"/>
        <v>810.29566666666653</v>
      </c>
      <c r="O13" s="11">
        <f t="shared" si="3"/>
        <v>855.37349999999992</v>
      </c>
      <c r="Q13" s="11">
        <f>L13-M13</f>
        <v>20.713999999999942</v>
      </c>
      <c r="R13" s="11">
        <f t="shared" si="5"/>
        <v>46.440333333333569</v>
      </c>
      <c r="S13" s="11">
        <f t="shared" si="6"/>
        <v>1.3625000000001819</v>
      </c>
    </row>
    <row r="14" spans="1:19" x14ac:dyDescent="0.3">
      <c r="A14" s="2" t="s">
        <v>22</v>
      </c>
      <c r="B14" s="3">
        <v>854.62</v>
      </c>
      <c r="C14" s="4">
        <v>-4.82</v>
      </c>
      <c r="D14" s="5">
        <v>-0.56000000000000005</v>
      </c>
      <c r="E14" s="6">
        <v>863.35</v>
      </c>
      <c r="F14" s="7">
        <v>864.79</v>
      </c>
      <c r="G14" s="8">
        <v>853.49</v>
      </c>
      <c r="H14" s="9">
        <v>1213</v>
      </c>
      <c r="I14" s="9">
        <v>11079843</v>
      </c>
      <c r="J14" s="9">
        <v>426333060</v>
      </c>
      <c r="L14" s="11">
        <f t="shared" si="0"/>
        <v>857.26</v>
      </c>
      <c r="M14" s="11">
        <f t="shared" si="1"/>
        <v>834.11750000000006</v>
      </c>
      <c r="N14" s="11">
        <f t="shared" si="2"/>
        <v>810.1428333333331</v>
      </c>
      <c r="O14" s="11">
        <f t="shared" si="3"/>
        <v>855.53933333333327</v>
      </c>
      <c r="Q14" s="11">
        <f t="shared" si="4"/>
        <v>23.142499999999927</v>
      </c>
      <c r="R14" s="11">
        <f t="shared" si="5"/>
        <v>47.11716666666689</v>
      </c>
      <c r="S14" s="11">
        <f t="shared" si="6"/>
        <v>1.7206666666667161</v>
      </c>
    </row>
    <row r="15" spans="1:19" x14ac:dyDescent="0.3">
      <c r="A15" s="2" t="s">
        <v>23</v>
      </c>
      <c r="B15" s="3">
        <v>859.44</v>
      </c>
      <c r="C15" s="4">
        <v>-3.54</v>
      </c>
      <c r="D15" s="5">
        <v>-0.41</v>
      </c>
      <c r="E15" s="6">
        <v>855.76</v>
      </c>
      <c r="F15" s="7">
        <v>867.33</v>
      </c>
      <c r="G15" s="8">
        <v>851.82</v>
      </c>
      <c r="H15" s="9">
        <v>1146</v>
      </c>
      <c r="I15" s="9">
        <v>11087457</v>
      </c>
      <c r="J15" s="9">
        <v>428449214</v>
      </c>
      <c r="L15" s="11">
        <f t="shared" si="0"/>
        <v>853.99799999999993</v>
      </c>
      <c r="M15" s="11">
        <f t="shared" si="1"/>
        <v>832.13649999999996</v>
      </c>
      <c r="N15" s="11">
        <f t="shared" si="2"/>
        <v>810.18833333333316</v>
      </c>
      <c r="O15" s="11">
        <f t="shared" si="3"/>
        <v>855.59908333333317</v>
      </c>
      <c r="Q15" s="11">
        <f t="shared" si="4"/>
        <v>21.861499999999978</v>
      </c>
      <c r="R15" s="11">
        <f t="shared" si="5"/>
        <v>43.809666666666772</v>
      </c>
      <c r="S15" s="11">
        <f t="shared" si="6"/>
        <v>-1.6010833333332357</v>
      </c>
    </row>
    <row r="16" spans="1:19" x14ac:dyDescent="0.3">
      <c r="A16" s="2" t="s">
        <v>24</v>
      </c>
      <c r="B16" s="3">
        <v>862.98</v>
      </c>
      <c r="C16" s="4">
        <v>4.68</v>
      </c>
      <c r="D16" s="5">
        <v>0.55000000000000004</v>
      </c>
      <c r="E16" s="6">
        <v>861.96</v>
      </c>
      <c r="F16" s="7">
        <v>865.02</v>
      </c>
      <c r="G16" s="8">
        <v>860.56</v>
      </c>
      <c r="H16" s="9">
        <v>1118</v>
      </c>
      <c r="I16" s="9">
        <v>9847807</v>
      </c>
      <c r="J16" s="9">
        <v>430262573</v>
      </c>
      <c r="L16" s="11">
        <f t="shared" si="0"/>
        <v>850.22799999999984</v>
      </c>
      <c r="M16" s="11">
        <f t="shared" si="1"/>
        <v>829.96350000000007</v>
      </c>
      <c r="N16" s="11">
        <f t="shared" si="2"/>
        <v>810.20899999999972</v>
      </c>
      <c r="O16" s="11">
        <f t="shared" si="3"/>
        <v>855.66183333333311</v>
      </c>
      <c r="Q16" s="11">
        <f t="shared" si="4"/>
        <v>20.264499999999771</v>
      </c>
      <c r="R16" s="11">
        <f t="shared" si="5"/>
        <v>40.019000000000119</v>
      </c>
      <c r="S16" s="11">
        <f t="shared" si="6"/>
        <v>-5.4338333333332685</v>
      </c>
    </row>
    <row r="17" spans="1:19" x14ac:dyDescent="0.3">
      <c r="A17" s="2" t="s">
        <v>25</v>
      </c>
      <c r="B17" s="3">
        <v>858.3</v>
      </c>
      <c r="C17" s="4">
        <v>7.34</v>
      </c>
      <c r="D17" s="5">
        <v>0.86</v>
      </c>
      <c r="E17" s="6">
        <v>850.36</v>
      </c>
      <c r="F17" s="7">
        <v>858.65</v>
      </c>
      <c r="G17" s="8">
        <v>849.33</v>
      </c>
      <c r="H17" s="9">
        <v>1068</v>
      </c>
      <c r="I17" s="9">
        <v>11741044</v>
      </c>
      <c r="J17" s="9">
        <v>427781326</v>
      </c>
      <c r="L17" s="11">
        <f t="shared" si="0"/>
        <v>843.49399999999991</v>
      </c>
      <c r="M17" s="11">
        <f t="shared" si="1"/>
        <v>827.54499999999985</v>
      </c>
      <c r="N17" s="11">
        <f t="shared" si="2"/>
        <v>810.53799999999978</v>
      </c>
      <c r="O17" s="11">
        <f t="shared" si="3"/>
        <v>855.75483333333295</v>
      </c>
      <c r="Q17" s="11">
        <f t="shared" si="4"/>
        <v>15.949000000000069</v>
      </c>
      <c r="R17" s="11">
        <f t="shared" si="5"/>
        <v>32.956000000000131</v>
      </c>
      <c r="S17" s="11">
        <f t="shared" si="6"/>
        <v>-12.260833333333039</v>
      </c>
    </row>
    <row r="18" spans="1:19" x14ac:dyDescent="0.3">
      <c r="A18" s="2" t="s">
        <v>26</v>
      </c>
      <c r="B18" s="3">
        <v>850.96</v>
      </c>
      <c r="C18" s="4">
        <v>12.65</v>
      </c>
      <c r="D18" s="5">
        <v>1.51</v>
      </c>
      <c r="E18" s="6">
        <v>844.78</v>
      </c>
      <c r="F18" s="7">
        <v>854.07</v>
      </c>
      <c r="G18" s="8">
        <v>843.61</v>
      </c>
      <c r="H18" s="9">
        <v>802</v>
      </c>
      <c r="I18" s="9">
        <v>8628218</v>
      </c>
      <c r="J18" s="9">
        <v>424150157</v>
      </c>
      <c r="L18" s="11">
        <f t="shared" si="0"/>
        <v>839.74</v>
      </c>
      <c r="M18" s="11">
        <f t="shared" si="1"/>
        <v>825.48050000000001</v>
      </c>
      <c r="N18" s="11">
        <f t="shared" si="2"/>
        <v>810.96449999999982</v>
      </c>
      <c r="O18" s="11">
        <f t="shared" si="3"/>
        <v>855.9314999999998</v>
      </c>
      <c r="Q18" s="11">
        <f t="shared" si="4"/>
        <v>14.259500000000003</v>
      </c>
      <c r="R18" s="11">
        <f t="shared" si="5"/>
        <v>28.775500000000193</v>
      </c>
      <c r="S18" s="11">
        <f>L18-O18</f>
        <v>-16.191499999999792</v>
      </c>
    </row>
    <row r="19" spans="1:19" x14ac:dyDescent="0.3">
      <c r="A19" s="2" t="s">
        <v>27</v>
      </c>
      <c r="B19" s="3">
        <v>838.31</v>
      </c>
      <c r="C19" s="4">
        <v>-2.2799999999999998</v>
      </c>
      <c r="D19" s="5">
        <v>-0.27</v>
      </c>
      <c r="E19" s="6">
        <v>844.76</v>
      </c>
      <c r="F19" s="7">
        <v>846.7</v>
      </c>
      <c r="G19" s="8">
        <v>834.94</v>
      </c>
      <c r="H19" s="9">
        <v>1082</v>
      </c>
      <c r="I19" s="9">
        <v>9586611</v>
      </c>
      <c r="J19" s="9">
        <v>417973079</v>
      </c>
      <c r="L19" s="11">
        <f t="shared" si="0"/>
        <v>836.59799999999996</v>
      </c>
      <c r="M19" s="11">
        <f t="shared" si="1"/>
        <v>823.58650000000011</v>
      </c>
      <c r="N19" s="11">
        <f t="shared" si="2"/>
        <v>811.63666666666654</v>
      </c>
      <c r="O19" s="11">
        <f t="shared" si="3"/>
        <v>856.13049999999964</v>
      </c>
      <c r="Q19" s="11">
        <f t="shared" si="4"/>
        <v>13.011499999999842</v>
      </c>
      <c r="R19" s="11">
        <f t="shared" si="5"/>
        <v>24.961333333333414</v>
      </c>
      <c r="S19" s="11">
        <f t="shared" si="6"/>
        <v>-19.532499999999686</v>
      </c>
    </row>
    <row r="20" spans="1:19" x14ac:dyDescent="0.3">
      <c r="A20" s="2" t="s">
        <v>28</v>
      </c>
      <c r="B20" s="3">
        <v>840.59</v>
      </c>
      <c r="C20" s="4">
        <v>11.28</v>
      </c>
      <c r="D20" s="5">
        <v>1.36</v>
      </c>
      <c r="E20" s="6">
        <v>841.75</v>
      </c>
      <c r="F20" s="7">
        <v>845.54</v>
      </c>
      <c r="G20" s="8">
        <v>834.66</v>
      </c>
      <c r="H20" s="9">
        <v>1037</v>
      </c>
      <c r="I20" s="9">
        <v>11695702</v>
      </c>
      <c r="J20" s="9">
        <v>418931902</v>
      </c>
      <c r="L20" s="11">
        <f t="shared" si="0"/>
        <v>835.01</v>
      </c>
      <c r="M20" s="11">
        <f t="shared" si="1"/>
        <v>821.62400000000014</v>
      </c>
      <c r="N20" s="11">
        <f t="shared" si="2"/>
        <v>812.64866666666637</v>
      </c>
      <c r="O20" s="11">
        <f t="shared" si="3"/>
        <v>856.4477499999997</v>
      </c>
      <c r="Q20" s="11">
        <f t="shared" si="4"/>
        <v>13.385999999999854</v>
      </c>
      <c r="R20" s="11">
        <f t="shared" si="5"/>
        <v>22.361333333333619</v>
      </c>
      <c r="S20" s="11">
        <f t="shared" si="6"/>
        <v>-21.43774999999971</v>
      </c>
    </row>
    <row r="21" spans="1:19" x14ac:dyDescent="0.3">
      <c r="A21" s="2" t="s">
        <v>29</v>
      </c>
      <c r="B21" s="3">
        <v>829.31</v>
      </c>
      <c r="C21" s="4">
        <v>-10.220000000000001</v>
      </c>
      <c r="D21" s="5">
        <v>-1.22</v>
      </c>
      <c r="E21" s="6">
        <v>837.55</v>
      </c>
      <c r="F21" s="7">
        <v>838.25</v>
      </c>
      <c r="G21" s="8">
        <v>828.72</v>
      </c>
      <c r="H21" s="9">
        <v>1072</v>
      </c>
      <c r="I21" s="9">
        <v>10192342</v>
      </c>
      <c r="J21" s="9">
        <v>413323757</v>
      </c>
      <c r="L21" s="11">
        <f t="shared" si="0"/>
        <v>829.53199999999993</v>
      </c>
      <c r="M21" s="11">
        <f t="shared" si="1"/>
        <v>820.15</v>
      </c>
      <c r="N21" s="11">
        <f t="shared" si="2"/>
        <v>813.62999999999977</v>
      </c>
      <c r="O21" s="11">
        <f t="shared" si="3"/>
        <v>856.74033333333296</v>
      </c>
      <c r="Q21" s="11">
        <f t="shared" si="4"/>
        <v>9.3819999999999482</v>
      </c>
      <c r="R21" s="11">
        <f t="shared" si="5"/>
        <v>15.902000000000157</v>
      </c>
      <c r="S21" s="11">
        <f t="shared" si="6"/>
        <v>-27.20833333333303</v>
      </c>
    </row>
    <row r="22" spans="1:19" x14ac:dyDescent="0.3">
      <c r="A22" s="2" t="s">
        <v>30</v>
      </c>
      <c r="B22" s="3">
        <v>839.53</v>
      </c>
      <c r="C22" s="4">
        <v>4.28</v>
      </c>
      <c r="D22" s="5">
        <v>0.51</v>
      </c>
      <c r="E22" s="6">
        <v>835.41</v>
      </c>
      <c r="F22" s="7">
        <v>842.56</v>
      </c>
      <c r="G22" s="8">
        <v>833.67</v>
      </c>
      <c r="H22" s="9">
        <v>1217</v>
      </c>
      <c r="I22" s="9">
        <v>9462124</v>
      </c>
      <c r="J22" s="9">
        <v>418033770</v>
      </c>
      <c r="L22" s="11">
        <f t="shared" si="0"/>
        <v>827.57800000000009</v>
      </c>
      <c r="M22" s="11">
        <f t="shared" si="1"/>
        <v>819.15250000000015</v>
      </c>
      <c r="N22" s="11">
        <f t="shared" si="2"/>
        <v>814.52016666666657</v>
      </c>
      <c r="O22" s="11">
        <f t="shared" si="3"/>
        <v>857.21616666666637</v>
      </c>
      <c r="Q22" s="11">
        <f t="shared" si="4"/>
        <v>8.4254999999999427</v>
      </c>
      <c r="R22" s="11">
        <f t="shared" si="5"/>
        <v>13.057833333333519</v>
      </c>
      <c r="S22" s="11">
        <f t="shared" si="6"/>
        <v>-29.63816666666628</v>
      </c>
    </row>
    <row r="23" spans="1:19" x14ac:dyDescent="0.3">
      <c r="A23" s="2" t="s">
        <v>31</v>
      </c>
      <c r="B23" s="3">
        <v>835.25</v>
      </c>
      <c r="C23" s="4">
        <v>4.88</v>
      </c>
      <c r="D23" s="5">
        <v>0.59</v>
      </c>
      <c r="E23" s="6">
        <v>831.83</v>
      </c>
      <c r="F23" s="7">
        <v>839.15</v>
      </c>
      <c r="G23" s="8">
        <v>831.64</v>
      </c>
      <c r="H23" s="9">
        <v>930</v>
      </c>
      <c r="I23" s="9">
        <v>7034638</v>
      </c>
      <c r="J23" s="9">
        <v>414215251</v>
      </c>
      <c r="L23" s="11">
        <f t="shared" si="0"/>
        <v>822.34799999999996</v>
      </c>
      <c r="M23" s="11">
        <f t="shared" si="1"/>
        <v>816.88550000000009</v>
      </c>
      <c r="N23" s="11">
        <f t="shared" si="2"/>
        <v>815.49533333333318</v>
      </c>
      <c r="O23" s="11">
        <f t="shared" si="3"/>
        <v>857.62516666666647</v>
      </c>
      <c r="Q23" s="11">
        <f t="shared" si="4"/>
        <v>5.4624999999998636</v>
      </c>
      <c r="R23" s="11">
        <f t="shared" si="5"/>
        <v>6.8526666666667779</v>
      </c>
      <c r="S23" s="11">
        <f t="shared" si="6"/>
        <v>-35.277166666666517</v>
      </c>
    </row>
    <row r="24" spans="1:19" x14ac:dyDescent="0.3">
      <c r="A24" s="2" t="s">
        <v>32</v>
      </c>
      <c r="B24" s="3">
        <v>830.37</v>
      </c>
      <c r="C24" s="4">
        <v>17.170000000000002</v>
      </c>
      <c r="D24" s="5">
        <v>2.11</v>
      </c>
      <c r="E24" s="6">
        <v>818.71</v>
      </c>
      <c r="F24" s="7">
        <v>830.99</v>
      </c>
      <c r="G24" s="8">
        <v>818.5</v>
      </c>
      <c r="H24" s="9">
        <v>862</v>
      </c>
      <c r="I24" s="9">
        <v>8258783</v>
      </c>
      <c r="J24" s="9">
        <v>411561685</v>
      </c>
      <c r="L24" s="11">
        <f t="shared" si="0"/>
        <v>821.00200000000007</v>
      </c>
      <c r="M24" s="11">
        <f t="shared" si="1"/>
        <v>813.84400000000016</v>
      </c>
      <c r="N24" s="11">
        <f t="shared" si="2"/>
        <v>816.78366666666659</v>
      </c>
      <c r="O24" s="11">
        <f t="shared" si="3"/>
        <v>858.06433333333314</v>
      </c>
      <c r="Q24" s="11">
        <f t="shared" si="4"/>
        <v>7.1579999999999018</v>
      </c>
      <c r="R24" s="11">
        <f t="shared" si="5"/>
        <v>4.2183333333334758</v>
      </c>
      <c r="S24" s="11">
        <f t="shared" si="6"/>
        <v>-37.062333333333072</v>
      </c>
    </row>
    <row r="25" spans="1:19" x14ac:dyDescent="0.3">
      <c r="A25" s="2" t="s">
        <v>33</v>
      </c>
      <c r="B25" s="3">
        <v>813.2</v>
      </c>
      <c r="C25" s="4">
        <v>-6.34</v>
      </c>
      <c r="D25" s="5">
        <v>-0.77</v>
      </c>
      <c r="E25" s="6">
        <v>820.46</v>
      </c>
      <c r="F25" s="7">
        <v>820.46</v>
      </c>
      <c r="G25" s="8">
        <v>810.9</v>
      </c>
      <c r="H25" s="9">
        <v>795</v>
      </c>
      <c r="I25" s="9">
        <v>7508853</v>
      </c>
      <c r="J25" s="9">
        <v>403050653</v>
      </c>
      <c r="L25" s="11">
        <f t="shared" si="0"/>
        <v>820.37599999999998</v>
      </c>
      <c r="M25" s="11">
        <f t="shared" si="1"/>
        <v>811.79100000000005</v>
      </c>
      <c r="N25" s="11">
        <f t="shared" si="2"/>
        <v>818.18050000000005</v>
      </c>
      <c r="O25" s="11">
        <f t="shared" si="3"/>
        <v>858.46158333333324</v>
      </c>
      <c r="Q25" s="11">
        <f t="shared" si="4"/>
        <v>8.5849999999999227</v>
      </c>
      <c r="R25" s="11">
        <f t="shared" si="5"/>
        <v>2.1954999999999245</v>
      </c>
      <c r="S25" s="11">
        <f t="shared" si="6"/>
        <v>-38.085583333333261</v>
      </c>
    </row>
    <row r="26" spans="1:19" x14ac:dyDescent="0.3">
      <c r="A26" s="2" t="s">
        <v>34</v>
      </c>
      <c r="B26" s="3">
        <v>819.54</v>
      </c>
      <c r="C26" s="4">
        <v>6.16</v>
      </c>
      <c r="D26" s="5">
        <v>0.76</v>
      </c>
      <c r="E26" s="6">
        <v>816.66</v>
      </c>
      <c r="F26" s="7">
        <v>822.39</v>
      </c>
      <c r="G26" s="8">
        <v>814</v>
      </c>
      <c r="H26" s="9">
        <v>883</v>
      </c>
      <c r="I26" s="9">
        <v>8478611</v>
      </c>
      <c r="J26" s="9">
        <v>406152914</v>
      </c>
      <c r="L26" s="11">
        <f t="shared" si="0"/>
        <v>824.07200000000012</v>
      </c>
      <c r="M26" s="11">
        <f t="shared" si="1"/>
        <v>811.27450000000022</v>
      </c>
      <c r="N26" s="11">
        <f t="shared" si="2"/>
        <v>819.73316666666665</v>
      </c>
      <c r="O26" s="11">
        <f t="shared" si="3"/>
        <v>858.95016666666641</v>
      </c>
      <c r="Q26" s="11">
        <f t="shared" si="4"/>
        <v>12.7974999999999</v>
      </c>
      <c r="R26" s="11">
        <f t="shared" si="5"/>
        <v>4.3388333333334685</v>
      </c>
      <c r="S26" s="11">
        <f t="shared" si="6"/>
        <v>-34.878166666666289</v>
      </c>
    </row>
    <row r="27" spans="1:19" x14ac:dyDescent="0.3">
      <c r="A27" s="2" t="s">
        <v>35</v>
      </c>
      <c r="B27" s="3">
        <v>813.38</v>
      </c>
      <c r="C27" s="4">
        <v>-15.14</v>
      </c>
      <c r="D27" s="5">
        <v>-1.83</v>
      </c>
      <c r="E27" s="6">
        <v>823.86</v>
      </c>
      <c r="F27" s="7">
        <v>828.25</v>
      </c>
      <c r="G27" s="8">
        <v>810.52</v>
      </c>
      <c r="H27" s="9">
        <v>1059</v>
      </c>
      <c r="I27" s="9">
        <v>9209909</v>
      </c>
      <c r="J27" s="9">
        <v>402801221</v>
      </c>
      <c r="L27" s="11">
        <f t="shared" si="0"/>
        <v>824.65200000000004</v>
      </c>
      <c r="M27" s="11">
        <f t="shared" si="1"/>
        <v>810.84850000000017</v>
      </c>
      <c r="N27" s="11">
        <f t="shared" si="2"/>
        <v>821.37333333333333</v>
      </c>
      <c r="O27" s="11">
        <f t="shared" si="3"/>
        <v>859.59408333333317</v>
      </c>
      <c r="Q27" s="11">
        <f t="shared" si="4"/>
        <v>13.803499999999872</v>
      </c>
      <c r="R27" s="11">
        <f t="shared" si="5"/>
        <v>3.2786666666667088</v>
      </c>
      <c r="S27" s="11">
        <f t="shared" si="6"/>
        <v>-34.94208333333313</v>
      </c>
    </row>
    <row r="28" spans="1:19" x14ac:dyDescent="0.3">
      <c r="A28" s="2" t="s">
        <v>36</v>
      </c>
      <c r="B28" s="3">
        <v>828.52</v>
      </c>
      <c r="C28" s="4">
        <v>1.28</v>
      </c>
      <c r="D28" s="5">
        <v>0.15</v>
      </c>
      <c r="E28" s="6">
        <v>828.66</v>
      </c>
      <c r="F28" s="7">
        <v>837.95</v>
      </c>
      <c r="G28" s="8">
        <v>823.99</v>
      </c>
      <c r="H28" s="9">
        <v>1009</v>
      </c>
      <c r="I28" s="9">
        <v>10498737</v>
      </c>
      <c r="J28" s="9">
        <v>409935239</v>
      </c>
      <c r="L28" s="11">
        <f t="shared" si="0"/>
        <v>825.2639999999999</v>
      </c>
      <c r="M28" s="11">
        <f t="shared" si="1"/>
        <v>811.39800000000002</v>
      </c>
      <c r="N28" s="11">
        <f t="shared" si="2"/>
        <v>823.17499999999995</v>
      </c>
      <c r="O28" s="11">
        <f t="shared" si="3"/>
        <v>860.19724999999983</v>
      </c>
      <c r="Q28" s="11">
        <f t="shared" si="4"/>
        <v>13.865999999999872</v>
      </c>
      <c r="R28" s="11">
        <f t="shared" si="5"/>
        <v>2.0889999999999418</v>
      </c>
      <c r="S28" s="11">
        <f t="shared" si="6"/>
        <v>-34.93324999999993</v>
      </c>
    </row>
    <row r="29" spans="1:19" x14ac:dyDescent="0.3">
      <c r="A29" s="2" t="s">
        <v>37</v>
      </c>
      <c r="B29" s="3">
        <v>827.24</v>
      </c>
      <c r="C29" s="4">
        <v>-4.4400000000000004</v>
      </c>
      <c r="D29" s="5">
        <v>-0.53</v>
      </c>
      <c r="E29" s="6">
        <v>826.3</v>
      </c>
      <c r="F29" s="7">
        <v>831.03</v>
      </c>
      <c r="G29" s="8">
        <v>822.03</v>
      </c>
      <c r="H29" s="9">
        <v>998</v>
      </c>
      <c r="I29" s="9">
        <v>8841802</v>
      </c>
      <c r="J29" s="9">
        <v>409283557</v>
      </c>
      <c r="L29" s="11">
        <f t="shared" si="0"/>
        <v>821.61</v>
      </c>
      <c r="M29" s="11">
        <f t="shared" si="1"/>
        <v>811.94450000000029</v>
      </c>
      <c r="N29" s="11">
        <f t="shared" si="2"/>
        <v>824.68566666666675</v>
      </c>
      <c r="O29" s="11">
        <f t="shared" si="3"/>
        <v>860.65716666666663</v>
      </c>
      <c r="Q29" s="11">
        <f t="shared" si="4"/>
        <v>9.6654999999997244</v>
      </c>
      <c r="R29" s="11">
        <f t="shared" si="5"/>
        <v>-3.0756666666667343</v>
      </c>
      <c r="S29" s="11">
        <f t="shared" si="6"/>
        <v>-39.047166666666612</v>
      </c>
    </row>
    <row r="30" spans="1:19" x14ac:dyDescent="0.3">
      <c r="A30" s="2" t="s">
        <v>38</v>
      </c>
      <c r="B30" s="3">
        <v>831.68</v>
      </c>
      <c r="C30" s="4">
        <v>9.24</v>
      </c>
      <c r="D30" s="5">
        <v>1.1200000000000001</v>
      </c>
      <c r="E30" s="6">
        <v>819.23</v>
      </c>
      <c r="F30" s="7">
        <v>831.68</v>
      </c>
      <c r="G30" s="8">
        <v>819.23</v>
      </c>
      <c r="H30" s="9">
        <v>775</v>
      </c>
      <c r="I30" s="9">
        <v>8064192</v>
      </c>
      <c r="J30" s="9">
        <v>409505276</v>
      </c>
      <c r="L30" s="11">
        <f t="shared" si="0"/>
        <v>819.16200000000003</v>
      </c>
      <c r="M30" s="11">
        <f t="shared" si="1"/>
        <v>809.68500000000017</v>
      </c>
      <c r="N30" s="11">
        <f t="shared" si="2"/>
        <v>826.22733333333349</v>
      </c>
      <c r="O30" s="11">
        <f t="shared" si="3"/>
        <v>861.0645833333333</v>
      </c>
      <c r="Q30" s="11">
        <f t="shared" si="4"/>
        <v>9.4769999999998618</v>
      </c>
      <c r="R30" s="11">
        <f t="shared" si="5"/>
        <v>-7.0653333333334558</v>
      </c>
      <c r="S30" s="11">
        <f t="shared" si="6"/>
        <v>-41.902583333333268</v>
      </c>
    </row>
    <row r="31" spans="1:19" x14ac:dyDescent="0.3">
      <c r="A31" s="2" t="s">
        <v>39</v>
      </c>
      <c r="B31" s="3">
        <v>822.44</v>
      </c>
      <c r="C31" s="4">
        <v>6</v>
      </c>
      <c r="D31" s="5">
        <v>0.73</v>
      </c>
      <c r="E31" s="6">
        <v>817.9</v>
      </c>
      <c r="F31" s="7">
        <v>823.81</v>
      </c>
      <c r="G31" s="8">
        <v>812.95</v>
      </c>
      <c r="H31" s="9">
        <v>916</v>
      </c>
      <c r="I31" s="9">
        <v>8954167</v>
      </c>
      <c r="J31" s="9">
        <v>404935896</v>
      </c>
      <c r="L31" s="11">
        <f t="shared" si="0"/>
        <v>816.02200000000005</v>
      </c>
      <c r="M31" s="11">
        <f t="shared" si="1"/>
        <v>806.74300000000017</v>
      </c>
      <c r="N31" s="11">
        <f t="shared" si="2"/>
        <v>827.83933333333357</v>
      </c>
      <c r="O31" s="11">
        <f t="shared" si="3"/>
        <v>861.47325000000012</v>
      </c>
      <c r="Q31" s="11">
        <f t="shared" si="4"/>
        <v>9.2789999999998827</v>
      </c>
      <c r="R31" s="11">
        <f t="shared" si="5"/>
        <v>-11.817333333333522</v>
      </c>
      <c r="S31" s="11">
        <f t="shared" si="6"/>
        <v>-45.451250000000073</v>
      </c>
    </row>
    <row r="32" spans="1:19" x14ac:dyDescent="0.3">
      <c r="A32" s="2" t="s">
        <v>40</v>
      </c>
      <c r="B32" s="3">
        <v>816.44</v>
      </c>
      <c r="C32" s="4">
        <v>6.19</v>
      </c>
      <c r="D32" s="5">
        <v>0.76</v>
      </c>
      <c r="E32" s="6">
        <v>811.76</v>
      </c>
      <c r="F32" s="7">
        <v>816.62</v>
      </c>
      <c r="G32" s="8">
        <v>811.06</v>
      </c>
      <c r="H32" s="9">
        <v>934</v>
      </c>
      <c r="I32" s="9">
        <v>8985735</v>
      </c>
      <c r="J32" s="9">
        <v>402155802</v>
      </c>
      <c r="L32" s="11">
        <f t="shared" si="0"/>
        <v>814.45600000000002</v>
      </c>
      <c r="M32" s="11">
        <f t="shared" si="1"/>
        <v>802.5825000000001</v>
      </c>
      <c r="N32" s="11">
        <f t="shared" si="2"/>
        <v>829.52883333333352</v>
      </c>
      <c r="O32" s="11">
        <f t="shared" si="3"/>
        <v>861.87191666666672</v>
      </c>
      <c r="Q32" s="11">
        <f t="shared" si="4"/>
        <v>11.873499999999922</v>
      </c>
      <c r="R32" s="11">
        <f t="shared" si="5"/>
        <v>-15.072833333333506</v>
      </c>
      <c r="S32" s="11">
        <f t="shared" si="6"/>
        <v>-47.415916666666703</v>
      </c>
    </row>
    <row r="33" spans="1:19" x14ac:dyDescent="0.3">
      <c r="A33" s="2" t="s">
        <v>41</v>
      </c>
      <c r="B33" s="3">
        <v>810.25</v>
      </c>
      <c r="C33" s="4">
        <v>-4.75</v>
      </c>
      <c r="D33" s="5">
        <v>-0.57999999999999996</v>
      </c>
      <c r="E33" s="6">
        <v>816.55</v>
      </c>
      <c r="F33" s="7">
        <v>816.6</v>
      </c>
      <c r="G33" s="8">
        <v>809.26</v>
      </c>
      <c r="H33" s="9">
        <v>794</v>
      </c>
      <c r="I33" s="9">
        <v>7898997</v>
      </c>
      <c r="J33" s="9">
        <v>398598849</v>
      </c>
      <c r="L33" s="11">
        <f t="shared" si="0"/>
        <v>814.57</v>
      </c>
      <c r="M33" s="11">
        <f t="shared" si="1"/>
        <v>798.56550000000004</v>
      </c>
      <c r="N33" s="11">
        <f t="shared" si="2"/>
        <v>831.19216666666682</v>
      </c>
      <c r="O33" s="11">
        <f t="shared" si="3"/>
        <v>862.30208333333337</v>
      </c>
      <c r="Q33" s="11">
        <f t="shared" si="4"/>
        <v>16.004500000000007</v>
      </c>
      <c r="R33" s="11">
        <f t="shared" si="5"/>
        <v>-16.622166666666772</v>
      </c>
      <c r="S33" s="11">
        <f t="shared" si="6"/>
        <v>-47.732083333333321</v>
      </c>
    </row>
    <row r="34" spans="1:19" x14ac:dyDescent="0.3">
      <c r="A34" s="2" t="s">
        <v>42</v>
      </c>
      <c r="B34" s="3">
        <v>815</v>
      </c>
      <c r="C34" s="4">
        <v>-0.98</v>
      </c>
      <c r="D34" s="5">
        <v>-0.12</v>
      </c>
      <c r="E34" s="6">
        <v>817.02</v>
      </c>
      <c r="F34" s="7">
        <v>818.74</v>
      </c>
      <c r="G34" s="8">
        <v>814.22</v>
      </c>
      <c r="H34" s="9">
        <v>741</v>
      </c>
      <c r="I34" s="9">
        <v>7576860</v>
      </c>
      <c r="J34" s="9">
        <v>401042267</v>
      </c>
      <c r="L34" s="11">
        <f t="shared" si="0"/>
        <v>815.13600000000008</v>
      </c>
      <c r="M34" s="11">
        <f t="shared" si="1"/>
        <v>795.90900000000011</v>
      </c>
      <c r="N34" s="11">
        <f t="shared" si="2"/>
        <v>832.84433333333334</v>
      </c>
      <c r="O34" s="11">
        <f t="shared" si="3"/>
        <v>862.74816666666675</v>
      </c>
      <c r="Q34" s="11">
        <f t="shared" si="4"/>
        <v>19.226999999999975</v>
      </c>
      <c r="R34" s="11">
        <f t="shared" si="5"/>
        <v>-17.708333333333258</v>
      </c>
      <c r="S34" s="11">
        <f t="shared" si="6"/>
        <v>-47.612166666666667</v>
      </c>
    </row>
    <row r="35" spans="1:19" x14ac:dyDescent="0.3">
      <c r="A35" s="2" t="s">
        <v>43</v>
      </c>
      <c r="B35" s="3">
        <v>815.98</v>
      </c>
      <c r="C35" s="4">
        <v>1.37</v>
      </c>
      <c r="D35" s="5">
        <v>0.17</v>
      </c>
      <c r="E35" s="6">
        <v>816.16</v>
      </c>
      <c r="F35" s="7">
        <v>819.91</v>
      </c>
      <c r="G35" s="8">
        <v>813.25</v>
      </c>
      <c r="H35" s="9">
        <v>910</v>
      </c>
      <c r="I35" s="9">
        <v>7294416</v>
      </c>
      <c r="J35" s="9">
        <v>400519326</v>
      </c>
      <c r="L35" s="11">
        <f t="shared" si="0"/>
        <v>811.94800000000009</v>
      </c>
      <c r="M35" s="11">
        <f t="shared" si="1"/>
        <v>792.58350000000007</v>
      </c>
      <c r="N35" s="11">
        <f t="shared" si="2"/>
        <v>834.25066666666669</v>
      </c>
      <c r="O35" s="11">
        <f t="shared" si="3"/>
        <v>863.09766666666667</v>
      </c>
      <c r="Q35" s="11">
        <f t="shared" si="4"/>
        <v>19.364500000000021</v>
      </c>
      <c r="R35" s="11">
        <f t="shared" si="5"/>
        <v>-22.302666666666596</v>
      </c>
      <c r="S35" s="11">
        <f t="shared" si="6"/>
        <v>-51.149666666666576</v>
      </c>
    </row>
    <row r="36" spans="1:19" x14ac:dyDescent="0.3">
      <c r="A36" s="2" t="s">
        <v>44</v>
      </c>
      <c r="B36" s="3">
        <v>814.61</v>
      </c>
      <c r="C36" s="4">
        <v>-2.4</v>
      </c>
      <c r="D36" s="5">
        <v>-0.28999999999999998</v>
      </c>
      <c r="E36" s="6">
        <v>811.2</v>
      </c>
      <c r="F36" s="7">
        <v>817.28</v>
      </c>
      <c r="G36" s="8">
        <v>809.83</v>
      </c>
      <c r="H36" s="9">
        <v>842</v>
      </c>
      <c r="I36" s="9">
        <v>7028405</v>
      </c>
      <c r="J36" s="9">
        <v>399781374</v>
      </c>
      <c r="L36" s="11">
        <f t="shared" si="0"/>
        <v>810.97399999999993</v>
      </c>
      <c r="M36" s="11">
        <f t="shared" si="1"/>
        <v>788.97700000000009</v>
      </c>
      <c r="N36" s="11">
        <f t="shared" si="2"/>
        <v>835.68</v>
      </c>
      <c r="O36" s="11">
        <f t="shared" si="3"/>
        <v>863.39366666666672</v>
      </c>
      <c r="Q36" s="11">
        <f t="shared" si="4"/>
        <v>21.996999999999844</v>
      </c>
      <c r="R36" s="11">
        <f t="shared" si="5"/>
        <v>-24.706000000000017</v>
      </c>
      <c r="S36" s="11">
        <f t="shared" si="6"/>
        <v>-52.419666666666785</v>
      </c>
    </row>
    <row r="37" spans="1:19" x14ac:dyDescent="0.3">
      <c r="A37" s="2" t="s">
        <v>45</v>
      </c>
      <c r="B37" s="3">
        <v>817.01</v>
      </c>
      <c r="C37" s="4">
        <v>3.93</v>
      </c>
      <c r="D37" s="5">
        <v>0.48</v>
      </c>
      <c r="E37" s="6">
        <v>816.34</v>
      </c>
      <c r="F37" s="7">
        <v>819.14</v>
      </c>
      <c r="G37" s="8">
        <v>811.24</v>
      </c>
      <c r="H37" s="9">
        <v>897</v>
      </c>
      <c r="I37" s="9">
        <v>7487096</v>
      </c>
      <c r="J37" s="9">
        <v>400925813</v>
      </c>
      <c r="L37" s="11">
        <f t="shared" si="0"/>
        <v>809.92400000000009</v>
      </c>
      <c r="M37" s="11">
        <f t="shared" si="1"/>
        <v>786.78850000000011</v>
      </c>
      <c r="N37" s="11">
        <f t="shared" si="2"/>
        <v>836.8176666666667</v>
      </c>
      <c r="O37" s="11">
        <f t="shared" si="3"/>
        <v>863.63216666666665</v>
      </c>
      <c r="Q37" s="11">
        <f t="shared" si="4"/>
        <v>23.135499999999979</v>
      </c>
      <c r="R37" s="11">
        <f t="shared" si="5"/>
        <v>-26.893666666666604</v>
      </c>
      <c r="S37" s="11">
        <f t="shared" si="6"/>
        <v>-53.708166666666557</v>
      </c>
    </row>
    <row r="38" spans="1:19" x14ac:dyDescent="0.3">
      <c r="A38" s="2" t="s">
        <v>46</v>
      </c>
      <c r="B38" s="3">
        <v>813.08</v>
      </c>
      <c r="C38" s="4">
        <v>14.02</v>
      </c>
      <c r="D38" s="5">
        <v>1.75</v>
      </c>
      <c r="E38" s="6">
        <v>797.83</v>
      </c>
      <c r="F38" s="7">
        <v>815.27</v>
      </c>
      <c r="G38" s="8">
        <v>797.51</v>
      </c>
      <c r="H38" s="9">
        <v>787</v>
      </c>
      <c r="I38" s="9">
        <v>6525301</v>
      </c>
      <c r="J38" s="9">
        <v>398291726</v>
      </c>
      <c r="L38" s="11">
        <f t="shared" si="0"/>
        <v>805.36</v>
      </c>
      <c r="M38" s="11">
        <f t="shared" si="1"/>
        <v>785.18100000000004</v>
      </c>
      <c r="N38" s="11">
        <f t="shared" si="2"/>
        <v>838.08966666666674</v>
      </c>
      <c r="O38" s="11">
        <f t="shared" si="3"/>
        <v>863.88808333333338</v>
      </c>
      <c r="Q38" s="11">
        <f t="shared" si="4"/>
        <v>20.178999999999974</v>
      </c>
      <c r="R38" s="11">
        <f t="shared" si="5"/>
        <v>-32.729666666666731</v>
      </c>
      <c r="S38" s="11">
        <f t="shared" si="6"/>
        <v>-58.52808333333337</v>
      </c>
    </row>
    <row r="39" spans="1:19" x14ac:dyDescent="0.3">
      <c r="A39" s="2" t="s">
        <v>47</v>
      </c>
      <c r="B39" s="3">
        <v>799.06</v>
      </c>
      <c r="C39" s="4">
        <v>-12.05</v>
      </c>
      <c r="D39" s="5">
        <v>-1.49</v>
      </c>
      <c r="E39" s="6">
        <v>807.61</v>
      </c>
      <c r="F39" s="7">
        <v>807.62</v>
      </c>
      <c r="G39" s="8">
        <v>795.66</v>
      </c>
      <c r="H39" s="9">
        <v>805</v>
      </c>
      <c r="I39" s="9">
        <v>5959949</v>
      </c>
      <c r="J39" s="9">
        <v>390975932</v>
      </c>
      <c r="L39" s="11">
        <f t="shared" si="0"/>
        <v>797.62800000000004</v>
      </c>
      <c r="M39" s="11">
        <f t="shared" si="1"/>
        <v>782.71150000000011</v>
      </c>
      <c r="N39" s="11">
        <f t="shared" si="2"/>
        <v>839.35016666666684</v>
      </c>
      <c r="O39" s="11">
        <f t="shared" si="3"/>
        <v>864.24125000000015</v>
      </c>
      <c r="Q39" s="11">
        <f t="shared" si="4"/>
        <v>14.916499999999928</v>
      </c>
      <c r="R39" s="11">
        <f t="shared" si="5"/>
        <v>-41.722166666666794</v>
      </c>
      <c r="S39" s="11">
        <f t="shared" si="6"/>
        <v>-66.613250000000107</v>
      </c>
    </row>
    <row r="40" spans="1:19" x14ac:dyDescent="0.3">
      <c r="A40" s="2" t="s">
        <v>48</v>
      </c>
      <c r="B40" s="3">
        <v>811.11</v>
      </c>
      <c r="C40" s="4">
        <v>1.75</v>
      </c>
      <c r="D40" s="5">
        <v>0.22</v>
      </c>
      <c r="E40" s="6">
        <v>809.12</v>
      </c>
      <c r="F40" s="7">
        <v>815.82</v>
      </c>
      <c r="G40" s="8">
        <v>804.74</v>
      </c>
      <c r="H40" s="9">
        <v>905</v>
      </c>
      <c r="I40" s="9">
        <v>6698681</v>
      </c>
      <c r="J40" s="9">
        <v>396747876</v>
      </c>
      <c r="L40" s="11">
        <f t="shared" si="0"/>
        <v>795.678</v>
      </c>
      <c r="M40" s="11">
        <f t="shared" si="1"/>
        <v>781.22100000000012</v>
      </c>
      <c r="N40" s="11">
        <f t="shared" si="2"/>
        <v>840.6545000000001</v>
      </c>
      <c r="O40" s="11">
        <f t="shared" si="3"/>
        <v>864.74208333333331</v>
      </c>
      <c r="Q40" s="11">
        <f t="shared" si="4"/>
        <v>14.45699999999988</v>
      </c>
      <c r="R40" s="11">
        <f t="shared" si="5"/>
        <v>-44.976500000000101</v>
      </c>
      <c r="S40" s="11">
        <f t="shared" si="6"/>
        <v>-69.064083333333315</v>
      </c>
    </row>
    <row r="41" spans="1:19" x14ac:dyDescent="0.3">
      <c r="A41" s="2" t="s">
        <v>49</v>
      </c>
      <c r="B41" s="3">
        <v>809.36</v>
      </c>
      <c r="C41" s="4">
        <v>15.17</v>
      </c>
      <c r="D41" s="5">
        <v>1.91</v>
      </c>
      <c r="E41" s="6">
        <v>808.68</v>
      </c>
      <c r="F41" s="7">
        <v>813.06</v>
      </c>
      <c r="G41" s="8">
        <v>805.27</v>
      </c>
      <c r="H41" s="9">
        <v>817</v>
      </c>
      <c r="I41" s="9">
        <v>7793757</v>
      </c>
      <c r="J41" s="9">
        <v>395818435</v>
      </c>
      <c r="L41" s="11">
        <f t="shared" si="0"/>
        <v>794.03</v>
      </c>
      <c r="M41" s="11">
        <f t="shared" si="1"/>
        <v>779.86750000000006</v>
      </c>
      <c r="N41" s="11">
        <f t="shared" si="2"/>
        <v>841.90333333333342</v>
      </c>
      <c r="O41" s="11">
        <f t="shared" si="3"/>
        <v>865.08316666666667</v>
      </c>
      <c r="Q41" s="11">
        <f t="shared" si="4"/>
        <v>14.162499999999909</v>
      </c>
      <c r="R41" s="11">
        <f t="shared" si="5"/>
        <v>-47.873333333333449</v>
      </c>
      <c r="S41" s="11">
        <f t="shared" si="6"/>
        <v>-71.053166666666698</v>
      </c>
    </row>
    <row r="42" spans="1:19" x14ac:dyDescent="0.3">
      <c r="A42" s="2" t="s">
        <v>50</v>
      </c>
      <c r="B42" s="3">
        <v>794.19</v>
      </c>
      <c r="C42" s="4">
        <v>19.77</v>
      </c>
      <c r="D42" s="5">
        <v>2.5499999999999998</v>
      </c>
      <c r="E42" s="6">
        <v>779.47</v>
      </c>
      <c r="F42" s="7">
        <v>794.91</v>
      </c>
      <c r="G42" s="8">
        <v>779.47</v>
      </c>
      <c r="H42" s="9">
        <v>841</v>
      </c>
      <c r="I42" s="9">
        <v>6027750</v>
      </c>
      <c r="J42" s="9">
        <v>388255637</v>
      </c>
      <c r="L42" s="11">
        <f t="shared" si="0"/>
        <v>794.36199999999997</v>
      </c>
      <c r="M42" s="11">
        <f t="shared" si="1"/>
        <v>779.84400000000005</v>
      </c>
      <c r="N42" s="11">
        <f t="shared" si="2"/>
        <v>843.05216666666672</v>
      </c>
      <c r="O42" s="11">
        <f t="shared" si="3"/>
        <v>865.35283333333325</v>
      </c>
      <c r="Q42" s="11">
        <f t="shared" si="4"/>
        <v>14.517999999999915</v>
      </c>
      <c r="R42" s="11">
        <f t="shared" si="5"/>
        <v>-48.690166666666755</v>
      </c>
      <c r="S42" s="11">
        <f t="shared" si="6"/>
        <v>-70.990833333333285</v>
      </c>
    </row>
    <row r="43" spans="1:19" x14ac:dyDescent="0.3">
      <c r="A43" s="2" t="s">
        <v>51</v>
      </c>
      <c r="B43" s="3">
        <v>774.42</v>
      </c>
      <c r="C43" s="4">
        <v>-14.89</v>
      </c>
      <c r="D43" s="5">
        <v>-1.89</v>
      </c>
      <c r="E43" s="6">
        <v>796.41</v>
      </c>
      <c r="F43" s="7">
        <v>798.15</v>
      </c>
      <c r="G43" s="8">
        <v>774.33</v>
      </c>
      <c r="H43" s="9">
        <v>998</v>
      </c>
      <c r="I43" s="9">
        <v>6776886</v>
      </c>
      <c r="J43" s="9">
        <v>378636126</v>
      </c>
      <c r="L43" s="11">
        <f t="shared" si="0"/>
        <v>800.39799999999991</v>
      </c>
      <c r="M43" s="11">
        <f t="shared" si="1"/>
        <v>781.15350000000012</v>
      </c>
      <c r="N43" s="11">
        <f t="shared" si="2"/>
        <v>844.84366666666676</v>
      </c>
      <c r="O43" s="11">
        <f t="shared" si="3"/>
        <v>865.70033333333333</v>
      </c>
      <c r="Q43" s="11">
        <f t="shared" si="4"/>
        <v>19.244499999999789</v>
      </c>
      <c r="R43" s="11">
        <f t="shared" si="5"/>
        <v>-44.445666666666853</v>
      </c>
      <c r="S43" s="11">
        <f t="shared" si="6"/>
        <v>-65.302333333333422</v>
      </c>
    </row>
    <row r="44" spans="1:19" x14ac:dyDescent="0.3">
      <c r="A44" s="2" t="s">
        <v>52</v>
      </c>
      <c r="B44" s="3">
        <v>789.31</v>
      </c>
      <c r="C44" s="4">
        <v>-13.56</v>
      </c>
      <c r="D44" s="5">
        <v>-1.69</v>
      </c>
      <c r="E44" s="6">
        <v>792.86</v>
      </c>
      <c r="F44" s="7">
        <v>794.73</v>
      </c>
      <c r="G44" s="8">
        <v>785.45</v>
      </c>
      <c r="H44" s="9">
        <v>863</v>
      </c>
      <c r="I44" s="9">
        <v>6321994</v>
      </c>
      <c r="J44" s="9">
        <v>385805211</v>
      </c>
      <c r="L44" s="11">
        <f t="shared" si="0"/>
        <v>813.40399999999988</v>
      </c>
      <c r="M44" s="11">
        <f t="shared" si="1"/>
        <v>782.95949999999993</v>
      </c>
      <c r="N44" s="11">
        <f t="shared" si="2"/>
        <v>847.13999999999987</v>
      </c>
      <c r="O44" s="11">
        <f t="shared" si="3"/>
        <v>866.1984166666665</v>
      </c>
      <c r="Q44" s="11">
        <f t="shared" si="4"/>
        <v>30.444499999999948</v>
      </c>
      <c r="R44" s="11">
        <f t="shared" si="5"/>
        <v>-33.73599999999999</v>
      </c>
      <c r="S44" s="11">
        <f t="shared" si="6"/>
        <v>-52.794416666666621</v>
      </c>
    </row>
    <row r="45" spans="1:19" x14ac:dyDescent="0.3">
      <c r="A45" s="2" t="s">
        <v>53</v>
      </c>
      <c r="B45" s="3">
        <v>802.87</v>
      </c>
      <c r="C45" s="4">
        <v>-8.15</v>
      </c>
      <c r="D45" s="5">
        <v>-1</v>
      </c>
      <c r="E45" s="6">
        <v>813.89</v>
      </c>
      <c r="F45" s="7">
        <v>814.92</v>
      </c>
      <c r="G45" s="8">
        <v>797.44</v>
      </c>
      <c r="H45" s="9">
        <v>922</v>
      </c>
      <c r="I45" s="9">
        <v>7618954</v>
      </c>
      <c r="J45" s="9">
        <v>392553959</v>
      </c>
      <c r="L45" s="11">
        <f t="shared" si="0"/>
        <v>811.952</v>
      </c>
      <c r="M45" s="11">
        <f t="shared" si="1"/>
        <v>784.63299999999992</v>
      </c>
      <c r="N45" s="11">
        <f t="shared" si="2"/>
        <v>849.17299999999989</v>
      </c>
      <c r="O45" s="11">
        <f t="shared" si="3"/>
        <v>866.42708333333326</v>
      </c>
      <c r="Q45" s="11">
        <f t="shared" si="4"/>
        <v>27.319000000000074</v>
      </c>
      <c r="R45" s="11">
        <f t="shared" si="5"/>
        <v>-37.22099999999989</v>
      </c>
      <c r="S45" s="11">
        <f t="shared" si="6"/>
        <v>-54.475083333333259</v>
      </c>
    </row>
    <row r="46" spans="1:19" x14ac:dyDescent="0.3">
      <c r="A46" s="2" t="s">
        <v>54</v>
      </c>
      <c r="B46" s="3">
        <v>811.02</v>
      </c>
      <c r="C46" s="4">
        <v>-13.35</v>
      </c>
      <c r="D46" s="5">
        <v>-1.62</v>
      </c>
      <c r="E46" s="6">
        <v>821.98</v>
      </c>
      <c r="F46" s="7">
        <v>831.45</v>
      </c>
      <c r="G46" s="8">
        <v>810.15</v>
      </c>
      <c r="H46" s="9">
        <v>884</v>
      </c>
      <c r="I46" s="9">
        <v>8307781</v>
      </c>
      <c r="J46" s="9">
        <v>396950368</v>
      </c>
      <c r="L46" s="11">
        <f t="shared" si="0"/>
        <v>805.94600000000014</v>
      </c>
      <c r="M46" s="11">
        <f t="shared" si="1"/>
        <v>786.2639999999999</v>
      </c>
      <c r="N46" s="11">
        <f t="shared" si="2"/>
        <v>850.94150000000002</v>
      </c>
      <c r="O46" s="11">
        <f t="shared" si="3"/>
        <v>866.52424999999994</v>
      </c>
      <c r="Q46" s="11">
        <f t="shared" si="4"/>
        <v>19.682000000000244</v>
      </c>
      <c r="R46" s="11">
        <f t="shared" si="5"/>
        <v>-44.995499999999879</v>
      </c>
      <c r="S46" s="11">
        <f t="shared" si="6"/>
        <v>-60.578249999999798</v>
      </c>
    </row>
    <row r="47" spans="1:19" x14ac:dyDescent="0.3">
      <c r="A47" s="2" t="s">
        <v>55</v>
      </c>
      <c r="B47" s="3">
        <v>824.37</v>
      </c>
      <c r="C47" s="4">
        <v>-15.08</v>
      </c>
      <c r="D47" s="5">
        <v>-1.8</v>
      </c>
      <c r="E47" s="6">
        <v>842.16</v>
      </c>
      <c r="F47" s="7">
        <v>847.37</v>
      </c>
      <c r="G47" s="8">
        <v>805.81</v>
      </c>
      <c r="H47" s="9">
        <v>928</v>
      </c>
      <c r="I47" s="9">
        <v>11589232</v>
      </c>
      <c r="J47" s="9">
        <v>403415639</v>
      </c>
      <c r="L47" s="11">
        <f t="shared" si="0"/>
        <v>791.58799999999997</v>
      </c>
      <c r="M47" s="11">
        <f t="shared" si="1"/>
        <v>786.56899999999996</v>
      </c>
      <c r="N47" s="11">
        <f t="shared" si="2"/>
        <v>852.29683333333332</v>
      </c>
      <c r="O47" s="11">
        <f t="shared" si="3"/>
        <v>866.61933333333332</v>
      </c>
      <c r="Q47" s="11">
        <f t="shared" si="4"/>
        <v>5.0190000000000055</v>
      </c>
      <c r="R47" s="11">
        <f t="shared" si="5"/>
        <v>-60.708833333333359</v>
      </c>
      <c r="S47" s="11">
        <f t="shared" si="6"/>
        <v>-75.03133333333335</v>
      </c>
    </row>
    <row r="48" spans="1:19" x14ac:dyDescent="0.3">
      <c r="A48" s="2" t="s">
        <v>56</v>
      </c>
      <c r="B48" s="3">
        <v>839.45</v>
      </c>
      <c r="C48" s="4">
        <v>57.4</v>
      </c>
      <c r="D48" s="5">
        <v>7.34</v>
      </c>
      <c r="E48" s="6">
        <v>794.49</v>
      </c>
      <c r="F48" s="7">
        <v>839.45</v>
      </c>
      <c r="G48" s="8">
        <v>793.72</v>
      </c>
      <c r="H48" s="9">
        <v>849</v>
      </c>
      <c r="I48" s="9">
        <v>11332271</v>
      </c>
      <c r="J48" s="9">
        <v>410526334</v>
      </c>
      <c r="L48" s="11">
        <f t="shared" si="0"/>
        <v>773.93399999999997</v>
      </c>
      <c r="M48" s="11">
        <f t="shared" si="1"/>
        <v>785.10050000000001</v>
      </c>
      <c r="N48" s="11">
        <f t="shared" si="2"/>
        <v>853.52766666666673</v>
      </c>
      <c r="O48" s="11">
        <f t="shared" si="3"/>
        <v>866.62074999999993</v>
      </c>
      <c r="Q48" s="11">
        <f t="shared" si="4"/>
        <v>-11.166500000000042</v>
      </c>
      <c r="R48" s="11">
        <f t="shared" si="5"/>
        <v>-79.593666666666763</v>
      </c>
      <c r="S48" s="11">
        <f t="shared" si="6"/>
        <v>-92.686749999999961</v>
      </c>
    </row>
    <row r="49" spans="1:19" x14ac:dyDescent="0.3">
      <c r="A49" s="2" t="s">
        <v>57</v>
      </c>
      <c r="B49" s="3">
        <v>782.05</v>
      </c>
      <c r="C49" s="4">
        <v>9.2100000000000009</v>
      </c>
      <c r="D49" s="5">
        <v>1.19</v>
      </c>
      <c r="E49" s="6">
        <v>779.28</v>
      </c>
      <c r="F49" s="7">
        <v>782.53</v>
      </c>
      <c r="G49" s="8">
        <v>768.38</v>
      </c>
      <c r="H49" s="9">
        <v>810</v>
      </c>
      <c r="I49" s="9">
        <v>6726857</v>
      </c>
      <c r="J49" s="9">
        <v>382563192</v>
      </c>
      <c r="L49" s="11">
        <f t="shared" si="0"/>
        <v>757.46799999999996</v>
      </c>
      <c r="M49" s="11">
        <f t="shared" si="1"/>
        <v>783.94749999999999</v>
      </c>
      <c r="N49" s="11">
        <f t="shared" si="2"/>
        <v>854.84399999999982</v>
      </c>
      <c r="O49" s="11">
        <f t="shared" si="3"/>
        <v>866.53983333333315</v>
      </c>
      <c r="Q49" s="11">
        <f t="shared" si="4"/>
        <v>-26.47950000000003</v>
      </c>
      <c r="R49" s="11">
        <f t="shared" si="5"/>
        <v>-97.375999999999863</v>
      </c>
      <c r="S49" s="11">
        <f t="shared" si="6"/>
        <v>-109.07183333333319</v>
      </c>
    </row>
    <row r="50" spans="1:19" x14ac:dyDescent="0.3">
      <c r="A50" s="2" t="s">
        <v>58</v>
      </c>
      <c r="B50" s="3">
        <v>772.84</v>
      </c>
      <c r="C50" s="4">
        <v>33.61</v>
      </c>
      <c r="D50" s="5">
        <v>4.55</v>
      </c>
      <c r="E50" s="6">
        <v>753.37</v>
      </c>
      <c r="F50" s="7">
        <v>773.39</v>
      </c>
      <c r="G50" s="8">
        <v>753.37</v>
      </c>
      <c r="H50" s="9">
        <v>794</v>
      </c>
      <c r="I50" s="9">
        <v>7067105</v>
      </c>
      <c r="J50" s="9">
        <v>377971180</v>
      </c>
      <c r="L50" s="11">
        <f t="shared" si="0"/>
        <v>750.75599999999997</v>
      </c>
      <c r="M50" s="11">
        <f t="shared" si="1"/>
        <v>784.89599999999996</v>
      </c>
      <c r="N50" s="11">
        <f t="shared" si="2"/>
        <v>857.1484999999999</v>
      </c>
      <c r="O50" s="11">
        <f t="shared" si="3"/>
        <v>866.98816666666653</v>
      </c>
      <c r="Q50" s="11">
        <f t="shared" si="4"/>
        <v>-34.139999999999986</v>
      </c>
      <c r="R50" s="11">
        <f t="shared" si="5"/>
        <v>-106.39249999999993</v>
      </c>
      <c r="S50" s="11">
        <f t="shared" si="6"/>
        <v>-116.23216666666656</v>
      </c>
    </row>
    <row r="51" spans="1:19" x14ac:dyDescent="0.3">
      <c r="A51" s="2" t="s">
        <v>59</v>
      </c>
      <c r="B51" s="3">
        <v>739.23</v>
      </c>
      <c r="C51" s="4">
        <v>3.13</v>
      </c>
      <c r="D51" s="5">
        <v>0.43</v>
      </c>
      <c r="E51" s="6">
        <v>742.98</v>
      </c>
      <c r="F51" s="7">
        <v>749.65</v>
      </c>
      <c r="G51" s="8">
        <v>737.52</v>
      </c>
      <c r="H51" s="9">
        <v>754</v>
      </c>
      <c r="I51" s="9">
        <v>5100037</v>
      </c>
      <c r="J51" s="9">
        <v>361406918</v>
      </c>
      <c r="L51" s="11">
        <f t="shared" si="0"/>
        <v>744.95799999999986</v>
      </c>
      <c r="M51" s="11">
        <f t="shared" si="1"/>
        <v>786.62400000000002</v>
      </c>
      <c r="N51" s="11">
        <f t="shared" si="2"/>
        <v>859.43049999999994</v>
      </c>
      <c r="O51" s="11">
        <f t="shared" si="3"/>
        <v>867.56683333333308</v>
      </c>
      <c r="Q51" s="11">
        <f t="shared" si="4"/>
        <v>-41.666000000000167</v>
      </c>
      <c r="R51" s="11">
        <f t="shared" si="5"/>
        <v>-114.47250000000008</v>
      </c>
      <c r="S51" s="11">
        <f t="shared" si="6"/>
        <v>-122.60883333333322</v>
      </c>
    </row>
    <row r="52" spans="1:19" x14ac:dyDescent="0.3">
      <c r="A52" s="2" t="s">
        <v>60</v>
      </c>
      <c r="B52" s="3">
        <v>736.1</v>
      </c>
      <c r="C52" s="4">
        <v>-21.02</v>
      </c>
      <c r="D52" s="5">
        <v>-2.78</v>
      </c>
      <c r="E52" s="6">
        <v>758.65</v>
      </c>
      <c r="F52" s="7">
        <v>759.24</v>
      </c>
      <c r="G52" s="8">
        <v>734.2</v>
      </c>
      <c r="H52" s="9">
        <v>868</v>
      </c>
      <c r="I52" s="9">
        <v>5797427</v>
      </c>
      <c r="J52" s="9">
        <v>359870030</v>
      </c>
      <c r="L52" s="11">
        <f t="shared" si="0"/>
        <v>751.28</v>
      </c>
      <c r="M52" s="11">
        <f t="shared" si="1"/>
        <v>791.71350000000007</v>
      </c>
      <c r="N52" s="11">
        <f t="shared" si="2"/>
        <v>862.77116666666666</v>
      </c>
      <c r="O52" s="11">
        <f t="shared" si="3"/>
        <v>868.44874999999979</v>
      </c>
      <c r="Q52" s="11">
        <f t="shared" si="4"/>
        <v>-40.433500000000095</v>
      </c>
      <c r="R52" s="11">
        <f t="shared" si="5"/>
        <v>-111.49116666666669</v>
      </c>
      <c r="S52" s="11">
        <f t="shared" si="6"/>
        <v>-117.16874999999982</v>
      </c>
    </row>
    <row r="53" spans="1:19" x14ac:dyDescent="0.3">
      <c r="A53" s="2" t="s">
        <v>61</v>
      </c>
      <c r="B53" s="3">
        <v>757.12</v>
      </c>
      <c r="C53" s="4">
        <v>8.6300000000000008</v>
      </c>
      <c r="D53" s="5">
        <v>1.1499999999999999</v>
      </c>
      <c r="E53" s="6">
        <v>747.24</v>
      </c>
      <c r="F53" s="7">
        <v>760.87</v>
      </c>
      <c r="G53" s="8">
        <v>744.63</v>
      </c>
      <c r="H53" s="9">
        <v>649</v>
      </c>
      <c r="I53" s="9">
        <v>4759449</v>
      </c>
      <c r="J53" s="9">
        <v>369973883</v>
      </c>
      <c r="L53" s="11">
        <f t="shared" si="0"/>
        <v>761.03200000000004</v>
      </c>
      <c r="M53" s="11">
        <f t="shared" si="1"/>
        <v>796.29950000000008</v>
      </c>
      <c r="N53" s="11">
        <f t="shared" si="2"/>
        <v>866.10233333333338</v>
      </c>
      <c r="O53" s="11">
        <f t="shared" si="3"/>
        <v>869.34108333333313</v>
      </c>
      <c r="Q53" s="11">
        <f t="shared" si="4"/>
        <v>-35.267500000000041</v>
      </c>
      <c r="R53" s="11">
        <f t="shared" si="5"/>
        <v>-105.07033333333334</v>
      </c>
      <c r="S53" s="11">
        <f t="shared" si="6"/>
        <v>-108.30908333333309</v>
      </c>
    </row>
    <row r="54" spans="1:19" x14ac:dyDescent="0.3">
      <c r="A54" s="2" t="s">
        <v>62</v>
      </c>
      <c r="B54" s="3">
        <v>748.49</v>
      </c>
      <c r="C54" s="4">
        <v>4.6399999999999997</v>
      </c>
      <c r="D54" s="5">
        <v>0.62</v>
      </c>
      <c r="E54" s="6">
        <v>749.87</v>
      </c>
      <c r="F54" s="7">
        <v>760.51</v>
      </c>
      <c r="G54" s="8">
        <v>738.92</v>
      </c>
      <c r="H54" s="9">
        <v>666</v>
      </c>
      <c r="I54" s="9">
        <v>5753194</v>
      </c>
      <c r="J54" s="9">
        <v>365644484</v>
      </c>
      <c r="L54" s="11">
        <f t="shared" si="0"/>
        <v>762.34600000000012</v>
      </c>
      <c r="M54" s="11">
        <f t="shared" si="1"/>
        <v>800.40200000000004</v>
      </c>
      <c r="N54" s="11">
        <f t="shared" si="2"/>
        <v>868.71266666666668</v>
      </c>
      <c r="O54" s="11">
        <f t="shared" si="3"/>
        <v>870.16183333333311</v>
      </c>
      <c r="Q54" s="11">
        <f t="shared" si="4"/>
        <v>-38.055999999999926</v>
      </c>
      <c r="R54" s="11">
        <f t="shared" si="5"/>
        <v>-106.36666666666656</v>
      </c>
      <c r="S54" s="11">
        <f t="shared" si="6"/>
        <v>-107.81583333333299</v>
      </c>
    </row>
    <row r="55" spans="1:19" x14ac:dyDescent="0.3">
      <c r="A55" s="2" t="s">
        <v>63</v>
      </c>
      <c r="B55" s="3">
        <v>743.85</v>
      </c>
      <c r="C55" s="4">
        <v>-26.99</v>
      </c>
      <c r="D55" s="5">
        <v>-3.5</v>
      </c>
      <c r="E55" s="6">
        <v>751.64</v>
      </c>
      <c r="F55" s="7">
        <v>756.43</v>
      </c>
      <c r="G55" s="8">
        <v>740.51</v>
      </c>
      <c r="H55" s="9">
        <v>840</v>
      </c>
      <c r="I55" s="9">
        <v>6594877</v>
      </c>
      <c r="J55" s="9">
        <v>364097301</v>
      </c>
      <c r="L55" s="11">
        <f t="shared" si="0"/>
        <v>766.49800000000005</v>
      </c>
      <c r="M55" s="11">
        <f t="shared" si="1"/>
        <v>805.84500000000003</v>
      </c>
      <c r="N55" s="11">
        <f t="shared" si="2"/>
        <v>870.9676666666669</v>
      </c>
      <c r="O55" s="11">
        <f t="shared" si="3"/>
        <v>870.94799999999987</v>
      </c>
      <c r="Q55" s="11">
        <f t="shared" si="4"/>
        <v>-39.34699999999998</v>
      </c>
      <c r="R55" s="11">
        <f t="shared" si="5"/>
        <v>-104.46966666666685</v>
      </c>
      <c r="S55" s="11">
        <f t="shared" si="6"/>
        <v>-104.44999999999982</v>
      </c>
    </row>
    <row r="56" spans="1:19" x14ac:dyDescent="0.3">
      <c r="A56" s="2" t="s">
        <v>64</v>
      </c>
      <c r="B56" s="3">
        <v>770.84</v>
      </c>
      <c r="C56" s="4">
        <v>-14.02</v>
      </c>
      <c r="D56" s="5">
        <v>-1.79</v>
      </c>
      <c r="E56" s="6">
        <v>788.01</v>
      </c>
      <c r="F56" s="7">
        <v>788.01</v>
      </c>
      <c r="G56" s="8">
        <v>770.84</v>
      </c>
      <c r="H56" s="9">
        <v>1016</v>
      </c>
      <c r="I56" s="9">
        <v>6623147</v>
      </c>
      <c r="J56" s="9">
        <v>377272631</v>
      </c>
      <c r="L56" s="11">
        <f t="shared" si="0"/>
        <v>774.53600000000006</v>
      </c>
      <c r="M56" s="11">
        <f t="shared" si="1"/>
        <v>811.68650000000002</v>
      </c>
      <c r="N56" s="11">
        <f t="shared" si="2"/>
        <v>873.58066666666684</v>
      </c>
      <c r="O56" s="11">
        <f t="shared" si="3"/>
        <v>871.83433333333335</v>
      </c>
      <c r="Q56" s="11">
        <f t="shared" si="4"/>
        <v>-37.150499999999965</v>
      </c>
      <c r="R56" s="11">
        <f t="shared" si="5"/>
        <v>-99.044666666666785</v>
      </c>
      <c r="S56" s="11">
        <f t="shared" si="6"/>
        <v>-97.298333333333289</v>
      </c>
    </row>
    <row r="57" spans="1:19" x14ac:dyDescent="0.3">
      <c r="A57" s="2" t="s">
        <v>65</v>
      </c>
      <c r="B57" s="3">
        <v>784.86</v>
      </c>
      <c r="C57" s="4">
        <v>21.17</v>
      </c>
      <c r="D57" s="5">
        <v>2.77</v>
      </c>
      <c r="E57" s="6">
        <v>771.03</v>
      </c>
      <c r="F57" s="7">
        <v>784.86</v>
      </c>
      <c r="G57" s="8">
        <v>750.32</v>
      </c>
      <c r="H57" s="9">
        <v>952</v>
      </c>
      <c r="I57" s="9">
        <v>7004292</v>
      </c>
      <c r="J57" s="9">
        <v>384030225</v>
      </c>
      <c r="L57" s="11">
        <f t="shared" si="0"/>
        <v>782.14599999999996</v>
      </c>
      <c r="M57" s="11">
        <f t="shared" si="1"/>
        <v>817.28049999999996</v>
      </c>
      <c r="N57" s="11">
        <f t="shared" si="2"/>
        <v>876.39933333333352</v>
      </c>
      <c r="O57" s="11">
        <f t="shared" si="3"/>
        <v>872.33100000000002</v>
      </c>
      <c r="Q57" s="11">
        <f t="shared" si="4"/>
        <v>-35.134500000000003</v>
      </c>
      <c r="R57" s="11">
        <f t="shared" si="5"/>
        <v>-94.253333333333558</v>
      </c>
      <c r="S57" s="11">
        <f t="shared" si="6"/>
        <v>-90.185000000000059</v>
      </c>
    </row>
    <row r="58" spans="1:19" x14ac:dyDescent="0.3">
      <c r="A58" s="2" t="s">
        <v>66</v>
      </c>
      <c r="B58" s="3">
        <v>763.69</v>
      </c>
      <c r="C58" s="4">
        <v>-5.56</v>
      </c>
      <c r="D58" s="5">
        <v>-0.72</v>
      </c>
      <c r="E58" s="6">
        <v>766.56</v>
      </c>
      <c r="F58" s="7">
        <v>774.36</v>
      </c>
      <c r="G58" s="8">
        <v>762.51</v>
      </c>
      <c r="H58" s="9">
        <v>762</v>
      </c>
      <c r="I58" s="9">
        <v>5227424</v>
      </c>
      <c r="J58" s="9">
        <v>373761248</v>
      </c>
      <c r="L58" s="11">
        <f t="shared" si="0"/>
        <v>789.25</v>
      </c>
      <c r="M58" s="11">
        <f t="shared" si="1"/>
        <v>822.23199999999997</v>
      </c>
      <c r="N58" s="11">
        <f t="shared" si="2"/>
        <v>878.81666666666695</v>
      </c>
      <c r="O58" s="11">
        <f t="shared" si="3"/>
        <v>872.77975000000004</v>
      </c>
      <c r="Q58" s="11">
        <f t="shared" si="4"/>
        <v>-32.981999999999971</v>
      </c>
      <c r="R58" s="11">
        <f t="shared" si="5"/>
        <v>-89.566666666666947</v>
      </c>
      <c r="S58" s="11">
        <f t="shared" si="6"/>
        <v>-83.529750000000035</v>
      </c>
    </row>
    <row r="59" spans="1:19" x14ac:dyDescent="0.3">
      <c r="A59" s="2" t="s">
        <v>67</v>
      </c>
      <c r="B59" s="3">
        <v>769.25</v>
      </c>
      <c r="C59" s="4">
        <v>-14.79</v>
      </c>
      <c r="D59" s="5">
        <v>-1.89</v>
      </c>
      <c r="E59" s="6">
        <v>775.81</v>
      </c>
      <c r="F59" s="7">
        <v>779.92</v>
      </c>
      <c r="G59" s="8">
        <v>759.4</v>
      </c>
      <c r="H59" s="9">
        <v>981</v>
      </c>
      <c r="I59" s="9">
        <v>7114302</v>
      </c>
      <c r="J59" s="9">
        <v>376280740</v>
      </c>
      <c r="L59" s="11">
        <f t="shared" si="0"/>
        <v>798.62</v>
      </c>
      <c r="M59" s="11">
        <f t="shared" si="1"/>
        <v>828.61199999999985</v>
      </c>
      <c r="N59" s="11">
        <f t="shared" si="2"/>
        <v>881.6648333333336</v>
      </c>
      <c r="O59" s="11">
        <f t="shared" si="3"/>
        <v>873.54258333333337</v>
      </c>
      <c r="Q59" s="11">
        <f t="shared" si="4"/>
        <v>-29.991999999999848</v>
      </c>
      <c r="R59" s="11">
        <f t="shared" si="5"/>
        <v>-83.0448333333336</v>
      </c>
      <c r="S59" s="11">
        <f t="shared" si="6"/>
        <v>-74.922583333333364</v>
      </c>
    </row>
    <row r="60" spans="1:19" x14ac:dyDescent="0.3">
      <c r="A60" s="2" t="s">
        <v>68</v>
      </c>
      <c r="B60" s="3">
        <v>784.04</v>
      </c>
      <c r="C60" s="4">
        <v>-24.85</v>
      </c>
      <c r="D60" s="5">
        <v>-3.07</v>
      </c>
      <c r="E60" s="6">
        <v>796.15</v>
      </c>
      <c r="F60" s="7">
        <v>796.36</v>
      </c>
      <c r="G60" s="8">
        <v>782.63</v>
      </c>
      <c r="H60" s="9">
        <v>878</v>
      </c>
      <c r="I60" s="9">
        <v>6394936</v>
      </c>
      <c r="J60" s="9">
        <v>383117618</v>
      </c>
      <c r="L60" s="11">
        <f t="shared" si="0"/>
        <v>809.32600000000002</v>
      </c>
      <c r="M60" s="11">
        <f t="shared" si="1"/>
        <v>835.10099999999989</v>
      </c>
      <c r="N60" s="11">
        <f t="shared" si="2"/>
        <v>884.37066666666681</v>
      </c>
      <c r="O60" s="11">
        <f t="shared" si="3"/>
        <v>874.37233333333336</v>
      </c>
      <c r="Q60" s="11">
        <f t="shared" si="4"/>
        <v>-25.774999999999864</v>
      </c>
      <c r="R60" s="11">
        <f t="shared" si="5"/>
        <v>-75.044666666666785</v>
      </c>
      <c r="S60" s="11">
        <f t="shared" si="6"/>
        <v>-65.046333333333337</v>
      </c>
    </row>
    <row r="61" spans="1:19" x14ac:dyDescent="0.3">
      <c r="A61" s="2" t="s">
        <v>69</v>
      </c>
      <c r="B61" s="3">
        <v>808.89</v>
      </c>
      <c r="C61" s="4">
        <v>-11.49</v>
      </c>
      <c r="D61" s="5">
        <v>-1.4</v>
      </c>
      <c r="E61" s="6">
        <v>816.92</v>
      </c>
      <c r="F61" s="7">
        <v>820.09</v>
      </c>
      <c r="G61" s="8">
        <v>807.45</v>
      </c>
      <c r="H61" s="9">
        <v>864</v>
      </c>
      <c r="I61" s="9">
        <v>6920169</v>
      </c>
      <c r="J61" s="9">
        <v>394765329</v>
      </c>
      <c r="L61" s="11">
        <f t="shared" si="0"/>
        <v>819.61599999999999</v>
      </c>
      <c r="M61" s="11">
        <f t="shared" si="1"/>
        <v>840.87250000000006</v>
      </c>
      <c r="N61" s="11">
        <f t="shared" si="2"/>
        <v>886.6986666666669</v>
      </c>
      <c r="O61" s="11">
        <f t="shared" si="3"/>
        <v>875.2195833333335</v>
      </c>
      <c r="Q61" s="11">
        <f t="shared" si="4"/>
        <v>-21.256500000000074</v>
      </c>
      <c r="R61" s="11">
        <f t="shared" si="5"/>
        <v>-67.08266666666691</v>
      </c>
      <c r="S61" s="11">
        <f t="shared" si="6"/>
        <v>-55.603583333333518</v>
      </c>
    </row>
    <row r="62" spans="1:19" x14ac:dyDescent="0.3">
      <c r="A62" s="2" t="s">
        <v>70</v>
      </c>
      <c r="B62" s="3">
        <v>820.38</v>
      </c>
      <c r="C62" s="4">
        <v>9.84</v>
      </c>
      <c r="D62" s="5">
        <v>1.21</v>
      </c>
      <c r="E62" s="6">
        <v>817.47</v>
      </c>
      <c r="F62" s="7">
        <v>825.33</v>
      </c>
      <c r="G62" s="8">
        <v>817.29</v>
      </c>
      <c r="H62" s="9">
        <v>948</v>
      </c>
      <c r="I62" s="9">
        <v>6949075</v>
      </c>
      <c r="J62" s="9">
        <v>400045073</v>
      </c>
      <c r="L62" s="11">
        <f t="shared" si="0"/>
        <v>821.26199999999994</v>
      </c>
      <c r="M62" s="11">
        <f t="shared" si="1"/>
        <v>844.56399999999996</v>
      </c>
      <c r="N62" s="11">
        <f t="shared" si="2"/>
        <v>888.4528333333335</v>
      </c>
      <c r="O62" s="11">
        <f t="shared" si="3"/>
        <v>876.05550000000017</v>
      </c>
      <c r="Q62" s="11">
        <f t="shared" si="4"/>
        <v>-23.302000000000021</v>
      </c>
      <c r="R62" s="11">
        <f t="shared" si="5"/>
        <v>-67.190833333333558</v>
      </c>
      <c r="S62" s="11">
        <f t="shared" si="6"/>
        <v>-54.793500000000222</v>
      </c>
    </row>
    <row r="63" spans="1:19" x14ac:dyDescent="0.3">
      <c r="A63" s="2" t="s">
        <v>71</v>
      </c>
      <c r="B63" s="3">
        <v>810.54</v>
      </c>
      <c r="C63" s="4">
        <v>-12.24</v>
      </c>
      <c r="D63" s="5">
        <v>-1.49</v>
      </c>
      <c r="E63" s="6">
        <v>812.57</v>
      </c>
      <c r="F63" s="7">
        <v>813.19</v>
      </c>
      <c r="G63" s="8">
        <v>800.62</v>
      </c>
      <c r="H63" s="9">
        <v>1050</v>
      </c>
      <c r="I63" s="9">
        <v>6859240</v>
      </c>
      <c r="J63" s="9">
        <v>395207401</v>
      </c>
      <c r="L63" s="11">
        <f t="shared" si="0"/>
        <v>816.18599999999992</v>
      </c>
      <c r="M63" s="11">
        <f t="shared" si="1"/>
        <v>848.44699999999989</v>
      </c>
      <c r="N63" s="11">
        <f t="shared" si="2"/>
        <v>889.75133333333349</v>
      </c>
      <c r="O63" s="11">
        <f t="shared" si="3"/>
        <v>876.7941666666668</v>
      </c>
      <c r="Q63" s="11">
        <f t="shared" si="4"/>
        <v>-32.260999999999967</v>
      </c>
      <c r="R63" s="11">
        <f t="shared" si="5"/>
        <v>-73.565333333333569</v>
      </c>
      <c r="S63" s="11">
        <f t="shared" si="6"/>
        <v>-60.608166666666875</v>
      </c>
    </row>
    <row r="64" spans="1:19" x14ac:dyDescent="0.3">
      <c r="A64" s="2" t="s">
        <v>72</v>
      </c>
      <c r="B64" s="3">
        <v>822.78</v>
      </c>
      <c r="C64" s="4">
        <v>-12.71</v>
      </c>
      <c r="D64" s="5">
        <v>-1.52</v>
      </c>
      <c r="E64" s="6">
        <v>831.21</v>
      </c>
      <c r="F64" s="7">
        <v>834.66</v>
      </c>
      <c r="G64" s="8">
        <v>817.66</v>
      </c>
      <c r="H64" s="9">
        <v>1060</v>
      </c>
      <c r="I64" s="9">
        <v>7235301</v>
      </c>
      <c r="J64" s="9">
        <v>401114167</v>
      </c>
      <c r="L64" s="11">
        <f t="shared" si="0"/>
        <v>817.35599999999999</v>
      </c>
      <c r="M64" s="11">
        <f t="shared" si="1"/>
        <v>853.5474999999999</v>
      </c>
      <c r="N64" s="11">
        <f t="shared" si="2"/>
        <v>891.18033333333346</v>
      </c>
      <c r="O64" s="11">
        <f t="shared" si="3"/>
        <v>877.61883333333355</v>
      </c>
      <c r="Q64" s="11">
        <f t="shared" si="4"/>
        <v>-36.191499999999905</v>
      </c>
      <c r="R64" s="11">
        <f t="shared" si="5"/>
        <v>-73.82433333333347</v>
      </c>
      <c r="S64" s="11">
        <f t="shared" si="6"/>
        <v>-60.26283333333356</v>
      </c>
    </row>
    <row r="65" spans="1:19" x14ac:dyDescent="0.3">
      <c r="A65" s="2" t="s">
        <v>73</v>
      </c>
      <c r="B65" s="3">
        <v>835.49</v>
      </c>
      <c r="C65" s="4">
        <v>18.37</v>
      </c>
      <c r="D65" s="5">
        <v>2.25</v>
      </c>
      <c r="E65" s="6">
        <v>822.27</v>
      </c>
      <c r="F65" s="7">
        <v>835.79</v>
      </c>
      <c r="G65" s="8">
        <v>822.27</v>
      </c>
      <c r="H65" s="9">
        <v>1040</v>
      </c>
      <c r="I65" s="9">
        <v>7385409</v>
      </c>
      <c r="J65" s="9">
        <v>407243124</v>
      </c>
      <c r="L65" s="11">
        <f t="shared" si="0"/>
        <v>813.00400000000002</v>
      </c>
      <c r="M65" s="11">
        <f t="shared" si="1"/>
        <v>858.11749999999995</v>
      </c>
      <c r="N65" s="11">
        <f t="shared" si="2"/>
        <v>892.3518333333335</v>
      </c>
      <c r="O65" s="11">
        <f t="shared" si="3"/>
        <v>878.2943333333335</v>
      </c>
      <c r="Q65" s="11">
        <f t="shared" si="4"/>
        <v>-45.113499999999931</v>
      </c>
      <c r="R65" s="11">
        <f t="shared" si="5"/>
        <v>-79.347833333333483</v>
      </c>
      <c r="S65" s="11">
        <f t="shared" si="6"/>
        <v>-65.290333333333479</v>
      </c>
    </row>
    <row r="66" spans="1:19" x14ac:dyDescent="0.3">
      <c r="A66" s="2" t="s">
        <v>74</v>
      </c>
      <c r="B66" s="3">
        <v>817.12</v>
      </c>
      <c r="C66" s="4">
        <v>22.12</v>
      </c>
      <c r="D66" s="5">
        <v>2.78</v>
      </c>
      <c r="E66" s="6">
        <v>805.03</v>
      </c>
      <c r="F66" s="7">
        <v>821.83</v>
      </c>
      <c r="G66" s="8">
        <v>805.03</v>
      </c>
      <c r="H66" s="9">
        <v>856</v>
      </c>
      <c r="I66" s="9">
        <v>6752783</v>
      </c>
      <c r="J66" s="9">
        <v>398258713</v>
      </c>
      <c r="L66" s="11">
        <f t="shared" ref="L66:L129" si="7">AVERAGE(B66:B70)</f>
        <v>807.38599999999997</v>
      </c>
      <c r="M66" s="11">
        <f t="shared" ref="M66:M129" si="8">AVERAGE(B66:B85)</f>
        <v>861.66099999999983</v>
      </c>
      <c r="N66" s="11">
        <f t="shared" ref="N66:N129" si="9">AVERAGE(B66:B125)</f>
        <v>893.09166666666681</v>
      </c>
      <c r="O66" s="11">
        <f t="shared" si="3"/>
        <v>878.78400000000011</v>
      </c>
      <c r="Q66" s="11">
        <f t="shared" si="4"/>
        <v>-54.274999999999864</v>
      </c>
      <c r="R66" s="11">
        <f t="shared" si="5"/>
        <v>-85.705666666666843</v>
      </c>
      <c r="S66" s="11">
        <f t="shared" si="6"/>
        <v>-71.398000000000138</v>
      </c>
    </row>
    <row r="67" spans="1:19" x14ac:dyDescent="0.3">
      <c r="A67" s="2" t="s">
        <v>75</v>
      </c>
      <c r="B67" s="3">
        <v>795</v>
      </c>
      <c r="C67" s="4">
        <v>-21.39</v>
      </c>
      <c r="D67" s="5">
        <v>-2.62</v>
      </c>
      <c r="E67" s="6">
        <v>821.22</v>
      </c>
      <c r="F67" s="7">
        <v>823.27</v>
      </c>
      <c r="G67" s="8">
        <v>792.91</v>
      </c>
      <c r="H67" s="9">
        <v>978</v>
      </c>
      <c r="I67" s="9">
        <v>7609404</v>
      </c>
      <c r="J67" s="9">
        <v>387316820</v>
      </c>
      <c r="L67" s="11">
        <f t="shared" si="7"/>
        <v>812.16599999999994</v>
      </c>
      <c r="M67" s="11">
        <f t="shared" si="8"/>
        <v>866.70249999999999</v>
      </c>
      <c r="N67" s="11">
        <f t="shared" si="9"/>
        <v>894.11850000000015</v>
      </c>
      <c r="O67" s="11">
        <f t="shared" ref="O67:O130" si="10">AVERAGE(B67:B186)</f>
        <v>879.39650000000006</v>
      </c>
      <c r="Q67" s="11">
        <f t="shared" ref="Q67:Q130" si="11">L67-M67</f>
        <v>-54.536500000000046</v>
      </c>
      <c r="R67" s="11">
        <f t="shared" ref="R67:R130" si="12">L67-N67</f>
        <v>-81.952500000000214</v>
      </c>
      <c r="S67" s="11">
        <f t="shared" ref="S67:S130" si="13">L67-O67</f>
        <v>-67.23050000000012</v>
      </c>
    </row>
    <row r="68" spans="1:19" x14ac:dyDescent="0.3">
      <c r="A68" s="2" t="s">
        <v>76</v>
      </c>
      <c r="B68" s="3">
        <v>816.39</v>
      </c>
      <c r="C68" s="4">
        <v>15.37</v>
      </c>
      <c r="D68" s="5">
        <v>1.92</v>
      </c>
      <c r="E68" s="6">
        <v>803.88</v>
      </c>
      <c r="F68" s="7">
        <v>818.37</v>
      </c>
      <c r="G68" s="8">
        <v>803.88</v>
      </c>
      <c r="H68" s="9">
        <v>777</v>
      </c>
      <c r="I68" s="9">
        <v>5803549</v>
      </c>
      <c r="J68" s="9">
        <v>397696147</v>
      </c>
      <c r="L68" s="11">
        <f t="shared" si="7"/>
        <v>818.73</v>
      </c>
      <c r="M68" s="11">
        <f t="shared" si="8"/>
        <v>873.02649999999994</v>
      </c>
      <c r="N68" s="11">
        <f t="shared" si="9"/>
        <v>895.2076666666668</v>
      </c>
      <c r="O68" s="11">
        <f t="shared" si="10"/>
        <v>880.26266666666675</v>
      </c>
      <c r="Q68" s="11">
        <f t="shared" si="11"/>
        <v>-54.296499999999924</v>
      </c>
      <c r="R68" s="11">
        <f t="shared" si="12"/>
        <v>-76.477666666666778</v>
      </c>
      <c r="S68" s="11">
        <f t="shared" si="13"/>
        <v>-61.532666666666728</v>
      </c>
    </row>
    <row r="69" spans="1:19" x14ac:dyDescent="0.3">
      <c r="A69" s="2" t="s">
        <v>77</v>
      </c>
      <c r="B69" s="3">
        <v>801.02</v>
      </c>
      <c r="C69" s="4">
        <v>-6.38</v>
      </c>
      <c r="D69" s="5">
        <v>-0.79</v>
      </c>
      <c r="E69" s="6">
        <v>817.89</v>
      </c>
      <c r="F69" s="7">
        <v>820.06</v>
      </c>
      <c r="G69" s="8">
        <v>800.36</v>
      </c>
      <c r="H69" s="9">
        <v>875</v>
      </c>
      <c r="I69" s="9">
        <v>6864715</v>
      </c>
      <c r="J69" s="9">
        <v>389801455</v>
      </c>
      <c r="L69" s="11">
        <f t="shared" si="7"/>
        <v>823.28600000000006</v>
      </c>
      <c r="M69" s="11">
        <f t="shared" si="8"/>
        <v>878.16499999999996</v>
      </c>
      <c r="N69" s="11">
        <f t="shared" si="9"/>
        <v>896.05566666666675</v>
      </c>
      <c r="O69" s="11">
        <f t="shared" si="10"/>
        <v>880.85758333333331</v>
      </c>
      <c r="Q69" s="11">
        <f t="shared" si="11"/>
        <v>-54.878999999999905</v>
      </c>
      <c r="R69" s="11">
        <f t="shared" si="12"/>
        <v>-72.769666666666694</v>
      </c>
      <c r="S69" s="11">
        <f t="shared" si="13"/>
        <v>-57.571583333333251</v>
      </c>
    </row>
    <row r="70" spans="1:19" x14ac:dyDescent="0.3">
      <c r="A70" s="2" t="s">
        <v>78</v>
      </c>
      <c r="B70" s="3">
        <v>807.4</v>
      </c>
      <c r="C70" s="4">
        <v>-33.619999999999997</v>
      </c>
      <c r="D70" s="5">
        <v>-4</v>
      </c>
      <c r="E70" s="6">
        <v>832.3</v>
      </c>
      <c r="F70" s="7">
        <v>832.3</v>
      </c>
      <c r="G70" s="8">
        <v>806.47</v>
      </c>
      <c r="H70" s="9">
        <v>817</v>
      </c>
      <c r="I70" s="9">
        <v>7405861</v>
      </c>
      <c r="J70" s="9">
        <v>392910795</v>
      </c>
      <c r="L70" s="11">
        <f t="shared" si="7"/>
        <v>834.55200000000002</v>
      </c>
      <c r="M70" s="11">
        <f t="shared" si="8"/>
        <v>884.101</v>
      </c>
      <c r="N70" s="11">
        <f t="shared" si="9"/>
        <v>897.21416666666676</v>
      </c>
      <c r="O70" s="11">
        <f t="shared" si="10"/>
        <v>881.51633333333348</v>
      </c>
      <c r="Q70" s="11">
        <f t="shared" si="11"/>
        <v>-49.548999999999978</v>
      </c>
      <c r="R70" s="11">
        <f t="shared" si="12"/>
        <v>-62.662166666666735</v>
      </c>
      <c r="S70" s="11">
        <f t="shared" si="13"/>
        <v>-46.964333333333457</v>
      </c>
    </row>
    <row r="71" spans="1:19" x14ac:dyDescent="0.3">
      <c r="A71" s="2" t="s">
        <v>79</v>
      </c>
      <c r="B71" s="3">
        <v>841.02</v>
      </c>
      <c r="C71" s="4">
        <v>13.2</v>
      </c>
      <c r="D71" s="5">
        <v>1.59</v>
      </c>
      <c r="E71" s="6">
        <v>823.2</v>
      </c>
      <c r="F71" s="7">
        <v>841.97</v>
      </c>
      <c r="G71" s="8">
        <v>821.71</v>
      </c>
      <c r="H71" s="9">
        <v>844</v>
      </c>
      <c r="I71" s="9">
        <v>7303346</v>
      </c>
      <c r="J71" s="9">
        <v>408940675</v>
      </c>
      <c r="L71" s="11">
        <f t="shared" si="7"/>
        <v>845.20799999999997</v>
      </c>
      <c r="M71" s="11">
        <f t="shared" si="8"/>
        <v>890.15100000000018</v>
      </c>
      <c r="N71" s="11">
        <f t="shared" si="9"/>
        <v>898.61050000000012</v>
      </c>
      <c r="O71" s="11">
        <f t="shared" si="10"/>
        <v>882.00116666666679</v>
      </c>
      <c r="Q71" s="11">
        <f t="shared" si="11"/>
        <v>-44.943000000000211</v>
      </c>
      <c r="R71" s="11">
        <f t="shared" si="12"/>
        <v>-53.402500000000146</v>
      </c>
      <c r="S71" s="11">
        <f t="shared" si="13"/>
        <v>-36.793166666666821</v>
      </c>
    </row>
    <row r="72" spans="1:19" x14ac:dyDescent="0.3">
      <c r="A72" s="2" t="s">
        <v>80</v>
      </c>
      <c r="B72" s="3">
        <v>827.82</v>
      </c>
      <c r="C72" s="4">
        <v>-11.35</v>
      </c>
      <c r="D72" s="5">
        <v>-1.35</v>
      </c>
      <c r="E72" s="6">
        <v>841.8</v>
      </c>
      <c r="F72" s="7">
        <v>845.3</v>
      </c>
      <c r="G72" s="8">
        <v>827.82</v>
      </c>
      <c r="H72" s="9">
        <v>1122</v>
      </c>
      <c r="I72" s="9">
        <v>7865139</v>
      </c>
      <c r="J72" s="9">
        <v>402456733</v>
      </c>
      <c r="L72" s="11">
        <f t="shared" si="7"/>
        <v>853.548</v>
      </c>
      <c r="M72" s="11">
        <f t="shared" si="8"/>
        <v>894.29050000000007</v>
      </c>
      <c r="N72" s="11">
        <f t="shared" si="9"/>
        <v>899.42683333333332</v>
      </c>
      <c r="O72" s="11">
        <f t="shared" si="10"/>
        <v>882.26233333333346</v>
      </c>
      <c r="Q72" s="11">
        <f t="shared" si="11"/>
        <v>-40.742500000000064</v>
      </c>
      <c r="R72" s="11">
        <f t="shared" si="12"/>
        <v>-45.878833333333318</v>
      </c>
      <c r="S72" s="11">
        <f t="shared" si="13"/>
        <v>-28.714333333333457</v>
      </c>
    </row>
    <row r="73" spans="1:19" x14ac:dyDescent="0.3">
      <c r="A73" s="2" t="s">
        <v>81</v>
      </c>
      <c r="B73" s="3">
        <v>839.17</v>
      </c>
      <c r="C73" s="4">
        <v>-18.18</v>
      </c>
      <c r="D73" s="5">
        <v>-2.12</v>
      </c>
      <c r="E73" s="6">
        <v>856.79</v>
      </c>
      <c r="F73" s="7">
        <v>859.04</v>
      </c>
      <c r="G73" s="8">
        <v>839.17</v>
      </c>
      <c r="H73" s="9">
        <v>869</v>
      </c>
      <c r="I73" s="9">
        <v>8324833</v>
      </c>
      <c r="J73" s="9">
        <v>407862920</v>
      </c>
      <c r="L73" s="11">
        <f t="shared" si="7"/>
        <v>864.76200000000006</v>
      </c>
      <c r="M73" s="11">
        <f t="shared" si="8"/>
        <v>898.71150000000011</v>
      </c>
      <c r="N73" s="11">
        <f t="shared" si="9"/>
        <v>900.45133333333354</v>
      </c>
      <c r="O73" s="11">
        <f t="shared" si="10"/>
        <v>882.50700000000018</v>
      </c>
      <c r="Q73" s="11">
        <f t="shared" si="11"/>
        <v>-33.949500000000057</v>
      </c>
      <c r="R73" s="11">
        <f t="shared" si="12"/>
        <v>-35.689333333333479</v>
      </c>
      <c r="S73" s="11">
        <f t="shared" si="13"/>
        <v>-17.745000000000118</v>
      </c>
    </row>
    <row r="74" spans="1:19" x14ac:dyDescent="0.3">
      <c r="A74" s="2" t="s">
        <v>82</v>
      </c>
      <c r="B74" s="3">
        <v>857.35</v>
      </c>
      <c r="C74" s="4">
        <v>-3.33</v>
      </c>
      <c r="D74" s="5">
        <v>-0.39</v>
      </c>
      <c r="E74" s="6">
        <v>851.93</v>
      </c>
      <c r="F74" s="7">
        <v>860.68</v>
      </c>
      <c r="G74" s="8">
        <v>847.56</v>
      </c>
      <c r="H74" s="9">
        <v>1029</v>
      </c>
      <c r="I74" s="9">
        <v>8521321</v>
      </c>
      <c r="J74" s="9">
        <v>416270900</v>
      </c>
      <c r="L74" s="11">
        <f t="shared" si="7"/>
        <v>875.18600000000004</v>
      </c>
      <c r="M74" s="11">
        <f t="shared" si="8"/>
        <v>902.22200000000009</v>
      </c>
      <c r="N74" s="11">
        <f t="shared" si="9"/>
        <v>900.93583333333333</v>
      </c>
      <c r="O74" s="11">
        <f t="shared" si="10"/>
        <v>882.63858333333349</v>
      </c>
      <c r="Q74" s="11">
        <f t="shared" si="11"/>
        <v>-27.036000000000058</v>
      </c>
      <c r="R74" s="11">
        <f t="shared" si="12"/>
        <v>-25.749833333333299</v>
      </c>
      <c r="S74" s="11">
        <f t="shared" si="13"/>
        <v>-7.4525833333334504</v>
      </c>
    </row>
    <row r="75" spans="1:19" x14ac:dyDescent="0.3">
      <c r="A75" s="2" t="s">
        <v>83</v>
      </c>
      <c r="B75" s="3">
        <v>860.68</v>
      </c>
      <c r="C75" s="4">
        <v>-22.04</v>
      </c>
      <c r="D75" s="5">
        <v>-2.5</v>
      </c>
      <c r="E75" s="6">
        <v>875.52</v>
      </c>
      <c r="F75" s="7">
        <v>879.82</v>
      </c>
      <c r="G75" s="8">
        <v>859.51</v>
      </c>
      <c r="H75" s="9">
        <v>1046</v>
      </c>
      <c r="I75" s="9">
        <v>9560389</v>
      </c>
      <c r="J75" s="9">
        <v>417773828</v>
      </c>
      <c r="L75" s="11">
        <f t="shared" si="7"/>
        <v>883.52199999999993</v>
      </c>
      <c r="M75" s="11">
        <f t="shared" si="8"/>
        <v>904.32350000000008</v>
      </c>
      <c r="N75" s="11">
        <f t="shared" si="9"/>
        <v>901.00983333333329</v>
      </c>
      <c r="O75" s="11">
        <f t="shared" si="10"/>
        <v>882.55666666666684</v>
      </c>
      <c r="Q75" s="11">
        <f t="shared" si="11"/>
        <v>-20.801500000000146</v>
      </c>
      <c r="R75" s="11">
        <f t="shared" si="12"/>
        <v>-17.487833333333356</v>
      </c>
      <c r="S75" s="11">
        <f t="shared" si="13"/>
        <v>0.96533333333309201</v>
      </c>
    </row>
    <row r="76" spans="1:19" x14ac:dyDescent="0.3">
      <c r="A76" s="2" t="s">
        <v>84</v>
      </c>
      <c r="B76" s="3">
        <v>882.72</v>
      </c>
      <c r="C76" s="4">
        <v>-1.17</v>
      </c>
      <c r="D76" s="5">
        <v>-0.13</v>
      </c>
      <c r="E76" s="6">
        <v>883.74</v>
      </c>
      <c r="F76" s="7">
        <v>886.65</v>
      </c>
      <c r="G76" s="8">
        <v>874.92</v>
      </c>
      <c r="H76" s="9">
        <v>1016</v>
      </c>
      <c r="I76" s="9">
        <v>8814261</v>
      </c>
      <c r="J76" s="9">
        <v>428558686</v>
      </c>
      <c r="L76" s="11">
        <f t="shared" si="7"/>
        <v>891.28000000000009</v>
      </c>
      <c r="M76" s="11">
        <f t="shared" si="8"/>
        <v>906.37650000000008</v>
      </c>
      <c r="N76" s="11">
        <f t="shared" si="9"/>
        <v>901.11466666666661</v>
      </c>
      <c r="O76" s="11">
        <f t="shared" si="10"/>
        <v>882.47166666666669</v>
      </c>
      <c r="Q76" s="11">
        <f t="shared" si="11"/>
        <v>-15.096499999999992</v>
      </c>
      <c r="R76" s="11">
        <f t="shared" si="12"/>
        <v>-9.8346666666665215</v>
      </c>
      <c r="S76" s="11">
        <f t="shared" si="13"/>
        <v>8.808333333333394</v>
      </c>
    </row>
    <row r="77" spans="1:19" x14ac:dyDescent="0.3">
      <c r="A77" s="2" t="s">
        <v>85</v>
      </c>
      <c r="B77" s="3">
        <v>883.89</v>
      </c>
      <c r="C77" s="4">
        <v>-7.4</v>
      </c>
      <c r="D77" s="5">
        <v>-0.83</v>
      </c>
      <c r="E77" s="6">
        <v>891.57</v>
      </c>
      <c r="F77" s="7">
        <v>894.26</v>
      </c>
      <c r="G77" s="8">
        <v>882.42</v>
      </c>
      <c r="H77" s="9">
        <v>1046</v>
      </c>
      <c r="I77" s="9">
        <v>8723087</v>
      </c>
      <c r="J77" s="9">
        <v>429135296</v>
      </c>
      <c r="L77" s="11">
        <f t="shared" si="7"/>
        <v>891.28000000000009</v>
      </c>
      <c r="M77" s="11">
        <f t="shared" si="8"/>
        <v>906.38399999999979</v>
      </c>
      <c r="N77" s="11">
        <f t="shared" si="9"/>
        <v>900.97166666666658</v>
      </c>
      <c r="O77" s="11">
        <f t="shared" si="10"/>
        <v>882.14850000000001</v>
      </c>
      <c r="Q77" s="11">
        <f t="shared" si="11"/>
        <v>-15.103999999999701</v>
      </c>
      <c r="R77" s="11">
        <f t="shared" si="12"/>
        <v>-9.6916666666664923</v>
      </c>
      <c r="S77" s="11">
        <f t="shared" si="13"/>
        <v>9.1315000000000737</v>
      </c>
    </row>
    <row r="78" spans="1:19" x14ac:dyDescent="0.3">
      <c r="A78" s="2" t="s">
        <v>86</v>
      </c>
      <c r="B78" s="3">
        <v>891.29</v>
      </c>
      <c r="C78" s="4">
        <v>-7.74</v>
      </c>
      <c r="D78" s="5">
        <v>-0.86</v>
      </c>
      <c r="E78" s="6">
        <v>892.18</v>
      </c>
      <c r="F78" s="7">
        <v>896.37</v>
      </c>
      <c r="G78" s="8">
        <v>889.99</v>
      </c>
      <c r="H78" s="9">
        <v>907</v>
      </c>
      <c r="I78" s="9">
        <v>8284956</v>
      </c>
      <c r="J78" s="9">
        <v>432560040</v>
      </c>
      <c r="L78" s="11">
        <f t="shared" si="7"/>
        <v>894.11</v>
      </c>
      <c r="M78" s="11">
        <f t="shared" si="8"/>
        <v>906.85599999999999</v>
      </c>
      <c r="N78" s="11">
        <f t="shared" si="9"/>
        <v>900.8984999999999</v>
      </c>
      <c r="O78" s="11">
        <f t="shared" si="10"/>
        <v>881.72866666666664</v>
      </c>
      <c r="Q78" s="11">
        <f t="shared" si="11"/>
        <v>-12.745999999999981</v>
      </c>
      <c r="R78" s="11">
        <f t="shared" si="12"/>
        <v>-6.7884999999998854</v>
      </c>
      <c r="S78" s="11">
        <f t="shared" si="13"/>
        <v>12.381333333333373</v>
      </c>
    </row>
    <row r="79" spans="1:19" x14ac:dyDescent="0.3">
      <c r="A79" s="2" t="s">
        <v>87</v>
      </c>
      <c r="B79" s="3">
        <v>899.03</v>
      </c>
      <c r="C79" s="4">
        <v>-0.44</v>
      </c>
      <c r="D79" s="5">
        <v>-0.05</v>
      </c>
      <c r="E79" s="6">
        <v>900.62</v>
      </c>
      <c r="F79" s="7">
        <v>902.4</v>
      </c>
      <c r="G79" s="8">
        <v>897.11</v>
      </c>
      <c r="H79" s="9">
        <v>942</v>
      </c>
      <c r="I79" s="9">
        <v>9637189</v>
      </c>
      <c r="J79" s="9">
        <v>435690979</v>
      </c>
      <c r="L79" s="11">
        <f t="shared" si="7"/>
        <v>898.36200000000008</v>
      </c>
      <c r="M79" s="11">
        <f t="shared" si="8"/>
        <v>906.72699999999986</v>
      </c>
      <c r="N79" s="11">
        <f t="shared" si="9"/>
        <v>900.6243333333332</v>
      </c>
      <c r="O79" s="11">
        <f t="shared" si="10"/>
        <v>881.19866666666678</v>
      </c>
      <c r="Q79" s="11">
        <f t="shared" si="11"/>
        <v>-8.3649999999997817</v>
      </c>
      <c r="R79" s="11">
        <f t="shared" si="12"/>
        <v>-2.2623333333331175</v>
      </c>
      <c r="S79" s="11">
        <f t="shared" si="13"/>
        <v>17.163333333333298</v>
      </c>
    </row>
    <row r="80" spans="1:19" x14ac:dyDescent="0.3">
      <c r="A80" s="2" t="s">
        <v>88</v>
      </c>
      <c r="B80" s="3">
        <v>899.47</v>
      </c>
      <c r="C80" s="4">
        <v>16.75</v>
      </c>
      <c r="D80" s="5">
        <v>1.9</v>
      </c>
      <c r="E80" s="6">
        <v>888.19</v>
      </c>
      <c r="F80" s="7">
        <v>899.47</v>
      </c>
      <c r="G80" s="8">
        <v>886.46</v>
      </c>
      <c r="H80" s="9">
        <v>1020</v>
      </c>
      <c r="I80" s="9">
        <v>10239899</v>
      </c>
      <c r="J80" s="9">
        <v>435744847</v>
      </c>
      <c r="L80" s="11">
        <f t="shared" si="7"/>
        <v>901.39200000000005</v>
      </c>
      <c r="M80" s="11">
        <f t="shared" si="8"/>
        <v>905.64149999999995</v>
      </c>
      <c r="N80" s="11">
        <f t="shared" si="9"/>
        <v>900.24683333333326</v>
      </c>
      <c r="O80" s="11">
        <f t="shared" si="10"/>
        <v>880.57433333333347</v>
      </c>
      <c r="Q80" s="11">
        <f t="shared" si="11"/>
        <v>-4.2494999999998981</v>
      </c>
      <c r="R80" s="11">
        <f t="shared" si="12"/>
        <v>1.1451666666667961</v>
      </c>
      <c r="S80" s="11">
        <f t="shared" si="13"/>
        <v>20.817666666666582</v>
      </c>
    </row>
    <row r="81" spans="1:19" x14ac:dyDescent="0.3">
      <c r="A81" s="2" t="s">
        <v>89</v>
      </c>
      <c r="B81" s="3">
        <v>882.72</v>
      </c>
      <c r="C81" s="4">
        <v>-15.32</v>
      </c>
      <c r="D81" s="5">
        <v>-1.71</v>
      </c>
      <c r="E81" s="6">
        <v>895.94</v>
      </c>
      <c r="F81" s="7">
        <v>899.8</v>
      </c>
      <c r="G81" s="8">
        <v>882.27</v>
      </c>
      <c r="H81" s="9">
        <v>1077</v>
      </c>
      <c r="I81" s="9">
        <v>10593923</v>
      </c>
      <c r="J81" s="9">
        <v>427779339</v>
      </c>
      <c r="L81" s="11">
        <f t="shared" si="7"/>
        <v>902.76999999999987</v>
      </c>
      <c r="M81" s="11">
        <f t="shared" si="8"/>
        <v>904.96999999999991</v>
      </c>
      <c r="N81" s="11">
        <f t="shared" si="9"/>
        <v>899.85066666666648</v>
      </c>
      <c r="O81" s="11">
        <f t="shared" si="10"/>
        <v>879.84699999999998</v>
      </c>
      <c r="Q81" s="11">
        <f t="shared" si="11"/>
        <v>-2.2000000000000455</v>
      </c>
      <c r="R81" s="11">
        <f t="shared" si="12"/>
        <v>2.919333333333384</v>
      </c>
      <c r="S81" s="11">
        <f t="shared" si="13"/>
        <v>22.922999999999888</v>
      </c>
    </row>
    <row r="82" spans="1:19" x14ac:dyDescent="0.3">
      <c r="A82" s="2" t="s">
        <v>90</v>
      </c>
      <c r="B82" s="3">
        <v>898.04</v>
      </c>
      <c r="C82" s="4">
        <v>-14.51</v>
      </c>
      <c r="D82" s="5">
        <v>-1.59</v>
      </c>
      <c r="E82" s="6">
        <v>918.1</v>
      </c>
      <c r="F82" s="7">
        <v>918.96</v>
      </c>
      <c r="G82" s="8">
        <v>895.96</v>
      </c>
      <c r="H82" s="9">
        <v>1179</v>
      </c>
      <c r="I82" s="9">
        <v>13214420</v>
      </c>
      <c r="J82" s="9">
        <v>435289563</v>
      </c>
      <c r="L82" s="11">
        <f t="shared" si="7"/>
        <v>909.81600000000003</v>
      </c>
      <c r="M82" s="11">
        <f t="shared" si="8"/>
        <v>904.74849999999992</v>
      </c>
      <c r="N82" s="11">
        <f t="shared" si="9"/>
        <v>899.91216666666651</v>
      </c>
      <c r="O82" s="11">
        <f t="shared" si="10"/>
        <v>879.26958333333323</v>
      </c>
      <c r="Q82" s="11">
        <f t="shared" si="11"/>
        <v>5.0675000000001091</v>
      </c>
      <c r="R82" s="11">
        <f t="shared" si="12"/>
        <v>9.9038333333335231</v>
      </c>
      <c r="S82" s="11">
        <f t="shared" si="13"/>
        <v>30.546416666666801</v>
      </c>
    </row>
    <row r="83" spans="1:19" x14ac:dyDescent="0.3">
      <c r="A83" s="2" t="s">
        <v>91</v>
      </c>
      <c r="B83" s="3">
        <v>912.55</v>
      </c>
      <c r="C83" s="4">
        <v>-1.63</v>
      </c>
      <c r="D83" s="5">
        <v>-0.18</v>
      </c>
      <c r="E83" s="6">
        <v>918.43</v>
      </c>
      <c r="F83" s="7">
        <v>918.43</v>
      </c>
      <c r="G83" s="8">
        <v>907.9</v>
      </c>
      <c r="H83" s="9">
        <v>975</v>
      </c>
      <c r="I83" s="9">
        <v>12312930</v>
      </c>
      <c r="J83" s="9">
        <v>442065157</v>
      </c>
      <c r="L83" s="11">
        <f t="shared" si="7"/>
        <v>914.50400000000013</v>
      </c>
      <c r="M83" s="11">
        <f t="shared" si="8"/>
        <v>904.93050000000005</v>
      </c>
      <c r="N83" s="11">
        <f t="shared" si="9"/>
        <v>899.75499999999988</v>
      </c>
      <c r="O83" s="11">
        <f t="shared" si="10"/>
        <v>878.47366666666676</v>
      </c>
      <c r="Q83" s="11">
        <f t="shared" si="11"/>
        <v>9.5735000000000809</v>
      </c>
      <c r="R83" s="11">
        <f t="shared" si="12"/>
        <v>14.749000000000251</v>
      </c>
      <c r="S83" s="11">
        <f t="shared" si="13"/>
        <v>36.030333333333374</v>
      </c>
    </row>
    <row r="84" spans="1:19" x14ac:dyDescent="0.3">
      <c r="A84" s="2" t="s">
        <v>92</v>
      </c>
      <c r="B84" s="3">
        <v>914.18</v>
      </c>
      <c r="C84" s="4">
        <v>7.82</v>
      </c>
      <c r="D84" s="5">
        <v>0.86</v>
      </c>
      <c r="E84" s="6">
        <v>908.08</v>
      </c>
      <c r="F84" s="7">
        <v>914.18</v>
      </c>
      <c r="G84" s="8">
        <v>902.77</v>
      </c>
      <c r="H84" s="9">
        <v>1253</v>
      </c>
      <c r="I84" s="9">
        <v>12406453</v>
      </c>
      <c r="J84" s="9">
        <v>442804787</v>
      </c>
      <c r="L84" s="11">
        <f t="shared" si="7"/>
        <v>915.82600000000002</v>
      </c>
      <c r="M84" s="11">
        <f t="shared" si="8"/>
        <v>904.91300000000012</v>
      </c>
      <c r="N84" s="11">
        <f t="shared" si="9"/>
        <v>899.3449999999998</v>
      </c>
      <c r="O84" s="11">
        <f t="shared" si="10"/>
        <v>877.55408333333332</v>
      </c>
      <c r="Q84" s="11">
        <f t="shared" si="11"/>
        <v>10.912999999999897</v>
      </c>
      <c r="R84" s="11">
        <f t="shared" si="12"/>
        <v>16.481000000000222</v>
      </c>
      <c r="S84" s="11">
        <f t="shared" si="13"/>
        <v>38.271916666666698</v>
      </c>
    </row>
    <row r="85" spans="1:19" x14ac:dyDescent="0.3">
      <c r="A85" s="2" t="s">
        <v>93</v>
      </c>
      <c r="B85" s="3">
        <v>906.36</v>
      </c>
      <c r="C85" s="4">
        <v>-11.59</v>
      </c>
      <c r="D85" s="5">
        <v>-1.26</v>
      </c>
      <c r="E85" s="6">
        <v>914.63</v>
      </c>
      <c r="F85" s="7">
        <v>921.79</v>
      </c>
      <c r="G85" s="8">
        <v>902.95</v>
      </c>
      <c r="H85" s="9">
        <v>1283</v>
      </c>
      <c r="I85" s="9">
        <v>14635136</v>
      </c>
      <c r="J85" s="9">
        <v>438903708</v>
      </c>
      <c r="L85" s="11">
        <f t="shared" si="7"/>
        <v>916.93799999999987</v>
      </c>
      <c r="M85" s="11">
        <f t="shared" si="8"/>
        <v>904.76850000000013</v>
      </c>
      <c r="N85" s="11">
        <f t="shared" si="9"/>
        <v>898.74266666666654</v>
      </c>
      <c r="O85" s="11">
        <f t="shared" si="10"/>
        <v>876.58083333333332</v>
      </c>
      <c r="Q85" s="11">
        <f t="shared" si="11"/>
        <v>12.169499999999744</v>
      </c>
      <c r="R85" s="11">
        <f t="shared" si="12"/>
        <v>18.195333333333338</v>
      </c>
      <c r="S85" s="11">
        <f t="shared" si="13"/>
        <v>40.357166666666558</v>
      </c>
    </row>
    <row r="86" spans="1:19" x14ac:dyDescent="0.3">
      <c r="A86" s="2" t="s">
        <v>94</v>
      </c>
      <c r="B86" s="3">
        <v>917.95</v>
      </c>
      <c r="C86" s="4">
        <v>-3.53</v>
      </c>
      <c r="D86" s="5">
        <v>-0.38</v>
      </c>
      <c r="E86" s="6">
        <v>923.61</v>
      </c>
      <c r="F86" s="7">
        <v>927.28</v>
      </c>
      <c r="G86" s="8">
        <v>916.08</v>
      </c>
      <c r="H86" s="9">
        <v>1092</v>
      </c>
      <c r="I86" s="9">
        <v>13524716</v>
      </c>
      <c r="J86" s="9">
        <v>444379724</v>
      </c>
      <c r="L86" s="11">
        <f t="shared" si="7"/>
        <v>921.34599999999989</v>
      </c>
      <c r="M86" s="11">
        <f t="shared" si="8"/>
        <v>904.8995000000001</v>
      </c>
      <c r="N86" s="11">
        <f t="shared" si="9"/>
        <v>898.16716666666662</v>
      </c>
      <c r="O86" s="11">
        <f t="shared" si="10"/>
        <v>875.54433333333327</v>
      </c>
      <c r="Q86" s="11">
        <f t="shared" si="11"/>
        <v>16.446499999999787</v>
      </c>
      <c r="R86" s="11">
        <f t="shared" si="12"/>
        <v>23.178833333333273</v>
      </c>
      <c r="S86" s="11">
        <f t="shared" si="13"/>
        <v>45.80166666666662</v>
      </c>
    </row>
    <row r="87" spans="1:19" x14ac:dyDescent="0.3">
      <c r="A87" s="2" t="s">
        <v>95</v>
      </c>
      <c r="B87" s="3">
        <v>921.48</v>
      </c>
      <c r="C87" s="4">
        <v>2.3199999999999998</v>
      </c>
      <c r="D87" s="5">
        <v>0.25</v>
      </c>
      <c r="E87" s="6">
        <v>918.85</v>
      </c>
      <c r="F87" s="7">
        <v>922.65</v>
      </c>
      <c r="G87" s="8">
        <v>913.02</v>
      </c>
      <c r="H87" s="9">
        <v>1085</v>
      </c>
      <c r="I87" s="9">
        <v>12885819</v>
      </c>
      <c r="J87" s="9">
        <v>446045836</v>
      </c>
      <c r="L87" s="11">
        <f t="shared" si="7"/>
        <v>922.51800000000003</v>
      </c>
      <c r="M87" s="11">
        <f t="shared" si="8"/>
        <v>903.61900000000026</v>
      </c>
      <c r="N87" s="11">
        <f t="shared" si="9"/>
        <v>897.81483333333335</v>
      </c>
      <c r="O87" s="11">
        <f t="shared" si="10"/>
        <v>874.4045000000001</v>
      </c>
      <c r="Q87" s="11">
        <f t="shared" si="11"/>
        <v>18.898999999999774</v>
      </c>
      <c r="R87" s="11">
        <f t="shared" si="12"/>
        <v>24.703166666666675</v>
      </c>
      <c r="S87" s="11">
        <f t="shared" si="13"/>
        <v>48.113499999999931</v>
      </c>
    </row>
    <row r="88" spans="1:19" x14ac:dyDescent="0.3">
      <c r="A88" s="2" t="s">
        <v>96</v>
      </c>
      <c r="B88" s="3">
        <v>919.16</v>
      </c>
      <c r="C88" s="4">
        <v>-0.57999999999999996</v>
      </c>
      <c r="D88" s="5">
        <v>-0.06</v>
      </c>
      <c r="E88" s="6">
        <v>918.12</v>
      </c>
      <c r="F88" s="7">
        <v>921.63</v>
      </c>
      <c r="G88" s="8">
        <v>913.04</v>
      </c>
      <c r="H88" s="9">
        <v>1114</v>
      </c>
      <c r="I88" s="9">
        <v>13183977</v>
      </c>
      <c r="J88" s="9">
        <v>444921503</v>
      </c>
      <c r="L88" s="11">
        <f t="shared" si="7"/>
        <v>921.47</v>
      </c>
      <c r="M88" s="11">
        <f t="shared" si="8"/>
        <v>902.45600000000036</v>
      </c>
      <c r="N88" s="11">
        <f t="shared" si="9"/>
        <v>897.21949999999993</v>
      </c>
      <c r="O88" s="11">
        <f t="shared" si="10"/>
        <v>873.04258333333337</v>
      </c>
      <c r="Q88" s="11">
        <f t="shared" si="11"/>
        <v>19.013999999999669</v>
      </c>
      <c r="R88" s="11">
        <f t="shared" si="12"/>
        <v>24.250500000000102</v>
      </c>
      <c r="S88" s="11">
        <f t="shared" si="13"/>
        <v>48.427416666666659</v>
      </c>
    </row>
    <row r="89" spans="1:19" x14ac:dyDescent="0.3">
      <c r="A89" s="2" t="s">
        <v>97</v>
      </c>
      <c r="B89" s="3">
        <v>919.74</v>
      </c>
      <c r="C89" s="4">
        <v>-8.66</v>
      </c>
      <c r="D89" s="5">
        <v>-0.93</v>
      </c>
      <c r="E89" s="6">
        <v>926.37</v>
      </c>
      <c r="F89" s="7">
        <v>928</v>
      </c>
      <c r="G89" s="8">
        <v>919.74</v>
      </c>
      <c r="H89" s="9">
        <v>1071</v>
      </c>
      <c r="I89" s="9">
        <v>14041355</v>
      </c>
      <c r="J89" s="9">
        <v>445146060</v>
      </c>
      <c r="L89" s="11">
        <f t="shared" si="7"/>
        <v>919.5139999999999</v>
      </c>
      <c r="M89" s="11">
        <f t="shared" si="8"/>
        <v>902.4195000000002</v>
      </c>
      <c r="N89" s="11">
        <f t="shared" si="9"/>
        <v>896.62866666666662</v>
      </c>
      <c r="O89" s="11">
        <f t="shared" si="10"/>
        <v>871.95700000000011</v>
      </c>
      <c r="Q89" s="11">
        <f t="shared" si="11"/>
        <v>17.094499999999698</v>
      </c>
      <c r="R89" s="11">
        <f t="shared" si="12"/>
        <v>22.885333333333278</v>
      </c>
      <c r="S89" s="11">
        <f t="shared" si="13"/>
        <v>47.556999999999789</v>
      </c>
    </row>
    <row r="90" spans="1:19" x14ac:dyDescent="0.3">
      <c r="A90" s="2" t="s">
        <v>98</v>
      </c>
      <c r="B90" s="3">
        <v>928.4</v>
      </c>
      <c r="C90" s="4">
        <v>4.59</v>
      </c>
      <c r="D90" s="5">
        <v>0.5</v>
      </c>
      <c r="E90" s="6">
        <v>925.57</v>
      </c>
      <c r="F90" s="7">
        <v>930.42</v>
      </c>
      <c r="G90" s="8">
        <v>923.4</v>
      </c>
      <c r="H90" s="9">
        <v>1278</v>
      </c>
      <c r="I90" s="9">
        <v>17037702</v>
      </c>
      <c r="J90" s="9">
        <v>449317150</v>
      </c>
      <c r="L90" s="11">
        <f t="shared" si="7"/>
        <v>915.44200000000001</v>
      </c>
      <c r="M90" s="11">
        <f t="shared" si="8"/>
        <v>902.44850000000008</v>
      </c>
      <c r="N90" s="11">
        <f t="shared" si="9"/>
        <v>895.90183333333323</v>
      </c>
      <c r="O90" s="11">
        <f t="shared" si="10"/>
        <v>870.86416666666673</v>
      </c>
      <c r="Q90" s="11">
        <f t="shared" si="11"/>
        <v>12.993499999999926</v>
      </c>
      <c r="R90" s="11">
        <f t="shared" si="12"/>
        <v>19.540166666666778</v>
      </c>
      <c r="S90" s="11">
        <f t="shared" si="13"/>
        <v>44.577833333333274</v>
      </c>
    </row>
    <row r="91" spans="1:19" x14ac:dyDescent="0.3">
      <c r="A91" s="2" t="s">
        <v>99</v>
      </c>
      <c r="B91" s="3">
        <v>923.81</v>
      </c>
      <c r="C91" s="4">
        <v>7.57</v>
      </c>
      <c r="D91" s="5">
        <v>0.83</v>
      </c>
      <c r="E91" s="6">
        <v>925.08</v>
      </c>
      <c r="F91" s="7">
        <v>926.44</v>
      </c>
      <c r="G91" s="8">
        <v>921.05</v>
      </c>
      <c r="H91" s="9">
        <v>1276</v>
      </c>
      <c r="I91" s="9">
        <v>12229250</v>
      </c>
      <c r="J91" s="9">
        <v>447220312</v>
      </c>
      <c r="L91" s="11">
        <f t="shared" si="7"/>
        <v>910.11</v>
      </c>
      <c r="M91" s="11">
        <f t="shared" si="8"/>
        <v>901.51650000000006</v>
      </c>
      <c r="N91" s="11">
        <f t="shared" si="9"/>
        <v>895.10716666666656</v>
      </c>
      <c r="O91" s="11">
        <f t="shared" si="10"/>
        <v>869.87099999999998</v>
      </c>
      <c r="Q91" s="11">
        <f t="shared" si="11"/>
        <v>8.5934999999999491</v>
      </c>
      <c r="R91" s="11">
        <f t="shared" si="12"/>
        <v>15.002833333333456</v>
      </c>
      <c r="S91" s="11">
        <f t="shared" si="13"/>
        <v>40.239000000000033</v>
      </c>
    </row>
    <row r="92" spans="1:19" x14ac:dyDescent="0.3">
      <c r="A92" s="2" t="s">
        <v>100</v>
      </c>
      <c r="B92" s="3">
        <v>916.24</v>
      </c>
      <c r="C92" s="4">
        <v>6.86</v>
      </c>
      <c r="D92" s="5">
        <v>0.75</v>
      </c>
      <c r="E92" s="6">
        <v>911.94</v>
      </c>
      <c r="F92" s="7">
        <v>918.39</v>
      </c>
      <c r="G92" s="8">
        <v>907.82</v>
      </c>
      <c r="H92" s="9">
        <v>1312</v>
      </c>
      <c r="I92" s="9">
        <v>12119877</v>
      </c>
      <c r="J92" s="9">
        <v>443514841</v>
      </c>
      <c r="L92" s="11">
        <f t="shared" si="7"/>
        <v>901.92199999999991</v>
      </c>
      <c r="M92" s="11">
        <f t="shared" si="8"/>
        <v>902.30949999999996</v>
      </c>
      <c r="N92" s="11">
        <f t="shared" si="9"/>
        <v>894.21499999999992</v>
      </c>
      <c r="O92" s="11">
        <f t="shared" si="10"/>
        <v>868.95550000000014</v>
      </c>
      <c r="Q92" s="11">
        <f t="shared" si="11"/>
        <v>-0.38750000000004547</v>
      </c>
      <c r="R92" s="11">
        <f t="shared" si="12"/>
        <v>7.7069999999999936</v>
      </c>
      <c r="S92" s="11">
        <f t="shared" si="13"/>
        <v>32.966499999999769</v>
      </c>
    </row>
    <row r="93" spans="1:19" x14ac:dyDescent="0.3">
      <c r="A93" s="2" t="s">
        <v>101</v>
      </c>
      <c r="B93" s="3">
        <v>909.38</v>
      </c>
      <c r="C93" s="4">
        <v>10</v>
      </c>
      <c r="D93" s="5">
        <v>1.1100000000000001</v>
      </c>
      <c r="E93" s="6">
        <v>907.53</v>
      </c>
      <c r="F93" s="7">
        <v>909.48</v>
      </c>
      <c r="G93" s="8">
        <v>901.84</v>
      </c>
      <c r="H93" s="9">
        <v>1072</v>
      </c>
      <c r="I93" s="9">
        <v>9798808</v>
      </c>
      <c r="J93" s="9">
        <v>440166086</v>
      </c>
      <c r="L93" s="11">
        <f t="shared" si="7"/>
        <v>897.33999999999992</v>
      </c>
      <c r="M93" s="11">
        <f t="shared" si="8"/>
        <v>903.29599999999994</v>
      </c>
      <c r="N93" s="11">
        <f t="shared" si="9"/>
        <v>893.41199999999992</v>
      </c>
      <c r="O93" s="11">
        <f t="shared" si="10"/>
        <v>868.11816666666687</v>
      </c>
      <c r="Q93" s="11">
        <f t="shared" si="11"/>
        <v>-5.9560000000000173</v>
      </c>
      <c r="R93" s="11">
        <f t="shared" si="12"/>
        <v>3.9279999999999973</v>
      </c>
      <c r="S93" s="11">
        <f t="shared" si="13"/>
        <v>29.221833333333052</v>
      </c>
    </row>
    <row r="94" spans="1:19" x14ac:dyDescent="0.3">
      <c r="A94" s="2" t="s">
        <v>102</v>
      </c>
      <c r="B94" s="3">
        <v>899.38</v>
      </c>
      <c r="C94" s="4">
        <v>-2.36</v>
      </c>
      <c r="D94" s="5">
        <v>-0.26</v>
      </c>
      <c r="E94" s="6">
        <v>891.21</v>
      </c>
      <c r="F94" s="7">
        <v>902.81</v>
      </c>
      <c r="G94" s="8">
        <v>890.08</v>
      </c>
      <c r="H94" s="9">
        <v>1163</v>
      </c>
      <c r="I94" s="9">
        <v>10987194</v>
      </c>
      <c r="J94" s="9">
        <v>435370242</v>
      </c>
      <c r="L94" s="11">
        <f t="shared" si="7"/>
        <v>893.2059999999999</v>
      </c>
      <c r="M94" s="11">
        <f t="shared" si="8"/>
        <v>903.5139999999999</v>
      </c>
      <c r="N94" s="11">
        <f t="shared" si="9"/>
        <v>892.65199999999982</v>
      </c>
      <c r="O94" s="11">
        <f t="shared" si="10"/>
        <v>867.3442500000001</v>
      </c>
      <c r="Q94" s="11">
        <f t="shared" si="11"/>
        <v>-10.307999999999993</v>
      </c>
      <c r="R94" s="11">
        <f t="shared" si="12"/>
        <v>0.55400000000008731</v>
      </c>
      <c r="S94" s="11">
        <f t="shared" si="13"/>
        <v>25.861749999999802</v>
      </c>
    </row>
    <row r="95" spans="1:19" x14ac:dyDescent="0.3">
      <c r="A95" s="2" t="s">
        <v>103</v>
      </c>
      <c r="B95" s="3">
        <v>901.74</v>
      </c>
      <c r="C95" s="4">
        <v>18.87</v>
      </c>
      <c r="D95" s="5">
        <v>2.14</v>
      </c>
      <c r="E95" s="6">
        <v>893.46</v>
      </c>
      <c r="F95" s="7">
        <v>902.64</v>
      </c>
      <c r="G95" s="8">
        <v>892.12</v>
      </c>
      <c r="H95" s="9">
        <v>1277</v>
      </c>
      <c r="I95" s="9">
        <v>12336262</v>
      </c>
      <c r="J95" s="9">
        <v>436356998</v>
      </c>
      <c r="L95" s="11">
        <f t="shared" si="7"/>
        <v>888.7940000000001</v>
      </c>
      <c r="M95" s="11">
        <f t="shared" si="8"/>
        <v>902.73450000000014</v>
      </c>
      <c r="N95" s="11">
        <f t="shared" si="9"/>
        <v>891.94466666666654</v>
      </c>
      <c r="O95" s="11">
        <f t="shared" si="10"/>
        <v>866.53625</v>
      </c>
      <c r="Q95" s="11">
        <f t="shared" si="11"/>
        <v>-13.940500000000043</v>
      </c>
      <c r="R95" s="11">
        <f t="shared" si="12"/>
        <v>-3.1506666666664387</v>
      </c>
      <c r="S95" s="11">
        <f t="shared" si="13"/>
        <v>22.257750000000101</v>
      </c>
    </row>
    <row r="96" spans="1:19" x14ac:dyDescent="0.3">
      <c r="A96" s="2" t="s">
        <v>104</v>
      </c>
      <c r="B96" s="3">
        <v>882.87</v>
      </c>
      <c r="C96" s="4">
        <v>-10.46</v>
      </c>
      <c r="D96" s="5">
        <v>-1.17</v>
      </c>
      <c r="E96" s="6">
        <v>892.65</v>
      </c>
      <c r="F96" s="7">
        <v>892.65</v>
      </c>
      <c r="G96" s="8">
        <v>881.4</v>
      </c>
      <c r="H96" s="9">
        <v>1436</v>
      </c>
      <c r="I96" s="9">
        <v>12719266</v>
      </c>
      <c r="J96" s="9">
        <v>427031002</v>
      </c>
      <c r="L96" s="11">
        <f t="shared" si="7"/>
        <v>885.65400000000011</v>
      </c>
      <c r="M96" s="11">
        <f t="shared" si="8"/>
        <v>902.67900000000009</v>
      </c>
      <c r="N96" s="11">
        <f t="shared" si="9"/>
        <v>891.10733333333314</v>
      </c>
      <c r="O96" s="11">
        <f t="shared" si="10"/>
        <v>865.58166666666671</v>
      </c>
      <c r="Q96" s="11">
        <f t="shared" si="11"/>
        <v>-17.024999999999977</v>
      </c>
      <c r="R96" s="11">
        <f t="shared" si="12"/>
        <v>-5.4533333333330347</v>
      </c>
      <c r="S96" s="11">
        <f t="shared" si="13"/>
        <v>20.072333333333404</v>
      </c>
    </row>
    <row r="97" spans="1:19" x14ac:dyDescent="0.3">
      <c r="A97" s="2" t="s">
        <v>105</v>
      </c>
      <c r="B97" s="3">
        <v>893.33</v>
      </c>
      <c r="C97" s="4">
        <v>4.62</v>
      </c>
      <c r="D97" s="5">
        <v>0.52</v>
      </c>
      <c r="E97" s="6">
        <v>898.4</v>
      </c>
      <c r="F97" s="7">
        <v>899.21</v>
      </c>
      <c r="G97" s="8">
        <v>889.71</v>
      </c>
      <c r="H97" s="9">
        <v>1231</v>
      </c>
      <c r="I97" s="9">
        <v>12045692</v>
      </c>
      <c r="J97" s="9">
        <v>432030558</v>
      </c>
      <c r="L97" s="11">
        <f t="shared" si="7"/>
        <v>884.73800000000006</v>
      </c>
      <c r="M97" s="11">
        <f t="shared" si="8"/>
        <v>905.53349999999989</v>
      </c>
      <c r="N97" s="11">
        <f t="shared" si="9"/>
        <v>890.4466666666666</v>
      </c>
      <c r="O97" s="11">
        <f t="shared" si="10"/>
        <v>864.82108333333349</v>
      </c>
      <c r="Q97" s="11">
        <f t="shared" si="11"/>
        <v>-20.795499999999834</v>
      </c>
      <c r="R97" s="11">
        <f t="shared" si="12"/>
        <v>-5.7086666666665451</v>
      </c>
      <c r="S97" s="11">
        <f t="shared" si="13"/>
        <v>19.916916666666566</v>
      </c>
    </row>
    <row r="98" spans="1:19" x14ac:dyDescent="0.3">
      <c r="A98" s="2" t="s">
        <v>106</v>
      </c>
      <c r="B98" s="3">
        <v>888.71</v>
      </c>
      <c r="C98" s="4">
        <v>11.39</v>
      </c>
      <c r="D98" s="5">
        <v>1.3</v>
      </c>
      <c r="E98" s="6">
        <v>881.09</v>
      </c>
      <c r="F98" s="7">
        <v>894.58</v>
      </c>
      <c r="G98" s="8">
        <v>879.8</v>
      </c>
      <c r="H98" s="9">
        <v>1057</v>
      </c>
      <c r="I98" s="9">
        <v>10331387</v>
      </c>
      <c r="J98" s="9">
        <v>429635002</v>
      </c>
      <c r="L98" s="11">
        <f t="shared" si="7"/>
        <v>886.40800000000002</v>
      </c>
      <c r="M98" s="11">
        <f t="shared" si="8"/>
        <v>907.36200000000008</v>
      </c>
      <c r="N98" s="11">
        <f t="shared" si="9"/>
        <v>889.68649999999991</v>
      </c>
      <c r="O98" s="11">
        <f t="shared" si="10"/>
        <v>863.87916666666683</v>
      </c>
      <c r="Q98" s="11">
        <f t="shared" si="11"/>
        <v>-20.954000000000065</v>
      </c>
      <c r="R98" s="11">
        <f t="shared" si="12"/>
        <v>-3.2784999999998945</v>
      </c>
      <c r="S98" s="11">
        <f t="shared" si="13"/>
        <v>22.528833333333182</v>
      </c>
    </row>
    <row r="99" spans="1:19" x14ac:dyDescent="0.3">
      <c r="A99" s="2" t="s">
        <v>107</v>
      </c>
      <c r="B99" s="3">
        <v>877.32</v>
      </c>
      <c r="C99" s="4">
        <v>-8.7200000000000006</v>
      </c>
      <c r="D99" s="5">
        <v>-0.98</v>
      </c>
      <c r="E99" s="6">
        <v>878.52</v>
      </c>
      <c r="F99" s="7">
        <v>882.08</v>
      </c>
      <c r="G99" s="8">
        <v>874.27</v>
      </c>
      <c r="H99" s="9">
        <v>1122</v>
      </c>
      <c r="I99" s="9">
        <v>10118535</v>
      </c>
      <c r="J99" s="9">
        <v>423332044</v>
      </c>
      <c r="L99" s="11">
        <f t="shared" si="7"/>
        <v>891.10599999999999</v>
      </c>
      <c r="M99" s="11">
        <f t="shared" si="8"/>
        <v>909.65550000000007</v>
      </c>
      <c r="N99" s="11">
        <f t="shared" si="9"/>
        <v>889.13233333333324</v>
      </c>
      <c r="O99" s="11">
        <f t="shared" si="10"/>
        <v>862.96391666666682</v>
      </c>
      <c r="Q99" s="11">
        <f t="shared" si="11"/>
        <v>-18.54950000000008</v>
      </c>
      <c r="R99" s="11">
        <f t="shared" si="12"/>
        <v>1.9736666666667588</v>
      </c>
      <c r="S99" s="11">
        <f t="shared" si="13"/>
        <v>28.142083333333176</v>
      </c>
    </row>
    <row r="100" spans="1:19" x14ac:dyDescent="0.3">
      <c r="A100" s="2" t="s">
        <v>108</v>
      </c>
      <c r="B100" s="3">
        <v>886.04</v>
      </c>
      <c r="C100" s="4">
        <v>7.75</v>
      </c>
      <c r="D100" s="5">
        <v>0.88</v>
      </c>
      <c r="E100" s="6">
        <v>875.15</v>
      </c>
      <c r="F100" s="7">
        <v>887.67</v>
      </c>
      <c r="G100" s="8">
        <v>863.32</v>
      </c>
      <c r="H100" s="9">
        <v>1109</v>
      </c>
      <c r="I100" s="9">
        <v>12366249</v>
      </c>
      <c r="J100" s="9">
        <v>427494239</v>
      </c>
      <c r="L100" s="11">
        <f t="shared" si="7"/>
        <v>897.9</v>
      </c>
      <c r="M100" s="11">
        <f t="shared" si="8"/>
        <v>912.36950000000002</v>
      </c>
      <c r="N100" s="11">
        <f t="shared" si="9"/>
        <v>888.82966666666664</v>
      </c>
      <c r="O100" s="11">
        <f t="shared" si="10"/>
        <v>862.18025000000011</v>
      </c>
      <c r="Q100" s="11">
        <f t="shared" si="11"/>
        <v>-14.469500000000039</v>
      </c>
      <c r="R100" s="11">
        <f t="shared" si="12"/>
        <v>9.0703333333333376</v>
      </c>
      <c r="S100" s="11">
        <f t="shared" si="13"/>
        <v>35.719749999999863</v>
      </c>
    </row>
    <row r="101" spans="1:19" x14ac:dyDescent="0.3">
      <c r="A101" s="2" t="s">
        <v>109</v>
      </c>
      <c r="B101" s="3">
        <v>878.29</v>
      </c>
      <c r="C101" s="4">
        <v>-23.39</v>
      </c>
      <c r="D101" s="5">
        <v>-2.59</v>
      </c>
      <c r="E101" s="6">
        <v>893.93</v>
      </c>
      <c r="F101" s="7">
        <v>895.42</v>
      </c>
      <c r="G101" s="8">
        <v>877.85</v>
      </c>
      <c r="H101" s="9">
        <v>1219</v>
      </c>
      <c r="I101" s="9">
        <v>11871578</v>
      </c>
      <c r="J101" s="9">
        <v>423722659</v>
      </c>
      <c r="L101" s="11">
        <f t="shared" si="7"/>
        <v>902.48800000000006</v>
      </c>
      <c r="M101" s="11">
        <f t="shared" si="8"/>
        <v>914.25350000000003</v>
      </c>
      <c r="N101" s="11">
        <f t="shared" si="9"/>
        <v>888.26300000000003</v>
      </c>
      <c r="O101" s="11">
        <f t="shared" si="10"/>
        <v>861.28416666666669</v>
      </c>
      <c r="Q101" s="11">
        <f t="shared" si="11"/>
        <v>-11.765499999999975</v>
      </c>
      <c r="R101" s="11">
        <f t="shared" si="12"/>
        <v>14.225000000000023</v>
      </c>
      <c r="S101" s="11">
        <f t="shared" si="13"/>
        <v>41.203833333333364</v>
      </c>
    </row>
    <row r="102" spans="1:19" x14ac:dyDescent="0.3">
      <c r="A102" s="2" t="s">
        <v>110</v>
      </c>
      <c r="B102" s="3">
        <v>901.68</v>
      </c>
      <c r="C102" s="4">
        <v>-10.52</v>
      </c>
      <c r="D102" s="5">
        <v>-1.1499999999999999</v>
      </c>
      <c r="E102" s="6">
        <v>907.43</v>
      </c>
      <c r="F102" s="7">
        <v>908.13</v>
      </c>
      <c r="G102" s="8">
        <v>894.08</v>
      </c>
      <c r="H102" s="9">
        <v>1181</v>
      </c>
      <c r="I102" s="9">
        <v>10959792</v>
      </c>
      <c r="J102" s="9">
        <v>434975779</v>
      </c>
      <c r="L102" s="11">
        <f t="shared" si="7"/>
        <v>905.298</v>
      </c>
      <c r="M102" s="11">
        <f t="shared" si="8"/>
        <v>916.04599999999994</v>
      </c>
      <c r="N102" s="11">
        <f t="shared" si="9"/>
        <v>887.65350000000001</v>
      </c>
      <c r="O102" s="11">
        <f t="shared" si="10"/>
        <v>860.57691666666665</v>
      </c>
      <c r="Q102" s="11">
        <f t="shared" si="11"/>
        <v>-10.747999999999934</v>
      </c>
      <c r="R102" s="11">
        <f t="shared" si="12"/>
        <v>17.644499999999994</v>
      </c>
      <c r="S102" s="11">
        <f t="shared" si="13"/>
        <v>44.721083333333354</v>
      </c>
    </row>
    <row r="103" spans="1:19" x14ac:dyDescent="0.3">
      <c r="A103" s="2" t="s">
        <v>111</v>
      </c>
      <c r="B103" s="3">
        <v>912.2</v>
      </c>
      <c r="C103" s="4">
        <v>0.91</v>
      </c>
      <c r="D103" s="5">
        <v>0.1</v>
      </c>
      <c r="E103" s="6">
        <v>913.97</v>
      </c>
      <c r="F103" s="7">
        <v>918.18</v>
      </c>
      <c r="G103" s="8">
        <v>908.27</v>
      </c>
      <c r="H103" s="9">
        <v>1394</v>
      </c>
      <c r="I103" s="9">
        <v>12114988</v>
      </c>
      <c r="J103" s="9">
        <v>443015509</v>
      </c>
      <c r="L103" s="11">
        <f t="shared" si="7"/>
        <v>904.60600000000011</v>
      </c>
      <c r="M103" s="11">
        <f t="shared" si="8"/>
        <v>915.87649999999996</v>
      </c>
      <c r="N103" s="11">
        <f t="shared" si="9"/>
        <v>886.55700000000013</v>
      </c>
      <c r="O103" s="11">
        <f t="shared" si="10"/>
        <v>859.63700000000006</v>
      </c>
      <c r="Q103" s="11">
        <f t="shared" si="11"/>
        <v>-11.270499999999856</v>
      </c>
      <c r="R103" s="11">
        <f t="shared" si="12"/>
        <v>18.048999999999978</v>
      </c>
      <c r="S103" s="11">
        <f t="shared" si="13"/>
        <v>44.969000000000051</v>
      </c>
    </row>
    <row r="104" spans="1:19" x14ac:dyDescent="0.3">
      <c r="A104" s="2" t="s">
        <v>112</v>
      </c>
      <c r="B104" s="3">
        <v>911.29</v>
      </c>
      <c r="C104" s="4">
        <v>2.31</v>
      </c>
      <c r="D104" s="5">
        <v>0.25</v>
      </c>
      <c r="E104" s="6">
        <v>904.68</v>
      </c>
      <c r="F104" s="7">
        <v>912.65</v>
      </c>
      <c r="G104" s="8">
        <v>899.01</v>
      </c>
      <c r="H104" s="9">
        <v>1261</v>
      </c>
      <c r="I104" s="9">
        <v>11837434</v>
      </c>
      <c r="J104" s="9">
        <v>442526218</v>
      </c>
      <c r="L104" s="11">
        <f t="shared" si="7"/>
        <v>905.85200000000009</v>
      </c>
      <c r="M104" s="11">
        <f t="shared" si="8"/>
        <v>915.0804999999998</v>
      </c>
      <c r="N104" s="11">
        <f t="shared" si="9"/>
        <v>885.25683333333347</v>
      </c>
      <c r="O104" s="11">
        <f t="shared" si="10"/>
        <v>858.49883333333332</v>
      </c>
      <c r="Q104" s="11">
        <f t="shared" si="11"/>
        <v>-9.2284999999997126</v>
      </c>
      <c r="R104" s="11">
        <f t="shared" si="12"/>
        <v>20.595166666666614</v>
      </c>
      <c r="S104" s="11">
        <f t="shared" si="13"/>
        <v>47.353166666666766</v>
      </c>
    </row>
    <row r="105" spans="1:19" x14ac:dyDescent="0.3">
      <c r="A105" s="2" t="s">
        <v>113</v>
      </c>
      <c r="B105" s="3">
        <v>908.98</v>
      </c>
      <c r="C105" s="4">
        <v>16.64</v>
      </c>
      <c r="D105" s="5">
        <v>1.86</v>
      </c>
      <c r="E105" s="6">
        <v>891.08</v>
      </c>
      <c r="F105" s="7">
        <v>912.94</v>
      </c>
      <c r="G105" s="8">
        <v>889.94</v>
      </c>
      <c r="H105" s="9">
        <v>1009</v>
      </c>
      <c r="I105" s="9">
        <v>10654752</v>
      </c>
      <c r="J105" s="9">
        <v>441076165</v>
      </c>
      <c r="L105" s="11">
        <f t="shared" si="7"/>
        <v>907.65800000000002</v>
      </c>
      <c r="M105" s="11">
        <f t="shared" si="8"/>
        <v>914.16949999999997</v>
      </c>
      <c r="N105" s="11">
        <f t="shared" si="9"/>
        <v>883.68116666666685</v>
      </c>
      <c r="O105" s="11">
        <f t="shared" si="10"/>
        <v>857.44400000000007</v>
      </c>
      <c r="Q105" s="11">
        <f t="shared" si="11"/>
        <v>-6.5114999999999554</v>
      </c>
      <c r="R105" s="11">
        <f t="shared" si="12"/>
        <v>23.976833333333161</v>
      </c>
      <c r="S105" s="11">
        <f t="shared" si="13"/>
        <v>50.213999999999942</v>
      </c>
    </row>
    <row r="106" spans="1:19" x14ac:dyDescent="0.3">
      <c r="A106" s="2" t="s">
        <v>114</v>
      </c>
      <c r="B106" s="3">
        <v>892.34</v>
      </c>
      <c r="C106" s="4">
        <v>-5.88</v>
      </c>
      <c r="D106" s="5">
        <v>-0.65</v>
      </c>
      <c r="E106" s="6">
        <v>901.76</v>
      </c>
      <c r="F106" s="7">
        <v>903.78</v>
      </c>
      <c r="G106" s="8">
        <v>889.25</v>
      </c>
      <c r="H106" s="9">
        <v>1152</v>
      </c>
      <c r="I106" s="9">
        <v>12944716</v>
      </c>
      <c r="J106" s="9">
        <v>433028308</v>
      </c>
      <c r="L106" s="11">
        <f t="shared" si="7"/>
        <v>907.81399999999996</v>
      </c>
      <c r="M106" s="11">
        <f t="shared" si="8"/>
        <v>912.71449999999982</v>
      </c>
      <c r="N106" s="11">
        <f t="shared" si="9"/>
        <v>882.10700000000008</v>
      </c>
      <c r="O106" s="11">
        <f t="shared" si="10"/>
        <v>856.24800000000005</v>
      </c>
      <c r="Q106" s="11">
        <f t="shared" si="11"/>
        <v>-4.9004999999998518</v>
      </c>
      <c r="R106" s="11">
        <f t="shared" si="12"/>
        <v>25.70699999999988</v>
      </c>
      <c r="S106" s="11">
        <f t="shared" si="13"/>
        <v>51.565999999999917</v>
      </c>
    </row>
    <row r="107" spans="1:19" x14ac:dyDescent="0.3">
      <c r="A107" s="2" t="s">
        <v>115</v>
      </c>
      <c r="B107" s="3">
        <v>898.22</v>
      </c>
      <c r="C107" s="4">
        <v>-20.21</v>
      </c>
      <c r="D107" s="5">
        <v>-2.2000000000000002</v>
      </c>
      <c r="E107" s="6">
        <v>913.25</v>
      </c>
      <c r="F107" s="7">
        <v>913.25</v>
      </c>
      <c r="G107" s="8">
        <v>894.48</v>
      </c>
      <c r="H107" s="9">
        <v>1098</v>
      </c>
      <c r="I107" s="9">
        <v>13572940</v>
      </c>
      <c r="J107" s="9">
        <v>436603248</v>
      </c>
      <c r="L107" s="11">
        <f t="shared" si="7"/>
        <v>917.28000000000009</v>
      </c>
      <c r="M107" s="11">
        <f t="shared" si="8"/>
        <v>912.03400000000022</v>
      </c>
      <c r="N107" s="11">
        <f t="shared" si="9"/>
        <v>880.94183333333365</v>
      </c>
      <c r="O107" s="11">
        <f t="shared" si="10"/>
        <v>855.30833333333351</v>
      </c>
      <c r="Q107" s="11">
        <f t="shared" si="11"/>
        <v>5.2459999999998672</v>
      </c>
      <c r="R107" s="11">
        <f t="shared" si="12"/>
        <v>36.338166666666439</v>
      </c>
      <c r="S107" s="11">
        <f t="shared" si="13"/>
        <v>61.971666666666579</v>
      </c>
    </row>
    <row r="108" spans="1:19" x14ac:dyDescent="0.3">
      <c r="A108" s="2" t="s">
        <v>116</v>
      </c>
      <c r="B108" s="3">
        <v>918.43</v>
      </c>
      <c r="C108" s="4">
        <v>-1.89</v>
      </c>
      <c r="D108" s="5">
        <v>-0.21</v>
      </c>
      <c r="E108" s="6">
        <v>921.16</v>
      </c>
      <c r="F108" s="7">
        <v>922.89</v>
      </c>
      <c r="G108" s="8">
        <v>914.3</v>
      </c>
      <c r="H108" s="9">
        <v>1059</v>
      </c>
      <c r="I108" s="9">
        <v>11110784</v>
      </c>
      <c r="J108" s="9">
        <v>445124361</v>
      </c>
      <c r="L108" s="11">
        <f t="shared" si="7"/>
        <v>924.83000000000015</v>
      </c>
      <c r="M108" s="11">
        <f t="shared" si="8"/>
        <v>910.14049999999986</v>
      </c>
      <c r="N108" s="11">
        <f t="shared" si="9"/>
        <v>879.71383333333347</v>
      </c>
      <c r="O108" s="11">
        <f t="shared" si="10"/>
        <v>854.26108333333332</v>
      </c>
      <c r="Q108" s="11">
        <f t="shared" si="11"/>
        <v>14.689500000000294</v>
      </c>
      <c r="R108" s="11">
        <f t="shared" si="12"/>
        <v>45.116166666666686</v>
      </c>
      <c r="S108" s="11">
        <f t="shared" si="13"/>
        <v>70.568916666666837</v>
      </c>
    </row>
    <row r="109" spans="1:19" x14ac:dyDescent="0.3">
      <c r="A109" s="2" t="s">
        <v>117</v>
      </c>
      <c r="B109" s="3">
        <v>920.32</v>
      </c>
      <c r="C109" s="4">
        <v>10.56</v>
      </c>
      <c r="D109" s="5">
        <v>1.1599999999999999</v>
      </c>
      <c r="E109" s="6">
        <v>911.28</v>
      </c>
      <c r="F109" s="7">
        <v>920.41</v>
      </c>
      <c r="G109" s="8">
        <v>897.89</v>
      </c>
      <c r="H109" s="9">
        <v>1149</v>
      </c>
      <c r="I109" s="9">
        <v>13189340</v>
      </c>
      <c r="J109" s="9">
        <v>445604064</v>
      </c>
      <c r="L109" s="11">
        <f t="shared" si="7"/>
        <v>923.89200000000005</v>
      </c>
      <c r="M109" s="11">
        <f t="shared" si="8"/>
        <v>907.58249999999987</v>
      </c>
      <c r="N109" s="11">
        <f t="shared" si="9"/>
        <v>878.23566666666682</v>
      </c>
      <c r="O109" s="11">
        <f t="shared" si="10"/>
        <v>853.04450000000008</v>
      </c>
      <c r="Q109" s="11">
        <f t="shared" si="11"/>
        <v>16.309500000000185</v>
      </c>
      <c r="R109" s="11">
        <f t="shared" si="12"/>
        <v>45.656333333333237</v>
      </c>
      <c r="S109" s="11">
        <f t="shared" si="13"/>
        <v>70.847499999999968</v>
      </c>
    </row>
    <row r="110" spans="1:19" x14ac:dyDescent="0.3">
      <c r="A110" s="2" t="s">
        <v>118</v>
      </c>
      <c r="B110" s="3">
        <v>909.76</v>
      </c>
      <c r="C110" s="4">
        <v>-29.91</v>
      </c>
      <c r="D110" s="5">
        <v>-3.18</v>
      </c>
      <c r="E110" s="6">
        <v>931.17</v>
      </c>
      <c r="F110" s="7">
        <v>940.06</v>
      </c>
      <c r="G110" s="8">
        <v>907.87</v>
      </c>
      <c r="H110" s="9">
        <v>951</v>
      </c>
      <c r="I110" s="9">
        <v>11809032</v>
      </c>
      <c r="J110" s="9">
        <v>440343831</v>
      </c>
      <c r="L110" s="11">
        <f t="shared" si="7"/>
        <v>916.5859999999999</v>
      </c>
      <c r="M110" s="11">
        <f t="shared" si="8"/>
        <v>905.09299999999985</v>
      </c>
      <c r="N110" s="11">
        <f t="shared" si="9"/>
        <v>876.8278333333335</v>
      </c>
      <c r="O110" s="11">
        <f t="shared" si="10"/>
        <v>851.91333333333353</v>
      </c>
      <c r="Q110" s="11">
        <f t="shared" si="11"/>
        <v>11.493000000000052</v>
      </c>
      <c r="R110" s="11">
        <f t="shared" si="12"/>
        <v>39.758166666666398</v>
      </c>
      <c r="S110" s="11">
        <f t="shared" si="13"/>
        <v>64.672666666666373</v>
      </c>
    </row>
    <row r="111" spans="1:19" x14ac:dyDescent="0.3">
      <c r="A111" s="2" t="s">
        <v>119</v>
      </c>
      <c r="B111" s="3">
        <v>939.67</v>
      </c>
      <c r="C111" s="4">
        <v>3.7</v>
      </c>
      <c r="D111" s="5">
        <v>0.4</v>
      </c>
      <c r="E111" s="6">
        <v>944.71</v>
      </c>
      <c r="F111" s="7">
        <v>952.12</v>
      </c>
      <c r="G111" s="8">
        <v>926.75</v>
      </c>
      <c r="H111" s="9">
        <v>924</v>
      </c>
      <c r="I111" s="9">
        <v>14537385</v>
      </c>
      <c r="J111" s="9">
        <v>454817076</v>
      </c>
      <c r="L111" s="11">
        <f t="shared" si="7"/>
        <v>914.76</v>
      </c>
      <c r="M111" s="11">
        <f t="shared" si="8"/>
        <v>904.16399999999999</v>
      </c>
      <c r="N111" s="11">
        <f t="shared" si="9"/>
        <v>875.70316666666679</v>
      </c>
      <c r="O111" s="11">
        <f t="shared" si="10"/>
        <v>850.83183333333341</v>
      </c>
      <c r="Q111" s="11">
        <f t="shared" si="11"/>
        <v>10.596000000000004</v>
      </c>
      <c r="R111" s="11">
        <f t="shared" si="12"/>
        <v>39.056833333333202</v>
      </c>
      <c r="S111" s="11">
        <f t="shared" si="13"/>
        <v>63.928166666666584</v>
      </c>
    </row>
    <row r="112" spans="1:19" x14ac:dyDescent="0.3">
      <c r="A112" s="2" t="s">
        <v>120</v>
      </c>
      <c r="B112" s="3">
        <v>935.97</v>
      </c>
      <c r="C112" s="4">
        <v>22.23</v>
      </c>
      <c r="D112" s="5">
        <v>2.4300000000000002</v>
      </c>
      <c r="E112" s="6">
        <v>923.01</v>
      </c>
      <c r="F112" s="7">
        <v>938.43</v>
      </c>
      <c r="G112" s="8">
        <v>921.39</v>
      </c>
      <c r="H112" s="9">
        <v>692</v>
      </c>
      <c r="I112" s="9">
        <v>10891085</v>
      </c>
      <c r="J112" s="9">
        <v>453032139</v>
      </c>
      <c r="L112" s="11">
        <f t="shared" si="7"/>
        <v>914.81799999999998</v>
      </c>
      <c r="M112" s="11">
        <f t="shared" si="8"/>
        <v>901.68050000000005</v>
      </c>
      <c r="N112" s="11">
        <f t="shared" si="9"/>
        <v>874.12633333333349</v>
      </c>
      <c r="O112" s="11">
        <f t="shared" si="10"/>
        <v>849.44116666666673</v>
      </c>
      <c r="Q112" s="11">
        <f t="shared" si="11"/>
        <v>13.137499999999932</v>
      </c>
      <c r="R112" s="11">
        <f t="shared" si="12"/>
        <v>40.691666666666492</v>
      </c>
      <c r="S112" s="11">
        <f t="shared" si="13"/>
        <v>65.376833333333252</v>
      </c>
    </row>
    <row r="113" spans="1:19" x14ac:dyDescent="0.3">
      <c r="A113" s="2" t="s">
        <v>121</v>
      </c>
      <c r="B113" s="3">
        <v>913.74</v>
      </c>
      <c r="C113" s="4">
        <v>29.95</v>
      </c>
      <c r="D113" s="5">
        <v>3.39</v>
      </c>
      <c r="E113" s="6">
        <v>880.23</v>
      </c>
      <c r="F113" s="7">
        <v>914.6</v>
      </c>
      <c r="G113" s="8">
        <v>877.96</v>
      </c>
      <c r="H113" s="9">
        <v>678</v>
      </c>
      <c r="I113" s="9">
        <v>11997143</v>
      </c>
      <c r="J113" s="9">
        <v>442183476</v>
      </c>
      <c r="L113" s="11">
        <f t="shared" si="7"/>
        <v>913.60399999999993</v>
      </c>
      <c r="M113" s="11">
        <f t="shared" si="8"/>
        <v>899.34649999999999</v>
      </c>
      <c r="N113" s="11">
        <f t="shared" si="9"/>
        <v>872.57983333333345</v>
      </c>
      <c r="O113" s="11">
        <f t="shared" si="10"/>
        <v>847.98583333333352</v>
      </c>
      <c r="Q113" s="11">
        <f t="shared" si="11"/>
        <v>14.257499999999936</v>
      </c>
      <c r="R113" s="11">
        <f t="shared" si="12"/>
        <v>41.024166666666474</v>
      </c>
      <c r="S113" s="11">
        <f t="shared" si="13"/>
        <v>65.618166666666411</v>
      </c>
    </row>
    <row r="114" spans="1:19" x14ac:dyDescent="0.3">
      <c r="A114" s="2" t="s">
        <v>122</v>
      </c>
      <c r="B114" s="3">
        <v>883.79</v>
      </c>
      <c r="C114" s="4">
        <v>-16.84</v>
      </c>
      <c r="D114" s="5">
        <v>-1.87</v>
      </c>
      <c r="E114" s="6">
        <v>897.44</v>
      </c>
      <c r="F114" s="7">
        <v>912.57</v>
      </c>
      <c r="G114" s="8">
        <v>878.8</v>
      </c>
      <c r="H114" s="9">
        <v>893</v>
      </c>
      <c r="I114" s="9">
        <v>16018967</v>
      </c>
      <c r="J114" s="9">
        <v>427799728</v>
      </c>
      <c r="L114" s="11">
        <f t="shared" si="7"/>
        <v>917.77200000000016</v>
      </c>
      <c r="M114" s="11">
        <f t="shared" si="8"/>
        <v>897.07150000000024</v>
      </c>
      <c r="N114" s="11">
        <f t="shared" si="9"/>
        <v>871.61100000000022</v>
      </c>
      <c r="O114" s="11">
        <f t="shared" si="10"/>
        <v>846.76125000000002</v>
      </c>
      <c r="Q114" s="11">
        <f t="shared" si="11"/>
        <v>20.70049999999992</v>
      </c>
      <c r="R114" s="11">
        <f t="shared" si="12"/>
        <v>46.160999999999945</v>
      </c>
      <c r="S114" s="11">
        <f t="shared" si="13"/>
        <v>71.010750000000144</v>
      </c>
    </row>
    <row r="115" spans="1:19" x14ac:dyDescent="0.3">
      <c r="A115" s="2" t="s">
        <v>123</v>
      </c>
      <c r="B115" s="3">
        <v>900.63</v>
      </c>
      <c r="C115" s="4">
        <v>-39.33</v>
      </c>
      <c r="D115" s="5">
        <v>-4.18</v>
      </c>
      <c r="E115" s="6">
        <v>945.57</v>
      </c>
      <c r="F115" s="7">
        <v>956.4</v>
      </c>
      <c r="G115" s="8">
        <v>886.14</v>
      </c>
      <c r="H115" s="9">
        <v>1237</v>
      </c>
      <c r="I115" s="9">
        <v>26481197</v>
      </c>
      <c r="J115" s="9">
        <v>435360980</v>
      </c>
      <c r="L115" s="11">
        <f t="shared" si="7"/>
        <v>927.33400000000006</v>
      </c>
      <c r="M115" s="11">
        <f t="shared" si="8"/>
        <v>895.97150000000022</v>
      </c>
      <c r="N115" s="11">
        <f t="shared" si="9"/>
        <v>870.92833333333363</v>
      </c>
      <c r="O115" s="11">
        <f t="shared" si="10"/>
        <v>845.76816666666662</v>
      </c>
      <c r="Q115" s="11">
        <f t="shared" si="11"/>
        <v>31.362499999999841</v>
      </c>
      <c r="R115" s="11">
        <f t="shared" si="12"/>
        <v>56.405666666666434</v>
      </c>
      <c r="S115" s="11">
        <f t="shared" si="13"/>
        <v>81.565833333333444</v>
      </c>
    </row>
    <row r="116" spans="1:19" x14ac:dyDescent="0.3">
      <c r="A116" s="2" t="s">
        <v>124</v>
      </c>
      <c r="B116" s="3">
        <v>939.96</v>
      </c>
      <c r="C116" s="4">
        <v>10.06</v>
      </c>
      <c r="D116" s="5">
        <v>1.08</v>
      </c>
      <c r="E116" s="6">
        <v>932.17</v>
      </c>
      <c r="F116" s="7">
        <v>945.47</v>
      </c>
      <c r="G116" s="8">
        <v>924.31</v>
      </c>
      <c r="H116" s="9">
        <v>933</v>
      </c>
      <c r="I116" s="9">
        <v>14807761</v>
      </c>
      <c r="J116" s="9">
        <v>454570559</v>
      </c>
      <c r="L116" s="11">
        <f t="shared" si="7"/>
        <v>931.952</v>
      </c>
      <c r="M116" s="11">
        <f t="shared" si="8"/>
        <v>894.2885</v>
      </c>
      <c r="N116" s="11">
        <f t="shared" si="9"/>
        <v>870.08800000000019</v>
      </c>
      <c r="O116" s="11">
        <f t="shared" si="10"/>
        <v>844.52091666666661</v>
      </c>
      <c r="Q116" s="11">
        <f t="shared" si="11"/>
        <v>37.663499999999999</v>
      </c>
      <c r="R116" s="11">
        <f t="shared" si="12"/>
        <v>61.863999999999805</v>
      </c>
      <c r="S116" s="11">
        <f t="shared" si="13"/>
        <v>87.43108333333339</v>
      </c>
    </row>
    <row r="117" spans="1:19" x14ac:dyDescent="0.3">
      <c r="A117" s="2" t="s">
        <v>125</v>
      </c>
      <c r="B117" s="3">
        <v>929.9</v>
      </c>
      <c r="C117" s="4">
        <v>-4.68</v>
      </c>
      <c r="D117" s="5">
        <v>-0.5</v>
      </c>
      <c r="E117" s="6">
        <v>934.99</v>
      </c>
      <c r="F117" s="7">
        <v>935.55</v>
      </c>
      <c r="G117" s="8">
        <v>920.89</v>
      </c>
      <c r="H117" s="9">
        <v>966</v>
      </c>
      <c r="I117" s="9">
        <v>15065765</v>
      </c>
      <c r="J117" s="9">
        <v>449613086</v>
      </c>
      <c r="L117" s="11">
        <f t="shared" si="7"/>
        <v>926.78800000000012</v>
      </c>
      <c r="M117" s="11">
        <f t="shared" si="8"/>
        <v>890.99750000000006</v>
      </c>
      <c r="N117" s="11">
        <f t="shared" si="9"/>
        <v>868.26266666666697</v>
      </c>
      <c r="O117" s="11">
        <f t="shared" si="10"/>
        <v>842.85866666666675</v>
      </c>
      <c r="Q117" s="11">
        <f t="shared" si="11"/>
        <v>35.790500000000065</v>
      </c>
      <c r="R117" s="11">
        <f t="shared" si="12"/>
        <v>58.525333333333151</v>
      </c>
      <c r="S117" s="11">
        <f t="shared" si="13"/>
        <v>83.929333333333375</v>
      </c>
    </row>
    <row r="118" spans="1:19" x14ac:dyDescent="0.3">
      <c r="A118" s="2" t="s">
        <v>126</v>
      </c>
      <c r="B118" s="3">
        <v>934.58</v>
      </c>
      <c r="C118" s="4">
        <v>2.98</v>
      </c>
      <c r="D118" s="5">
        <v>0.32</v>
      </c>
      <c r="E118" s="6">
        <v>918.51</v>
      </c>
      <c r="F118" s="7">
        <v>937.29</v>
      </c>
      <c r="G118" s="8">
        <v>918.19</v>
      </c>
      <c r="H118" s="9">
        <v>992</v>
      </c>
      <c r="I118" s="9">
        <v>13390190</v>
      </c>
      <c r="J118" s="9">
        <v>451830150</v>
      </c>
      <c r="L118" s="11">
        <f t="shared" si="7"/>
        <v>920.46600000000001</v>
      </c>
      <c r="M118" s="11">
        <f t="shared" si="8"/>
        <v>888.47749999999996</v>
      </c>
      <c r="N118" s="11">
        <f t="shared" si="9"/>
        <v>866.74283333333346</v>
      </c>
      <c r="O118" s="11">
        <f t="shared" si="10"/>
        <v>841.26466666666659</v>
      </c>
      <c r="Q118" s="11">
        <f t="shared" si="11"/>
        <v>31.988500000000045</v>
      </c>
      <c r="R118" s="11">
        <f t="shared" si="12"/>
        <v>53.723166666666543</v>
      </c>
      <c r="S118" s="11">
        <f t="shared" si="13"/>
        <v>79.201333333333423</v>
      </c>
    </row>
    <row r="119" spans="1:19" x14ac:dyDescent="0.3">
      <c r="A119" s="2" t="s">
        <v>127</v>
      </c>
      <c r="B119" s="3">
        <v>931.6</v>
      </c>
      <c r="C119" s="4">
        <v>7.88</v>
      </c>
      <c r="D119" s="5">
        <v>0.85</v>
      </c>
      <c r="E119" s="6">
        <v>918.27</v>
      </c>
      <c r="F119" s="7">
        <v>931.79</v>
      </c>
      <c r="G119" s="8">
        <v>913.98</v>
      </c>
      <c r="H119" s="9">
        <v>979</v>
      </c>
      <c r="I119" s="9">
        <v>14070931</v>
      </c>
      <c r="J119" s="9">
        <v>450317138</v>
      </c>
      <c r="L119" s="11">
        <f t="shared" si="7"/>
        <v>912.80599999999993</v>
      </c>
      <c r="M119" s="11">
        <f t="shared" si="8"/>
        <v>885.49050000000011</v>
      </c>
      <c r="N119" s="11">
        <f t="shared" si="9"/>
        <v>865.42033333333359</v>
      </c>
      <c r="O119" s="11">
        <f t="shared" si="10"/>
        <v>839.65358333333324</v>
      </c>
      <c r="Q119" s="11">
        <f t="shared" si="11"/>
        <v>27.315499999999815</v>
      </c>
      <c r="R119" s="11">
        <f t="shared" si="12"/>
        <v>47.385666666666339</v>
      </c>
      <c r="S119" s="11">
        <f t="shared" si="13"/>
        <v>73.152416666666682</v>
      </c>
    </row>
    <row r="120" spans="1:19" x14ac:dyDescent="0.3">
      <c r="A120" s="2" t="s">
        <v>128</v>
      </c>
      <c r="B120" s="3">
        <v>923.72</v>
      </c>
      <c r="C120" s="4">
        <v>9.58</v>
      </c>
      <c r="D120" s="5">
        <v>1.05</v>
      </c>
      <c r="E120" s="6">
        <v>917.51</v>
      </c>
      <c r="F120" s="7">
        <v>923.9</v>
      </c>
      <c r="G120" s="8">
        <v>910.25</v>
      </c>
      <c r="H120" s="9">
        <v>1017</v>
      </c>
      <c r="I120" s="9">
        <v>15723854</v>
      </c>
      <c r="J120" s="9">
        <v>446179347</v>
      </c>
      <c r="L120" s="11">
        <f t="shared" si="7"/>
        <v>905.1</v>
      </c>
      <c r="M120" s="11">
        <f t="shared" si="8"/>
        <v>882.72950000000003</v>
      </c>
      <c r="N120" s="11">
        <f t="shared" si="9"/>
        <v>864.37400000000014</v>
      </c>
      <c r="O120" s="11">
        <f t="shared" si="10"/>
        <v>838.04808333333324</v>
      </c>
      <c r="Q120" s="11">
        <f t="shared" si="11"/>
        <v>22.370499999999993</v>
      </c>
      <c r="R120" s="11">
        <f t="shared" si="12"/>
        <v>40.725999999999885</v>
      </c>
      <c r="S120" s="11">
        <f t="shared" si="13"/>
        <v>67.051916666666784</v>
      </c>
    </row>
    <row r="121" spans="1:19" x14ac:dyDescent="0.3">
      <c r="A121" s="2" t="s">
        <v>129</v>
      </c>
      <c r="B121" s="3">
        <v>914.14</v>
      </c>
      <c r="C121" s="4">
        <v>15.85</v>
      </c>
      <c r="D121" s="5">
        <v>1.76</v>
      </c>
      <c r="E121" s="6">
        <v>901.43</v>
      </c>
      <c r="F121" s="7">
        <v>914.18</v>
      </c>
      <c r="G121" s="8">
        <v>901.12</v>
      </c>
      <c r="H121" s="9">
        <v>1140</v>
      </c>
      <c r="I121" s="9">
        <v>14311263</v>
      </c>
      <c r="J121" s="9">
        <v>441367892</v>
      </c>
      <c r="L121" s="11">
        <f t="shared" si="7"/>
        <v>896.33199999999999</v>
      </c>
      <c r="M121" s="11">
        <f t="shared" si="8"/>
        <v>880.32849999999985</v>
      </c>
      <c r="N121" s="11">
        <f t="shared" si="9"/>
        <v>863.74050000000011</v>
      </c>
      <c r="O121" s="11">
        <f t="shared" si="10"/>
        <v>836.45333333333326</v>
      </c>
      <c r="Q121" s="11">
        <f t="shared" si="11"/>
        <v>16.003500000000145</v>
      </c>
      <c r="R121" s="11">
        <f t="shared" si="12"/>
        <v>32.591499999999883</v>
      </c>
      <c r="S121" s="11">
        <f t="shared" si="13"/>
        <v>59.878666666666732</v>
      </c>
    </row>
    <row r="122" spans="1:19" x14ac:dyDescent="0.3">
      <c r="A122" s="2" t="s">
        <v>130</v>
      </c>
      <c r="B122" s="3">
        <v>898.29</v>
      </c>
      <c r="C122" s="4">
        <v>2.0099999999999998</v>
      </c>
      <c r="D122" s="5">
        <v>0.22</v>
      </c>
      <c r="E122" s="6">
        <v>894.75</v>
      </c>
      <c r="F122" s="7">
        <v>899.44</v>
      </c>
      <c r="G122" s="8">
        <v>891.18</v>
      </c>
      <c r="H122" s="9">
        <v>1119</v>
      </c>
      <c r="I122" s="9">
        <v>10494369</v>
      </c>
      <c r="J122" s="9">
        <v>433666353</v>
      </c>
      <c r="L122" s="11">
        <f t="shared" si="7"/>
        <v>889.25</v>
      </c>
      <c r="M122" s="11">
        <f t="shared" si="8"/>
        <v>878.94200000000001</v>
      </c>
      <c r="N122" s="11">
        <f t="shared" si="9"/>
        <v>863.65816666666672</v>
      </c>
      <c r="O122" s="11">
        <f t="shared" si="10"/>
        <v>834.81858333333344</v>
      </c>
      <c r="Q122" s="11">
        <f t="shared" si="11"/>
        <v>10.307999999999993</v>
      </c>
      <c r="R122" s="11">
        <f t="shared" si="12"/>
        <v>25.591833333333284</v>
      </c>
      <c r="S122" s="11">
        <f t="shared" si="13"/>
        <v>54.431416666666564</v>
      </c>
    </row>
    <row r="123" spans="1:19" x14ac:dyDescent="0.3">
      <c r="A123" s="2" t="s">
        <v>131</v>
      </c>
      <c r="B123" s="3">
        <v>896.28</v>
      </c>
      <c r="C123" s="4">
        <v>3.21</v>
      </c>
      <c r="D123" s="5">
        <v>0.36</v>
      </c>
      <c r="E123" s="6">
        <v>898.17</v>
      </c>
      <c r="F123" s="7">
        <v>899.68</v>
      </c>
      <c r="G123" s="8">
        <v>890.21</v>
      </c>
      <c r="H123" s="9">
        <v>1057</v>
      </c>
      <c r="I123" s="9">
        <v>12330831</v>
      </c>
      <c r="J123" s="9">
        <v>432702966</v>
      </c>
      <c r="L123" s="11">
        <f t="shared" si="7"/>
        <v>881.66200000000003</v>
      </c>
      <c r="M123" s="11">
        <f t="shared" si="8"/>
        <v>878.45799999999997</v>
      </c>
      <c r="N123" s="11">
        <f t="shared" si="9"/>
        <v>863.83699999999988</v>
      </c>
      <c r="O123" s="11">
        <f t="shared" si="10"/>
        <v>833.27358333333336</v>
      </c>
      <c r="Q123" s="11">
        <f t="shared" si="11"/>
        <v>3.2040000000000646</v>
      </c>
      <c r="R123" s="11">
        <f t="shared" si="12"/>
        <v>17.825000000000159</v>
      </c>
      <c r="S123" s="11">
        <f t="shared" si="13"/>
        <v>48.388416666666672</v>
      </c>
    </row>
    <row r="124" spans="1:19" x14ac:dyDescent="0.3">
      <c r="A124" s="2" t="s">
        <v>132</v>
      </c>
      <c r="B124" s="3">
        <v>893.07</v>
      </c>
      <c r="C124" s="4">
        <v>13.19</v>
      </c>
      <c r="D124" s="5">
        <v>1.5</v>
      </c>
      <c r="E124" s="6">
        <v>885.21</v>
      </c>
      <c r="F124" s="7">
        <v>895.23</v>
      </c>
      <c r="G124" s="8">
        <v>884.33</v>
      </c>
      <c r="H124" s="9">
        <v>1122</v>
      </c>
      <c r="I124" s="9">
        <v>12568446</v>
      </c>
      <c r="J124" s="9">
        <v>430068142</v>
      </c>
      <c r="L124" s="11">
        <f t="shared" si="7"/>
        <v>875.86</v>
      </c>
      <c r="M124" s="11">
        <f t="shared" si="8"/>
        <v>878.04150000000004</v>
      </c>
      <c r="N124" s="11">
        <f t="shared" si="9"/>
        <v>864.0573333333333</v>
      </c>
      <c r="O124" s="11">
        <f t="shared" si="10"/>
        <v>831.7358333333334</v>
      </c>
      <c r="Q124" s="11">
        <f t="shared" si="11"/>
        <v>-2.1815000000000282</v>
      </c>
      <c r="R124" s="11">
        <f t="shared" si="12"/>
        <v>11.80266666666671</v>
      </c>
      <c r="S124" s="11">
        <f t="shared" si="13"/>
        <v>44.124166666666611</v>
      </c>
    </row>
    <row r="125" spans="1:19" x14ac:dyDescent="0.3">
      <c r="A125" s="2" t="s">
        <v>133</v>
      </c>
      <c r="B125" s="3">
        <v>879.88</v>
      </c>
      <c r="C125" s="4">
        <v>1.1499999999999999</v>
      </c>
      <c r="D125" s="5">
        <v>0.13</v>
      </c>
      <c r="E125" s="6">
        <v>878.97</v>
      </c>
      <c r="F125" s="7">
        <v>880.53</v>
      </c>
      <c r="G125" s="8">
        <v>873.91</v>
      </c>
      <c r="H125" s="9">
        <v>1043</v>
      </c>
      <c r="I125" s="9">
        <v>10595066</v>
      </c>
      <c r="J125" s="9">
        <v>423618918</v>
      </c>
      <c r="L125" s="11">
        <f t="shared" si="7"/>
        <v>871.35200000000009</v>
      </c>
      <c r="M125" s="11">
        <f t="shared" si="8"/>
        <v>877.29</v>
      </c>
      <c r="N125" s="11">
        <f t="shared" si="9"/>
        <v>864.23683333333315</v>
      </c>
      <c r="O125" s="11">
        <f t="shared" si="10"/>
        <v>830.20783333333338</v>
      </c>
      <c r="Q125" s="11">
        <f t="shared" si="11"/>
        <v>-5.9379999999998745</v>
      </c>
      <c r="R125" s="11">
        <f t="shared" si="12"/>
        <v>7.1151666666669371</v>
      </c>
      <c r="S125" s="11">
        <f t="shared" si="13"/>
        <v>41.144166666666706</v>
      </c>
    </row>
    <row r="126" spans="1:19" x14ac:dyDescent="0.3">
      <c r="A126" s="2" t="s">
        <v>134</v>
      </c>
      <c r="B126" s="3">
        <v>878.73</v>
      </c>
      <c r="C126" s="4">
        <v>18.38</v>
      </c>
      <c r="D126" s="5">
        <v>2.14</v>
      </c>
      <c r="E126" s="6">
        <v>866.55</v>
      </c>
      <c r="F126" s="7">
        <v>878.76</v>
      </c>
      <c r="G126" s="8">
        <v>865.65</v>
      </c>
      <c r="H126" s="9">
        <v>935</v>
      </c>
      <c r="I126" s="9">
        <v>9082924</v>
      </c>
      <c r="J126" s="9">
        <v>423229063</v>
      </c>
      <c r="L126" s="11">
        <f t="shared" si="7"/>
        <v>873.61200000000008</v>
      </c>
      <c r="M126" s="11">
        <f t="shared" si="8"/>
        <v>876.88750000000016</v>
      </c>
      <c r="N126" s="11">
        <f t="shared" si="9"/>
        <v>864.47633333333329</v>
      </c>
      <c r="O126" s="11">
        <f t="shared" si="10"/>
        <v>828.8495833333335</v>
      </c>
      <c r="Q126" s="11">
        <f t="shared" si="11"/>
        <v>-3.2755000000000791</v>
      </c>
      <c r="R126" s="11">
        <f t="shared" si="12"/>
        <v>9.1356666666667934</v>
      </c>
      <c r="S126" s="11">
        <f t="shared" si="13"/>
        <v>44.762416666666581</v>
      </c>
    </row>
    <row r="127" spans="1:19" x14ac:dyDescent="0.3">
      <c r="A127" s="2" t="s">
        <v>135</v>
      </c>
      <c r="B127" s="3">
        <v>860.35</v>
      </c>
      <c r="C127" s="4">
        <v>-6.92</v>
      </c>
      <c r="D127" s="5">
        <v>-0.8</v>
      </c>
      <c r="E127" s="6">
        <v>868</v>
      </c>
      <c r="F127" s="7">
        <v>870.18</v>
      </c>
      <c r="G127" s="8">
        <v>857.35</v>
      </c>
      <c r="H127" s="9">
        <v>1015</v>
      </c>
      <c r="I127" s="9">
        <v>9721573</v>
      </c>
      <c r="J127" s="9">
        <v>414366972</v>
      </c>
      <c r="L127" s="11">
        <f t="shared" si="7"/>
        <v>875.86599999999999</v>
      </c>
      <c r="M127" s="11">
        <f t="shared" si="8"/>
        <v>877.79150000000027</v>
      </c>
      <c r="N127" s="11">
        <f t="shared" si="9"/>
        <v>864.67449999999985</v>
      </c>
      <c r="O127" s="11">
        <f t="shared" si="10"/>
        <v>827.45866666666689</v>
      </c>
      <c r="Q127" s="11">
        <f t="shared" si="11"/>
        <v>-1.9255000000002838</v>
      </c>
      <c r="R127" s="11">
        <f t="shared" si="12"/>
        <v>11.191500000000133</v>
      </c>
      <c r="S127" s="11">
        <f t="shared" si="13"/>
        <v>48.407333333333099</v>
      </c>
    </row>
    <row r="128" spans="1:19" x14ac:dyDescent="0.3">
      <c r="A128" s="2" t="s">
        <v>136</v>
      </c>
      <c r="B128" s="3">
        <v>867.27</v>
      </c>
      <c r="C128" s="4">
        <v>-3.26</v>
      </c>
      <c r="D128" s="5">
        <v>-0.37</v>
      </c>
      <c r="E128" s="6">
        <v>868.08</v>
      </c>
      <c r="F128" s="7">
        <v>872.29</v>
      </c>
      <c r="G128" s="8">
        <v>861.2</v>
      </c>
      <c r="H128" s="9">
        <v>1035</v>
      </c>
      <c r="I128" s="9">
        <v>8009251</v>
      </c>
      <c r="J128" s="9">
        <v>417718585</v>
      </c>
      <c r="L128" s="11">
        <f t="shared" si="7"/>
        <v>881.65400000000011</v>
      </c>
      <c r="M128" s="11">
        <f t="shared" si="8"/>
        <v>879.0619999999999</v>
      </c>
      <c r="N128" s="11">
        <f t="shared" si="9"/>
        <v>865.31766666666647</v>
      </c>
      <c r="O128" s="11">
        <f t="shared" si="10"/>
        <v>826.21258333333355</v>
      </c>
      <c r="Q128" s="11">
        <f t="shared" si="11"/>
        <v>2.5920000000002119</v>
      </c>
      <c r="R128" s="11">
        <f t="shared" si="12"/>
        <v>16.336333333333641</v>
      </c>
      <c r="S128" s="11">
        <f t="shared" si="13"/>
        <v>55.441416666666555</v>
      </c>
    </row>
    <row r="129" spans="1:19" x14ac:dyDescent="0.3">
      <c r="A129" s="2" t="s">
        <v>137</v>
      </c>
      <c r="B129" s="3">
        <v>870.53</v>
      </c>
      <c r="C129" s="4">
        <v>-20.65</v>
      </c>
      <c r="D129" s="5">
        <v>-2.3199999999999998</v>
      </c>
      <c r="E129" s="6">
        <v>889.3</v>
      </c>
      <c r="F129" s="7">
        <v>889.77</v>
      </c>
      <c r="G129" s="8">
        <v>869.46</v>
      </c>
      <c r="H129" s="9">
        <v>1135</v>
      </c>
      <c r="I129" s="9">
        <v>11130338</v>
      </c>
      <c r="J129" s="9">
        <v>419190996</v>
      </c>
      <c r="L129" s="11">
        <f t="shared" si="7"/>
        <v>881.84799999999996</v>
      </c>
      <c r="M129" s="11">
        <f t="shared" si="8"/>
        <v>879.88399999999979</v>
      </c>
      <c r="N129" s="11">
        <f t="shared" si="9"/>
        <v>865.65949999999975</v>
      </c>
      <c r="O129" s="11">
        <f t="shared" si="10"/>
        <v>825.8675630252103</v>
      </c>
      <c r="Q129" s="11">
        <f t="shared" si="11"/>
        <v>1.9640000000001692</v>
      </c>
      <c r="R129" s="11">
        <f t="shared" si="12"/>
        <v>16.188500000000204</v>
      </c>
      <c r="S129" s="11">
        <f t="shared" si="13"/>
        <v>55.980436974789654</v>
      </c>
    </row>
    <row r="130" spans="1:19" x14ac:dyDescent="0.3">
      <c r="A130" s="2" t="s">
        <v>138</v>
      </c>
      <c r="B130" s="3">
        <v>891.18</v>
      </c>
      <c r="C130" s="4">
        <v>1.18</v>
      </c>
      <c r="D130" s="5">
        <v>0.13</v>
      </c>
      <c r="E130" s="6">
        <v>890.49</v>
      </c>
      <c r="F130" s="7">
        <v>895.63</v>
      </c>
      <c r="G130" s="8">
        <v>889.23</v>
      </c>
      <c r="H130" s="9">
        <v>919</v>
      </c>
      <c r="I130" s="9">
        <v>10531838</v>
      </c>
      <c r="J130" s="9">
        <v>428780437</v>
      </c>
      <c r="L130" s="11">
        <f t="shared" ref="L130:L193" si="14">AVERAGE(B130:B134)</f>
        <v>880.1</v>
      </c>
      <c r="M130" s="11">
        <f t="shared" ref="M130:M193" si="15">AVERAGE(B130:B149)</f>
        <v>880.1640000000001</v>
      </c>
      <c r="N130" s="11">
        <f t="shared" ref="N130:N193" si="16">AVERAGE(B130:B189)</f>
        <v>865.81849999999986</v>
      </c>
      <c r="O130" s="11">
        <f t="shared" si="10"/>
        <v>825.48906779661047</v>
      </c>
      <c r="Q130" s="11">
        <f t="shared" si="11"/>
        <v>-6.4000000000078217E-2</v>
      </c>
      <c r="R130" s="11">
        <f t="shared" si="12"/>
        <v>14.281500000000165</v>
      </c>
      <c r="S130" s="11">
        <f t="shared" si="13"/>
        <v>54.610932203389552</v>
      </c>
    </row>
    <row r="131" spans="1:19" x14ac:dyDescent="0.3">
      <c r="A131" s="2" t="s">
        <v>139</v>
      </c>
      <c r="B131" s="3">
        <v>890</v>
      </c>
      <c r="C131" s="4">
        <v>0.71</v>
      </c>
      <c r="D131" s="5">
        <v>0.08</v>
      </c>
      <c r="E131" s="6">
        <v>890.94</v>
      </c>
      <c r="F131" s="7">
        <v>894.7</v>
      </c>
      <c r="G131" s="8">
        <v>883.41</v>
      </c>
      <c r="H131" s="9">
        <v>973</v>
      </c>
      <c r="I131" s="9">
        <v>11545130</v>
      </c>
      <c r="J131" s="9">
        <v>428161726</v>
      </c>
      <c r="L131" s="11">
        <f t="shared" si="14"/>
        <v>875.25800000000004</v>
      </c>
      <c r="M131" s="11">
        <f t="shared" si="15"/>
        <v>879.64100000000019</v>
      </c>
      <c r="N131" s="11">
        <f t="shared" si="16"/>
        <v>865.39183333333324</v>
      </c>
      <c r="O131" s="11">
        <f t="shared" ref="O131:O194" si="17">AVERAGE(B131:B250)</f>
        <v>824.92760683760707</v>
      </c>
      <c r="Q131" s="11">
        <f t="shared" ref="Q131:Q194" si="18">L131-M131</f>
        <v>-4.3830000000001519</v>
      </c>
      <c r="R131" s="11">
        <f t="shared" ref="R131:R194" si="19">L131-N131</f>
        <v>9.8661666666667998</v>
      </c>
      <c r="S131" s="11">
        <f t="shared" ref="S131:S194" si="20">L131-O131</f>
        <v>50.330393162392966</v>
      </c>
    </row>
    <row r="132" spans="1:19" x14ac:dyDescent="0.3">
      <c r="A132" s="2" t="s">
        <v>140</v>
      </c>
      <c r="B132" s="3">
        <v>889.29</v>
      </c>
      <c r="C132" s="4">
        <v>21.05</v>
      </c>
      <c r="D132" s="5">
        <v>2.42</v>
      </c>
      <c r="E132" s="6">
        <v>873.91</v>
      </c>
      <c r="F132" s="7">
        <v>889.29</v>
      </c>
      <c r="G132" s="8">
        <v>873.66</v>
      </c>
      <c r="H132" s="9">
        <v>884</v>
      </c>
      <c r="I132" s="9">
        <v>10603651</v>
      </c>
      <c r="J132" s="9">
        <v>427893116</v>
      </c>
      <c r="L132" s="11">
        <f t="shared" si="14"/>
        <v>872.08600000000001</v>
      </c>
      <c r="M132" s="11">
        <f t="shared" si="15"/>
        <v>878.65499999999997</v>
      </c>
      <c r="N132" s="11">
        <f t="shared" si="16"/>
        <v>865.09783333333326</v>
      </c>
      <c r="O132" s="11">
        <f t="shared" si="17"/>
        <v>824.3666379310348</v>
      </c>
      <c r="Q132" s="11">
        <f t="shared" si="18"/>
        <v>-6.56899999999996</v>
      </c>
      <c r="R132" s="11">
        <f t="shared" si="19"/>
        <v>6.988166666666757</v>
      </c>
      <c r="S132" s="11">
        <f t="shared" si="20"/>
        <v>47.719362068965211</v>
      </c>
    </row>
    <row r="133" spans="1:19" x14ac:dyDescent="0.3">
      <c r="A133" s="2" t="s">
        <v>141</v>
      </c>
      <c r="B133" s="3">
        <v>868.24</v>
      </c>
      <c r="C133" s="4">
        <v>6.45</v>
      </c>
      <c r="D133" s="5">
        <v>0.75</v>
      </c>
      <c r="E133" s="6">
        <v>862.7</v>
      </c>
      <c r="F133" s="7">
        <v>869.24</v>
      </c>
      <c r="G133" s="8">
        <v>853.68</v>
      </c>
      <c r="H133" s="9">
        <v>1000</v>
      </c>
      <c r="I133" s="9">
        <v>9203747</v>
      </c>
      <c r="J133" s="9">
        <v>417824128</v>
      </c>
      <c r="L133" s="11">
        <f t="shared" si="14"/>
        <v>870.12799999999993</v>
      </c>
      <c r="M133" s="11">
        <f t="shared" si="15"/>
        <v>877.59349999999995</v>
      </c>
      <c r="N133" s="11">
        <f t="shared" si="16"/>
        <v>864.56266666666659</v>
      </c>
      <c r="O133" s="11">
        <f t="shared" si="17"/>
        <v>823.80208695652209</v>
      </c>
      <c r="Q133" s="11">
        <f t="shared" si="18"/>
        <v>-7.46550000000002</v>
      </c>
      <c r="R133" s="11">
        <f t="shared" si="19"/>
        <v>5.5653333333333421</v>
      </c>
      <c r="S133" s="11">
        <f t="shared" si="20"/>
        <v>46.32591304347784</v>
      </c>
    </row>
    <row r="134" spans="1:19" x14ac:dyDescent="0.3">
      <c r="A134" s="2" t="s">
        <v>142</v>
      </c>
      <c r="B134" s="3">
        <v>861.79</v>
      </c>
      <c r="C134" s="4">
        <v>-5.18</v>
      </c>
      <c r="D134" s="5">
        <v>-0.6</v>
      </c>
      <c r="E134" s="6">
        <v>868.65</v>
      </c>
      <c r="F134" s="7">
        <v>870.75</v>
      </c>
      <c r="G134" s="8">
        <v>859.77</v>
      </c>
      <c r="H134" s="9">
        <v>1174</v>
      </c>
      <c r="I134" s="9">
        <v>9264784</v>
      </c>
      <c r="J134" s="9">
        <v>414020562</v>
      </c>
      <c r="L134" s="11">
        <f t="shared" si="14"/>
        <v>871.44799999999998</v>
      </c>
      <c r="M134" s="11">
        <f t="shared" si="15"/>
        <v>877.37049999999977</v>
      </c>
      <c r="N134" s="11">
        <f t="shared" si="16"/>
        <v>864.3413333333333</v>
      </c>
      <c r="O134" s="11">
        <f t="shared" si="17"/>
        <v>823.41228070175464</v>
      </c>
      <c r="Q134" s="11">
        <f t="shared" si="18"/>
        <v>-5.9224999999997863</v>
      </c>
      <c r="R134" s="11">
        <f t="shared" si="19"/>
        <v>7.1066666666666833</v>
      </c>
      <c r="S134" s="11">
        <f t="shared" si="20"/>
        <v>48.03571929824534</v>
      </c>
    </row>
    <row r="135" spans="1:19" x14ac:dyDescent="0.3">
      <c r="A135" s="2" t="s">
        <v>143</v>
      </c>
      <c r="B135" s="3">
        <v>866.97</v>
      </c>
      <c r="C135" s="4">
        <v>-7.17</v>
      </c>
      <c r="D135" s="5">
        <v>-0.82</v>
      </c>
      <c r="E135" s="6">
        <v>879.61</v>
      </c>
      <c r="F135" s="7">
        <v>880.23</v>
      </c>
      <c r="G135" s="8">
        <v>866.7</v>
      </c>
      <c r="H135" s="9">
        <v>1164</v>
      </c>
      <c r="I135" s="9">
        <v>9622908</v>
      </c>
      <c r="J135" s="9">
        <v>416385717</v>
      </c>
      <c r="L135" s="11">
        <f t="shared" si="14"/>
        <v>874.36599999999999</v>
      </c>
      <c r="M135" s="11">
        <f t="shared" si="15"/>
        <v>877.1279999999997</v>
      </c>
      <c r="N135" s="11">
        <f t="shared" si="16"/>
        <v>864.10349999999983</v>
      </c>
      <c r="O135" s="11">
        <f t="shared" si="17"/>
        <v>823.07265486725692</v>
      </c>
      <c r="Q135" s="11">
        <f t="shared" si="18"/>
        <v>-2.7619999999997162</v>
      </c>
      <c r="R135" s="11">
        <f t="shared" si="19"/>
        <v>10.262500000000159</v>
      </c>
      <c r="S135" s="11">
        <f t="shared" si="20"/>
        <v>51.29334513274307</v>
      </c>
    </row>
    <row r="136" spans="1:19" x14ac:dyDescent="0.3">
      <c r="A136" s="2" t="s">
        <v>144</v>
      </c>
      <c r="B136" s="3">
        <v>874.14</v>
      </c>
      <c r="C136" s="4">
        <v>-5.36</v>
      </c>
      <c r="D136" s="5">
        <v>-0.61</v>
      </c>
      <c r="E136" s="6">
        <v>877.88</v>
      </c>
      <c r="F136" s="7">
        <v>878.43</v>
      </c>
      <c r="G136" s="8">
        <v>867.68</v>
      </c>
      <c r="H136" s="9">
        <v>1221</v>
      </c>
      <c r="I136" s="9">
        <v>8984996</v>
      </c>
      <c r="J136" s="9">
        <v>419653192</v>
      </c>
      <c r="L136" s="11">
        <f t="shared" si="14"/>
        <v>876.11200000000008</v>
      </c>
      <c r="M136" s="11">
        <f t="shared" si="15"/>
        <v>876.35450000000003</v>
      </c>
      <c r="N136" s="11">
        <f t="shared" si="16"/>
        <v>863.82866666666666</v>
      </c>
      <c r="O136" s="11">
        <f t="shared" si="17"/>
        <v>822.68071428571477</v>
      </c>
      <c r="Q136" s="11">
        <f t="shared" si="18"/>
        <v>-0.24249999999994998</v>
      </c>
      <c r="R136" s="11">
        <f t="shared" si="19"/>
        <v>12.283333333333417</v>
      </c>
      <c r="S136" s="11">
        <f t="shared" si="20"/>
        <v>53.431285714285309</v>
      </c>
    </row>
    <row r="137" spans="1:19" x14ac:dyDescent="0.3">
      <c r="A137" s="2" t="s">
        <v>145</v>
      </c>
      <c r="B137" s="3">
        <v>879.5</v>
      </c>
      <c r="C137" s="4">
        <v>4.66</v>
      </c>
      <c r="D137" s="5">
        <v>0.53</v>
      </c>
      <c r="E137" s="6">
        <v>874.31</v>
      </c>
      <c r="F137" s="7">
        <v>881.24</v>
      </c>
      <c r="G137" s="8">
        <v>869.29</v>
      </c>
      <c r="H137" s="9">
        <v>1294</v>
      </c>
      <c r="I137" s="9">
        <v>8706697</v>
      </c>
      <c r="J137" s="9">
        <v>422225553</v>
      </c>
      <c r="L137" s="11">
        <f t="shared" si="14"/>
        <v>878.56600000000003</v>
      </c>
      <c r="M137" s="11">
        <f t="shared" si="15"/>
        <v>874.80899999999997</v>
      </c>
      <c r="N137" s="11">
        <f t="shared" si="16"/>
        <v>863.32533333333345</v>
      </c>
      <c r="O137" s="11">
        <f t="shared" si="17"/>
        <v>822.2171171171176</v>
      </c>
      <c r="Q137" s="11">
        <f t="shared" si="18"/>
        <v>3.7570000000000618</v>
      </c>
      <c r="R137" s="11">
        <f t="shared" si="19"/>
        <v>15.240666666666584</v>
      </c>
      <c r="S137" s="11">
        <f t="shared" si="20"/>
        <v>56.348882882882435</v>
      </c>
    </row>
    <row r="138" spans="1:19" x14ac:dyDescent="0.3">
      <c r="A138" s="2" t="s">
        <v>146</v>
      </c>
      <c r="B138" s="3">
        <v>874.84</v>
      </c>
      <c r="C138" s="4">
        <v>-1.54</v>
      </c>
      <c r="D138" s="5">
        <v>-0.18</v>
      </c>
      <c r="E138" s="6">
        <v>880.37</v>
      </c>
      <c r="F138" s="7">
        <v>880.46</v>
      </c>
      <c r="G138" s="8">
        <v>872.28</v>
      </c>
      <c r="H138" s="9">
        <v>1287</v>
      </c>
      <c r="I138" s="9">
        <v>8428579</v>
      </c>
      <c r="J138" s="9">
        <v>420135043</v>
      </c>
      <c r="L138" s="11">
        <f t="shared" si="14"/>
        <v>880.38799999999992</v>
      </c>
      <c r="M138" s="11">
        <f t="shared" si="15"/>
        <v>873.22</v>
      </c>
      <c r="N138" s="11">
        <f t="shared" si="16"/>
        <v>862.55883333333338</v>
      </c>
      <c r="O138" s="11">
        <f t="shared" si="17"/>
        <v>821.69636363636414</v>
      </c>
      <c r="Q138" s="11">
        <f t="shared" si="18"/>
        <v>7.1679999999998927</v>
      </c>
      <c r="R138" s="11">
        <f t="shared" si="19"/>
        <v>17.829166666666538</v>
      </c>
      <c r="S138" s="11">
        <f t="shared" si="20"/>
        <v>58.69163636363578</v>
      </c>
    </row>
    <row r="139" spans="1:19" x14ac:dyDescent="0.3">
      <c r="A139" s="2" t="s">
        <v>147</v>
      </c>
      <c r="B139" s="3">
        <v>876.38</v>
      </c>
      <c r="C139" s="4">
        <v>0.68</v>
      </c>
      <c r="D139" s="5">
        <v>0.08</v>
      </c>
      <c r="E139" s="6">
        <v>870.79</v>
      </c>
      <c r="F139" s="7">
        <v>880.12</v>
      </c>
      <c r="G139" s="8">
        <v>869.79</v>
      </c>
      <c r="H139" s="9">
        <v>1340</v>
      </c>
      <c r="I139" s="9">
        <v>8569944</v>
      </c>
      <c r="J139" s="9">
        <v>420999396</v>
      </c>
      <c r="L139" s="11">
        <f t="shared" si="14"/>
        <v>883.01</v>
      </c>
      <c r="M139" s="11">
        <f t="shared" si="15"/>
        <v>872.25099999999998</v>
      </c>
      <c r="N139" s="11">
        <f t="shared" si="16"/>
        <v>861.77300000000002</v>
      </c>
      <c r="O139" s="11">
        <f t="shared" si="17"/>
        <v>821.20880733944989</v>
      </c>
      <c r="Q139" s="11">
        <f t="shared" si="18"/>
        <v>10.759000000000015</v>
      </c>
      <c r="R139" s="11">
        <f t="shared" si="19"/>
        <v>21.236999999999966</v>
      </c>
      <c r="S139" s="11">
        <f t="shared" si="20"/>
        <v>61.8011926605501</v>
      </c>
    </row>
    <row r="140" spans="1:19" x14ac:dyDescent="0.3">
      <c r="A140" s="2" t="s">
        <v>148</v>
      </c>
      <c r="B140" s="3">
        <v>875.7</v>
      </c>
      <c r="C140" s="4">
        <v>-10.71</v>
      </c>
      <c r="D140" s="5">
        <v>-1.21</v>
      </c>
      <c r="E140" s="6">
        <v>887.26</v>
      </c>
      <c r="F140" s="7">
        <v>890.94</v>
      </c>
      <c r="G140" s="8">
        <v>875.33</v>
      </c>
      <c r="H140" s="9">
        <v>1217</v>
      </c>
      <c r="I140" s="9">
        <v>9389171</v>
      </c>
      <c r="J140" s="9">
        <v>420589876</v>
      </c>
      <c r="L140" s="11">
        <f t="shared" si="14"/>
        <v>883.34199999999998</v>
      </c>
      <c r="M140" s="11">
        <f t="shared" si="15"/>
        <v>871.39</v>
      </c>
      <c r="N140" s="11">
        <f t="shared" si="16"/>
        <v>860.90183333333334</v>
      </c>
      <c r="O140" s="11">
        <f t="shared" si="17"/>
        <v>820.69796296296329</v>
      </c>
      <c r="Q140" s="11">
        <f t="shared" si="18"/>
        <v>11.951999999999998</v>
      </c>
      <c r="R140" s="11">
        <f t="shared" si="19"/>
        <v>22.440166666666642</v>
      </c>
      <c r="S140" s="11">
        <f t="shared" si="20"/>
        <v>62.644037037036696</v>
      </c>
    </row>
    <row r="141" spans="1:19" x14ac:dyDescent="0.3">
      <c r="A141" s="2" t="s">
        <v>149</v>
      </c>
      <c r="B141" s="3">
        <v>886.41</v>
      </c>
      <c r="C141" s="4">
        <v>-2.2000000000000002</v>
      </c>
      <c r="D141" s="5">
        <v>-0.25</v>
      </c>
      <c r="E141" s="6">
        <v>886.47</v>
      </c>
      <c r="F141" s="7">
        <v>891</v>
      </c>
      <c r="G141" s="8">
        <v>883.09</v>
      </c>
      <c r="H141" s="9">
        <v>1301</v>
      </c>
      <c r="I141" s="9">
        <v>9662580</v>
      </c>
      <c r="J141" s="9">
        <v>425695313</v>
      </c>
      <c r="L141" s="11">
        <f t="shared" si="14"/>
        <v>882.56799999999998</v>
      </c>
      <c r="M141" s="11">
        <f t="shared" si="15"/>
        <v>870.20699999999999</v>
      </c>
      <c r="N141" s="11">
        <f t="shared" si="16"/>
        <v>859.84333333333348</v>
      </c>
      <c r="O141" s="11">
        <f t="shared" si="17"/>
        <v>820.18392523364525</v>
      </c>
      <c r="Q141" s="11">
        <f t="shared" si="18"/>
        <v>12.36099999999999</v>
      </c>
      <c r="R141" s="11">
        <f t="shared" si="19"/>
        <v>22.724666666666508</v>
      </c>
      <c r="S141" s="11">
        <f t="shared" si="20"/>
        <v>62.384074766354729</v>
      </c>
    </row>
    <row r="142" spans="1:19" x14ac:dyDescent="0.3">
      <c r="A142" s="2" t="s">
        <v>150</v>
      </c>
      <c r="B142" s="3">
        <v>888.61</v>
      </c>
      <c r="C142" s="4">
        <v>0.66</v>
      </c>
      <c r="D142" s="5">
        <v>7.0000000000000007E-2</v>
      </c>
      <c r="E142" s="6">
        <v>888.52</v>
      </c>
      <c r="F142" s="7">
        <v>889.49</v>
      </c>
      <c r="G142" s="8">
        <v>881.14</v>
      </c>
      <c r="H142" s="9">
        <v>1154</v>
      </c>
      <c r="I142" s="9">
        <v>8640473</v>
      </c>
      <c r="J142" s="9">
        <v>427630919</v>
      </c>
      <c r="L142" s="11">
        <f t="shared" si="14"/>
        <v>884.64799999999991</v>
      </c>
      <c r="M142" s="11">
        <f t="shared" si="15"/>
        <v>867.97250000000008</v>
      </c>
      <c r="N142" s="11">
        <f t="shared" si="16"/>
        <v>858.62700000000007</v>
      </c>
      <c r="O142" s="11">
        <f t="shared" si="17"/>
        <v>819.5591509433965</v>
      </c>
      <c r="Q142" s="11">
        <f t="shared" si="18"/>
        <v>16.675499999999829</v>
      </c>
      <c r="R142" s="11">
        <f t="shared" si="19"/>
        <v>26.020999999999844</v>
      </c>
      <c r="S142" s="11">
        <f t="shared" si="20"/>
        <v>65.088849056603408</v>
      </c>
    </row>
    <row r="143" spans="1:19" x14ac:dyDescent="0.3">
      <c r="A143" s="2" t="s">
        <v>151</v>
      </c>
      <c r="B143" s="3">
        <v>887.95</v>
      </c>
      <c r="C143" s="4">
        <v>9.91</v>
      </c>
      <c r="D143" s="5">
        <v>1.1299999999999999</v>
      </c>
      <c r="E143" s="6">
        <v>882.45</v>
      </c>
      <c r="F143" s="7">
        <v>888.27</v>
      </c>
      <c r="G143" s="8">
        <v>878.99</v>
      </c>
      <c r="H143" s="9">
        <v>949</v>
      </c>
      <c r="I143" s="9">
        <v>8563052</v>
      </c>
      <c r="J143" s="9">
        <v>427288977</v>
      </c>
      <c r="L143" s="11">
        <f t="shared" si="14"/>
        <v>884.07800000000009</v>
      </c>
      <c r="M143" s="11">
        <f t="shared" si="15"/>
        <v>865.33650000000011</v>
      </c>
      <c r="N143" s="11">
        <f t="shared" si="16"/>
        <v>857.19233333333352</v>
      </c>
      <c r="O143" s="11">
        <f t="shared" si="17"/>
        <v>818.90152380952406</v>
      </c>
      <c r="Q143" s="11">
        <f t="shared" si="18"/>
        <v>18.741499999999974</v>
      </c>
      <c r="R143" s="11">
        <f t="shared" si="19"/>
        <v>26.885666666666566</v>
      </c>
      <c r="S143" s="11">
        <f t="shared" si="20"/>
        <v>65.176476190476023</v>
      </c>
    </row>
    <row r="144" spans="1:19" x14ac:dyDescent="0.3">
      <c r="A144" s="2" t="s">
        <v>152</v>
      </c>
      <c r="B144" s="3">
        <v>878.04</v>
      </c>
      <c r="C144" s="4">
        <v>6.21</v>
      </c>
      <c r="D144" s="5">
        <v>0.71</v>
      </c>
      <c r="E144" s="6">
        <v>877.62</v>
      </c>
      <c r="F144" s="7">
        <v>884.55</v>
      </c>
      <c r="G144" s="8">
        <v>865.48</v>
      </c>
      <c r="H144" s="9">
        <v>1122</v>
      </c>
      <c r="I144" s="9">
        <v>10229845</v>
      </c>
      <c r="J144" s="9">
        <v>422504861</v>
      </c>
      <c r="L144" s="11">
        <f t="shared" si="14"/>
        <v>883.2299999999999</v>
      </c>
      <c r="M144" s="11">
        <f t="shared" si="15"/>
        <v>862.64850000000001</v>
      </c>
      <c r="N144" s="11">
        <f t="shared" si="16"/>
        <v>855.76316666666685</v>
      </c>
      <c r="O144" s="11">
        <f t="shared" si="17"/>
        <v>818.23759615384665</v>
      </c>
      <c r="Q144" s="11">
        <f t="shared" si="18"/>
        <v>20.581499999999892</v>
      </c>
      <c r="R144" s="11">
        <f t="shared" si="19"/>
        <v>27.466833333333057</v>
      </c>
      <c r="S144" s="11">
        <f t="shared" si="20"/>
        <v>64.992403846153252</v>
      </c>
    </row>
    <row r="145" spans="1:19" x14ac:dyDescent="0.3">
      <c r="A145" s="2" t="s">
        <v>153</v>
      </c>
      <c r="B145" s="3">
        <v>871.83</v>
      </c>
      <c r="C145" s="4">
        <v>-24.98</v>
      </c>
      <c r="D145" s="5">
        <v>-2.79</v>
      </c>
      <c r="E145" s="6">
        <v>899.35</v>
      </c>
      <c r="F145" s="7">
        <v>899.85</v>
      </c>
      <c r="G145" s="8">
        <v>870.48</v>
      </c>
      <c r="H145" s="9">
        <v>1336</v>
      </c>
      <c r="I145" s="9">
        <v>12864527</v>
      </c>
      <c r="J145" s="9">
        <v>419369212</v>
      </c>
      <c r="L145" s="11">
        <f t="shared" si="14"/>
        <v>882.84799999999996</v>
      </c>
      <c r="M145" s="11">
        <f t="shared" si="15"/>
        <v>859.58399999999983</v>
      </c>
      <c r="N145" s="11">
        <f t="shared" si="16"/>
        <v>854.41899999999998</v>
      </c>
      <c r="O145" s="11">
        <f t="shared" si="17"/>
        <v>817.65699029126256</v>
      </c>
      <c r="Q145" s="11">
        <f t="shared" si="18"/>
        <v>23.264000000000124</v>
      </c>
      <c r="R145" s="11">
        <f t="shared" si="19"/>
        <v>28.428999999999974</v>
      </c>
      <c r="S145" s="11">
        <f t="shared" si="20"/>
        <v>65.191009708737397</v>
      </c>
    </row>
    <row r="146" spans="1:19" x14ac:dyDescent="0.3">
      <c r="A146" s="2" t="s">
        <v>154</v>
      </c>
      <c r="B146" s="3">
        <v>896.81</v>
      </c>
      <c r="C146" s="4">
        <v>11.05</v>
      </c>
      <c r="D146" s="5">
        <v>1.25</v>
      </c>
      <c r="E146" s="6">
        <v>890.81</v>
      </c>
      <c r="F146" s="7">
        <v>898.28</v>
      </c>
      <c r="G146" s="8">
        <v>889.58</v>
      </c>
      <c r="H146" s="9">
        <v>1117</v>
      </c>
      <c r="I146" s="9">
        <v>10586021</v>
      </c>
      <c r="J146" s="9">
        <v>431291955</v>
      </c>
      <c r="L146" s="11">
        <f t="shared" si="14"/>
        <v>884.62599999999998</v>
      </c>
      <c r="M146" s="11">
        <f t="shared" si="15"/>
        <v>856.71899999999982</v>
      </c>
      <c r="N146" s="11">
        <f t="shared" si="16"/>
        <v>852.92150000000015</v>
      </c>
      <c r="O146" s="11">
        <f t="shared" si="17"/>
        <v>817.12588235294152</v>
      </c>
      <c r="Q146" s="11">
        <f t="shared" si="18"/>
        <v>27.907000000000153</v>
      </c>
      <c r="R146" s="11">
        <f t="shared" si="19"/>
        <v>31.704499999999825</v>
      </c>
      <c r="S146" s="11">
        <f t="shared" si="20"/>
        <v>67.50011764705846</v>
      </c>
    </row>
    <row r="147" spans="1:19" x14ac:dyDescent="0.3">
      <c r="A147" s="2" t="s">
        <v>155</v>
      </c>
      <c r="B147" s="3">
        <v>885.76</v>
      </c>
      <c r="C147" s="4">
        <v>2.0499999999999998</v>
      </c>
      <c r="D147" s="5">
        <v>0.23</v>
      </c>
      <c r="E147" s="6">
        <v>887.2</v>
      </c>
      <c r="F147" s="7">
        <v>887.2</v>
      </c>
      <c r="G147" s="8">
        <v>881.76</v>
      </c>
      <c r="H147" s="9">
        <v>1009</v>
      </c>
      <c r="I147" s="9">
        <v>9019577</v>
      </c>
      <c r="J147" s="9">
        <v>425893644</v>
      </c>
      <c r="L147" s="11">
        <f t="shared" si="14"/>
        <v>879.31999999999994</v>
      </c>
      <c r="M147" s="11">
        <f t="shared" si="15"/>
        <v>852.99999999999977</v>
      </c>
      <c r="N147" s="11">
        <f t="shared" si="16"/>
        <v>850.99416666666684</v>
      </c>
      <c r="O147" s="11">
        <f t="shared" si="17"/>
        <v>816.33693069306969</v>
      </c>
      <c r="Q147" s="11">
        <f t="shared" si="18"/>
        <v>26.320000000000164</v>
      </c>
      <c r="R147" s="11">
        <f t="shared" si="19"/>
        <v>28.325833333333094</v>
      </c>
      <c r="S147" s="11">
        <f t="shared" si="20"/>
        <v>62.983069306930247</v>
      </c>
    </row>
    <row r="148" spans="1:19" x14ac:dyDescent="0.3">
      <c r="A148" s="2" t="s">
        <v>156</v>
      </c>
      <c r="B148" s="3">
        <v>883.71</v>
      </c>
      <c r="C148" s="4">
        <v>7.58</v>
      </c>
      <c r="D148" s="5">
        <v>0.87</v>
      </c>
      <c r="E148" s="6">
        <v>882.11</v>
      </c>
      <c r="F148" s="7">
        <v>886.52</v>
      </c>
      <c r="G148" s="8">
        <v>880.76</v>
      </c>
      <c r="H148" s="9">
        <v>1068</v>
      </c>
      <c r="I148" s="9">
        <v>9546943</v>
      </c>
      <c r="J148" s="9">
        <v>424756544</v>
      </c>
      <c r="L148" s="11">
        <f t="shared" si="14"/>
        <v>875.78</v>
      </c>
      <c r="M148" s="11">
        <f t="shared" si="15"/>
        <v>849.93899999999996</v>
      </c>
      <c r="N148" s="11">
        <f t="shared" si="16"/>
        <v>848.86566666666681</v>
      </c>
      <c r="O148" s="11">
        <f t="shared" si="17"/>
        <v>815.64270000000033</v>
      </c>
      <c r="Q148" s="11">
        <f t="shared" si="18"/>
        <v>25.841000000000008</v>
      </c>
      <c r="R148" s="11">
        <f t="shared" si="19"/>
        <v>26.914333333333161</v>
      </c>
      <c r="S148" s="11">
        <f t="shared" si="20"/>
        <v>60.137299999999641</v>
      </c>
    </row>
    <row r="149" spans="1:19" x14ac:dyDescent="0.3">
      <c r="A149" s="2" t="s">
        <v>157</v>
      </c>
      <c r="B149" s="3">
        <v>876.13</v>
      </c>
      <c r="C149" s="4">
        <v>-4.59</v>
      </c>
      <c r="D149" s="5">
        <v>-0.52</v>
      </c>
      <c r="E149" s="6">
        <v>878.86</v>
      </c>
      <c r="F149" s="7">
        <v>879.44</v>
      </c>
      <c r="G149" s="8">
        <v>871.5</v>
      </c>
      <c r="H149" s="9">
        <v>1123</v>
      </c>
      <c r="I149" s="9">
        <v>9008146</v>
      </c>
      <c r="J149" s="9">
        <v>421092952</v>
      </c>
      <c r="L149" s="11">
        <f t="shared" si="14"/>
        <v>871.7940000000001</v>
      </c>
      <c r="M149" s="11">
        <f t="shared" si="15"/>
        <v>847.24050000000011</v>
      </c>
      <c r="N149" s="11">
        <f t="shared" si="16"/>
        <v>847.28533333333348</v>
      </c>
      <c r="O149" s="11">
        <f t="shared" si="17"/>
        <v>814.95515151515178</v>
      </c>
      <c r="Q149" s="11">
        <f t="shared" si="18"/>
        <v>24.553499999999985</v>
      </c>
      <c r="R149" s="11">
        <f t="shared" si="19"/>
        <v>24.508666666666613</v>
      </c>
      <c r="S149" s="11">
        <f t="shared" si="20"/>
        <v>56.838848484848313</v>
      </c>
    </row>
    <row r="150" spans="1:19" x14ac:dyDescent="0.3">
      <c r="A150" s="2" t="s">
        <v>158</v>
      </c>
      <c r="B150" s="3">
        <v>880.72</v>
      </c>
      <c r="C150" s="4">
        <v>10.44</v>
      </c>
      <c r="D150" s="5">
        <v>1.2</v>
      </c>
      <c r="E150" s="6">
        <v>872.1</v>
      </c>
      <c r="F150" s="7">
        <v>880.81</v>
      </c>
      <c r="G150" s="8">
        <v>872.1</v>
      </c>
      <c r="H150" s="9">
        <v>1094</v>
      </c>
      <c r="I150" s="9">
        <v>8890241</v>
      </c>
      <c r="J150" s="9">
        <v>422517054</v>
      </c>
      <c r="L150" s="11">
        <f t="shared" si="14"/>
        <v>867.95600000000013</v>
      </c>
      <c r="M150" s="11">
        <f t="shared" si="15"/>
        <v>845.22649999999999</v>
      </c>
      <c r="N150" s="11">
        <f t="shared" si="16"/>
        <v>845.82650000000001</v>
      </c>
      <c r="O150" s="11">
        <f t="shared" si="17"/>
        <v>814.33091836734718</v>
      </c>
      <c r="Q150" s="11">
        <f t="shared" si="18"/>
        <v>22.729500000000144</v>
      </c>
      <c r="R150" s="11">
        <f t="shared" si="19"/>
        <v>22.129500000000121</v>
      </c>
      <c r="S150" s="11">
        <f t="shared" si="20"/>
        <v>53.62508163265295</v>
      </c>
    </row>
    <row r="151" spans="1:19" x14ac:dyDescent="0.3">
      <c r="A151" s="2" t="s">
        <v>159</v>
      </c>
      <c r="B151" s="3">
        <v>870.28</v>
      </c>
      <c r="C151" s="4">
        <v>2.2200000000000002</v>
      </c>
      <c r="D151" s="5">
        <v>0.26</v>
      </c>
      <c r="E151" s="6">
        <v>871.05</v>
      </c>
      <c r="F151" s="7">
        <v>872.95</v>
      </c>
      <c r="G151" s="8">
        <v>865.13</v>
      </c>
      <c r="H151" s="9">
        <v>1050</v>
      </c>
      <c r="I151" s="9">
        <v>6970227</v>
      </c>
      <c r="J151" s="9">
        <v>417523271</v>
      </c>
      <c r="L151" s="11">
        <f t="shared" si="14"/>
        <v>862.11199999999985</v>
      </c>
      <c r="M151" s="11">
        <f t="shared" si="15"/>
        <v>843.30449999999985</v>
      </c>
      <c r="N151" s="11">
        <f t="shared" si="16"/>
        <v>844.6348333333334</v>
      </c>
      <c r="O151" s="11">
        <f t="shared" si="17"/>
        <v>813.64649484536108</v>
      </c>
      <c r="Q151" s="11">
        <f t="shared" si="18"/>
        <v>18.807500000000005</v>
      </c>
      <c r="R151" s="11">
        <f t="shared" si="19"/>
        <v>17.477166666666449</v>
      </c>
      <c r="S151" s="11">
        <f t="shared" si="20"/>
        <v>48.465505154638777</v>
      </c>
    </row>
    <row r="152" spans="1:19" x14ac:dyDescent="0.3">
      <c r="A152" s="2" t="s">
        <v>160</v>
      </c>
      <c r="B152" s="3">
        <v>868.06</v>
      </c>
      <c r="C152" s="4">
        <v>4.28</v>
      </c>
      <c r="D152" s="5">
        <v>0.5</v>
      </c>
      <c r="E152" s="6">
        <v>866.16</v>
      </c>
      <c r="F152" s="7">
        <v>868.17</v>
      </c>
      <c r="G152" s="8">
        <v>864.97</v>
      </c>
      <c r="H152" s="9">
        <v>1112</v>
      </c>
      <c r="I152" s="9">
        <v>7616451</v>
      </c>
      <c r="J152" s="9">
        <v>416464846</v>
      </c>
      <c r="L152" s="11">
        <f t="shared" si="14"/>
        <v>856.702</v>
      </c>
      <c r="M152" s="11">
        <f t="shared" si="15"/>
        <v>842.04350000000011</v>
      </c>
      <c r="N152" s="11">
        <f t="shared" si="16"/>
        <v>843.69600000000003</v>
      </c>
      <c r="O152" s="11">
        <f t="shared" si="17"/>
        <v>813.05656250000038</v>
      </c>
      <c r="Q152" s="11">
        <f t="shared" si="18"/>
        <v>14.65849999999989</v>
      </c>
      <c r="R152" s="11">
        <f t="shared" si="19"/>
        <v>13.005999999999972</v>
      </c>
      <c r="S152" s="11">
        <f t="shared" si="20"/>
        <v>43.645437499999616</v>
      </c>
    </row>
    <row r="153" spans="1:19" x14ac:dyDescent="0.3">
      <c r="A153" s="2" t="s">
        <v>161</v>
      </c>
      <c r="B153" s="3">
        <v>863.78</v>
      </c>
      <c r="C153" s="4">
        <v>6.84</v>
      </c>
      <c r="D153" s="5">
        <v>0.8</v>
      </c>
      <c r="E153" s="6">
        <v>855.95</v>
      </c>
      <c r="F153" s="7">
        <v>863.86</v>
      </c>
      <c r="G153" s="8">
        <v>855.46</v>
      </c>
      <c r="H153" s="9">
        <v>982</v>
      </c>
      <c r="I153" s="9">
        <v>7202518</v>
      </c>
      <c r="J153" s="9">
        <v>414191913</v>
      </c>
      <c r="L153" s="11">
        <f t="shared" si="14"/>
        <v>852.63400000000001</v>
      </c>
      <c r="M153" s="11">
        <f t="shared" si="15"/>
        <v>840.79950000000008</v>
      </c>
      <c r="N153" s="11">
        <f t="shared" si="16"/>
        <v>842.82433333333347</v>
      </c>
      <c r="O153" s="11">
        <f t="shared" si="17"/>
        <v>812.47757894736878</v>
      </c>
      <c r="Q153" s="11">
        <f t="shared" si="18"/>
        <v>11.834499999999935</v>
      </c>
      <c r="R153" s="11">
        <f t="shared" si="19"/>
        <v>9.8096666666665442</v>
      </c>
      <c r="S153" s="11">
        <f t="shared" si="20"/>
        <v>40.156421052631231</v>
      </c>
    </row>
    <row r="154" spans="1:19" x14ac:dyDescent="0.3">
      <c r="A154" s="2" t="s">
        <v>162</v>
      </c>
      <c r="B154" s="3">
        <v>856.94</v>
      </c>
      <c r="C154" s="4">
        <v>5.44</v>
      </c>
      <c r="D154" s="5">
        <v>0.64</v>
      </c>
      <c r="E154" s="6">
        <v>851.37</v>
      </c>
      <c r="F154" s="7">
        <v>860.3</v>
      </c>
      <c r="G154" s="8">
        <v>850.88</v>
      </c>
      <c r="H154" s="9">
        <v>1075</v>
      </c>
      <c r="I154" s="9">
        <v>8105782</v>
      </c>
      <c r="J154" s="9">
        <v>410762792</v>
      </c>
      <c r="L154" s="11">
        <f t="shared" si="14"/>
        <v>850.97</v>
      </c>
      <c r="M154" s="11">
        <f t="shared" si="15"/>
        <v>840.39100000000019</v>
      </c>
      <c r="N154" s="11">
        <f t="shared" si="16"/>
        <v>842.03650000000016</v>
      </c>
      <c r="O154" s="11">
        <f t="shared" si="17"/>
        <v>811.93180851063892</v>
      </c>
      <c r="Q154" s="11">
        <f t="shared" si="18"/>
        <v>10.578999999999837</v>
      </c>
      <c r="R154" s="11">
        <f t="shared" si="19"/>
        <v>8.9334999999998672</v>
      </c>
      <c r="S154" s="11">
        <f t="shared" si="20"/>
        <v>39.038191489361111</v>
      </c>
    </row>
    <row r="155" spans="1:19" x14ac:dyDescent="0.3">
      <c r="A155" s="2" t="s">
        <v>163</v>
      </c>
      <c r="B155" s="3">
        <v>851.5</v>
      </c>
      <c r="C155" s="4">
        <v>8.27</v>
      </c>
      <c r="D155" s="5">
        <v>0.98</v>
      </c>
      <c r="E155" s="6">
        <v>850</v>
      </c>
      <c r="F155" s="7">
        <v>851.53</v>
      </c>
      <c r="G155" s="8">
        <v>844.48</v>
      </c>
      <c r="H155" s="9">
        <v>1226</v>
      </c>
      <c r="I155" s="9">
        <v>7854307</v>
      </c>
      <c r="J155" s="9">
        <v>408184728</v>
      </c>
      <c r="L155" s="11">
        <f t="shared" si="14"/>
        <v>851.41399999999999</v>
      </c>
      <c r="M155" s="11">
        <f t="shared" si="15"/>
        <v>839.68550000000016</v>
      </c>
      <c r="N155" s="11">
        <f t="shared" si="16"/>
        <v>841.12783333333346</v>
      </c>
      <c r="O155" s="11">
        <f t="shared" si="17"/>
        <v>811.44784946236621</v>
      </c>
      <c r="Q155" s="11">
        <f t="shared" si="18"/>
        <v>11.728499999999826</v>
      </c>
      <c r="R155" s="11">
        <f t="shared" si="19"/>
        <v>10.286166666666531</v>
      </c>
      <c r="S155" s="11">
        <f t="shared" si="20"/>
        <v>39.96615053763378</v>
      </c>
    </row>
    <row r="156" spans="1:19" x14ac:dyDescent="0.3">
      <c r="A156" s="2" t="s">
        <v>164</v>
      </c>
      <c r="B156" s="3">
        <v>843.23</v>
      </c>
      <c r="C156" s="4">
        <v>-4.49</v>
      </c>
      <c r="D156" s="5">
        <v>-0.53</v>
      </c>
      <c r="E156" s="6">
        <v>849.8</v>
      </c>
      <c r="F156" s="7">
        <v>853.06</v>
      </c>
      <c r="G156" s="8">
        <v>842.17</v>
      </c>
      <c r="H156" s="9">
        <v>1181</v>
      </c>
      <c r="I156" s="9">
        <v>8079179</v>
      </c>
      <c r="J156" s="9">
        <v>404185881</v>
      </c>
      <c r="L156" s="11">
        <f t="shared" si="14"/>
        <v>851.52199999999993</v>
      </c>
      <c r="M156" s="11">
        <f t="shared" si="15"/>
        <v>839.62100000000009</v>
      </c>
      <c r="N156" s="11">
        <f t="shared" si="16"/>
        <v>840.05600000000015</v>
      </c>
      <c r="O156" s="11">
        <f t="shared" si="17"/>
        <v>811.01250000000061</v>
      </c>
      <c r="Q156" s="11">
        <f t="shared" si="18"/>
        <v>11.90099999999984</v>
      </c>
      <c r="R156" s="11">
        <f t="shared" si="19"/>
        <v>11.465999999999781</v>
      </c>
      <c r="S156" s="11">
        <f t="shared" si="20"/>
        <v>40.509499999999321</v>
      </c>
    </row>
    <row r="157" spans="1:19" x14ac:dyDescent="0.3">
      <c r="A157" s="2" t="s">
        <v>165</v>
      </c>
      <c r="B157" s="3">
        <v>847.72</v>
      </c>
      <c r="C157" s="4">
        <v>-7.74</v>
      </c>
      <c r="D157" s="5">
        <v>-0.9</v>
      </c>
      <c r="E157" s="6">
        <v>857.3</v>
      </c>
      <c r="F157" s="7">
        <v>860.01</v>
      </c>
      <c r="G157" s="8">
        <v>845.84</v>
      </c>
      <c r="H157" s="9">
        <v>1254</v>
      </c>
      <c r="I157" s="9">
        <v>7822284</v>
      </c>
      <c r="J157" s="9">
        <v>405817262</v>
      </c>
      <c r="L157" s="11">
        <f t="shared" si="14"/>
        <v>851.22</v>
      </c>
      <c r="M157" s="11">
        <f t="shared" si="15"/>
        <v>838.9815000000001</v>
      </c>
      <c r="N157" s="11">
        <f t="shared" si="16"/>
        <v>839.19550000000015</v>
      </c>
      <c r="O157" s="11">
        <f t="shared" si="17"/>
        <v>810.65846153846212</v>
      </c>
      <c r="Q157" s="11">
        <f t="shared" si="18"/>
        <v>12.238499999999931</v>
      </c>
      <c r="R157" s="11">
        <f t="shared" si="19"/>
        <v>12.024499999999875</v>
      </c>
      <c r="S157" s="11">
        <f t="shared" si="20"/>
        <v>40.561538461537907</v>
      </c>
    </row>
    <row r="158" spans="1:19" x14ac:dyDescent="0.3">
      <c r="A158" s="2" t="s">
        <v>166</v>
      </c>
      <c r="B158" s="3">
        <v>855.46</v>
      </c>
      <c r="C158" s="4">
        <v>-3.7</v>
      </c>
      <c r="D158" s="5">
        <v>-0.43</v>
      </c>
      <c r="E158" s="6">
        <v>856.25</v>
      </c>
      <c r="F158" s="7">
        <v>857.84</v>
      </c>
      <c r="G158" s="8">
        <v>853</v>
      </c>
      <c r="H158" s="9">
        <v>1151</v>
      </c>
      <c r="I158" s="9">
        <v>8377744</v>
      </c>
      <c r="J158" s="9">
        <v>409368564</v>
      </c>
      <c r="L158" s="11">
        <f t="shared" si="14"/>
        <v>848.85400000000004</v>
      </c>
      <c r="M158" s="11">
        <f t="shared" si="15"/>
        <v>838.53100000000018</v>
      </c>
      <c r="N158" s="11">
        <f t="shared" si="16"/>
        <v>838.07183333333353</v>
      </c>
      <c r="O158" s="11">
        <f t="shared" si="17"/>
        <v>810.24666666666724</v>
      </c>
      <c r="Q158" s="11">
        <f t="shared" si="18"/>
        <v>10.322999999999865</v>
      </c>
      <c r="R158" s="11">
        <f t="shared" si="19"/>
        <v>10.782166666666512</v>
      </c>
      <c r="S158" s="11">
        <f t="shared" si="20"/>
        <v>38.607333333332804</v>
      </c>
    </row>
    <row r="159" spans="1:19" x14ac:dyDescent="0.3">
      <c r="A159" s="2" t="s">
        <v>167</v>
      </c>
      <c r="B159" s="3">
        <v>859.16</v>
      </c>
      <c r="C159" s="4">
        <v>7.12</v>
      </c>
      <c r="D159" s="5">
        <v>0.84</v>
      </c>
      <c r="E159" s="6">
        <v>853.57</v>
      </c>
      <c r="F159" s="7">
        <v>861.3</v>
      </c>
      <c r="G159" s="8">
        <v>853.57</v>
      </c>
      <c r="H159" s="9">
        <v>1270</v>
      </c>
      <c r="I159" s="9">
        <v>9609898</v>
      </c>
      <c r="J159" s="9">
        <v>409997583</v>
      </c>
      <c r="L159" s="11">
        <f t="shared" si="14"/>
        <v>844.6</v>
      </c>
      <c r="M159" s="11">
        <f t="shared" si="15"/>
        <v>838.51950000000011</v>
      </c>
      <c r="N159" s="11">
        <f t="shared" si="16"/>
        <v>836.79550000000006</v>
      </c>
      <c r="O159" s="11">
        <f t="shared" si="17"/>
        <v>809.73865168539385</v>
      </c>
      <c r="Q159" s="11">
        <f t="shared" si="18"/>
        <v>6.0804999999999154</v>
      </c>
      <c r="R159" s="11">
        <f t="shared" si="19"/>
        <v>7.8044999999999618</v>
      </c>
      <c r="S159" s="11">
        <f t="shared" si="20"/>
        <v>34.861348314606175</v>
      </c>
    </row>
    <row r="160" spans="1:19" x14ac:dyDescent="0.3">
      <c r="A160" s="2" t="s">
        <v>168</v>
      </c>
      <c r="B160" s="3">
        <v>852.04</v>
      </c>
      <c r="C160" s="4">
        <v>10.32</v>
      </c>
      <c r="D160" s="5">
        <v>1.23</v>
      </c>
      <c r="E160" s="6">
        <v>840.97</v>
      </c>
      <c r="F160" s="7">
        <v>852.33</v>
      </c>
      <c r="G160" s="8">
        <v>837.49</v>
      </c>
      <c r="H160" s="9">
        <v>1093</v>
      </c>
      <c r="I160" s="9">
        <v>8473091</v>
      </c>
      <c r="J160" s="9">
        <v>406363100</v>
      </c>
      <c r="L160" s="11">
        <f t="shared" si="14"/>
        <v>836.11800000000005</v>
      </c>
      <c r="M160" s="11">
        <f t="shared" si="15"/>
        <v>839.00250000000017</v>
      </c>
      <c r="N160" s="11">
        <f t="shared" si="16"/>
        <v>835.53083333333336</v>
      </c>
      <c r="O160" s="11">
        <f t="shared" si="17"/>
        <v>809.17704545454592</v>
      </c>
      <c r="Q160" s="11">
        <f t="shared" si="18"/>
        <v>-2.8845000000001164</v>
      </c>
      <c r="R160" s="11">
        <f t="shared" si="19"/>
        <v>0.58716666666668971</v>
      </c>
      <c r="S160" s="11">
        <f t="shared" si="20"/>
        <v>26.940954545454133</v>
      </c>
    </row>
    <row r="161" spans="1:19" x14ac:dyDescent="0.3">
      <c r="A161" s="2" t="s">
        <v>169</v>
      </c>
      <c r="B161" s="3">
        <v>841.72</v>
      </c>
      <c r="C161" s="4">
        <v>5.83</v>
      </c>
      <c r="D161" s="5">
        <v>0.7</v>
      </c>
      <c r="E161" s="6">
        <v>839.56</v>
      </c>
      <c r="F161" s="7">
        <v>842.21</v>
      </c>
      <c r="G161" s="8">
        <v>836.68</v>
      </c>
      <c r="H161" s="9">
        <v>1310</v>
      </c>
      <c r="I161" s="9">
        <v>10360408</v>
      </c>
      <c r="J161" s="9">
        <v>401619668</v>
      </c>
      <c r="L161" s="11">
        <f t="shared" si="14"/>
        <v>828.61599999999999</v>
      </c>
      <c r="M161" s="11">
        <f t="shared" si="15"/>
        <v>840.68600000000004</v>
      </c>
      <c r="N161" s="11">
        <f t="shared" si="16"/>
        <v>834.30533333333335</v>
      </c>
      <c r="O161" s="11">
        <f t="shared" si="17"/>
        <v>808.68436781609239</v>
      </c>
      <c r="Q161" s="11">
        <f t="shared" si="18"/>
        <v>-12.07000000000005</v>
      </c>
      <c r="R161" s="11">
        <f t="shared" si="19"/>
        <v>-5.6893333333333658</v>
      </c>
      <c r="S161" s="11">
        <f t="shared" si="20"/>
        <v>19.931632183907595</v>
      </c>
    </row>
    <row r="162" spans="1:19" x14ac:dyDescent="0.3">
      <c r="A162" s="2" t="s">
        <v>170</v>
      </c>
      <c r="B162" s="3">
        <v>835.89</v>
      </c>
      <c r="C162" s="4">
        <v>1.7</v>
      </c>
      <c r="D162" s="5">
        <v>0.2</v>
      </c>
      <c r="E162" s="6">
        <v>839.27</v>
      </c>
      <c r="F162" s="7">
        <v>841.1</v>
      </c>
      <c r="G162" s="8">
        <v>833.73</v>
      </c>
      <c r="H162" s="9">
        <v>1325</v>
      </c>
      <c r="I162" s="9">
        <v>8967181</v>
      </c>
      <c r="J162" s="9">
        <v>398516466</v>
      </c>
      <c r="L162" s="11">
        <f t="shared" si="14"/>
        <v>824.75800000000004</v>
      </c>
      <c r="M162" s="11">
        <f t="shared" si="15"/>
        <v>844.06000000000006</v>
      </c>
      <c r="N162" s="11">
        <f t="shared" si="16"/>
        <v>833.50033333333329</v>
      </c>
      <c r="O162" s="11">
        <f t="shared" si="17"/>
        <v>808.30023255814001</v>
      </c>
      <c r="Q162" s="11">
        <f t="shared" si="18"/>
        <v>-19.302000000000021</v>
      </c>
      <c r="R162" s="11">
        <f t="shared" si="19"/>
        <v>-8.7423333333332494</v>
      </c>
      <c r="S162" s="11">
        <f t="shared" si="20"/>
        <v>16.457767441860028</v>
      </c>
    </row>
    <row r="163" spans="1:19" x14ac:dyDescent="0.3">
      <c r="A163" s="2" t="s">
        <v>171</v>
      </c>
      <c r="B163" s="3">
        <v>834.19</v>
      </c>
      <c r="C163" s="4">
        <v>17.440000000000001</v>
      </c>
      <c r="D163" s="5">
        <v>2.14</v>
      </c>
      <c r="E163" s="6">
        <v>815.58</v>
      </c>
      <c r="F163" s="7">
        <v>834.2</v>
      </c>
      <c r="G163" s="8">
        <v>814.65</v>
      </c>
      <c r="H163" s="9">
        <v>1270</v>
      </c>
      <c r="I163" s="9">
        <v>8988008</v>
      </c>
      <c r="J163" s="9">
        <v>397733211</v>
      </c>
      <c r="L163" s="11">
        <f t="shared" si="14"/>
        <v>822.48800000000006</v>
      </c>
      <c r="M163" s="11">
        <f t="shared" si="15"/>
        <v>847.71650000000011</v>
      </c>
      <c r="N163" s="11">
        <f t="shared" si="16"/>
        <v>832.71699999999987</v>
      </c>
      <c r="O163" s="11">
        <f t="shared" si="17"/>
        <v>807.97564705882382</v>
      </c>
      <c r="Q163" s="11">
        <f t="shared" si="18"/>
        <v>-25.228500000000054</v>
      </c>
      <c r="R163" s="11">
        <f t="shared" si="19"/>
        <v>-10.228999999999814</v>
      </c>
      <c r="S163" s="11">
        <f t="shared" si="20"/>
        <v>14.512352941176232</v>
      </c>
    </row>
    <row r="164" spans="1:19" x14ac:dyDescent="0.3">
      <c r="A164" s="2" t="s">
        <v>172</v>
      </c>
      <c r="B164" s="3">
        <v>816.75</v>
      </c>
      <c r="C164" s="4">
        <v>2.2200000000000002</v>
      </c>
      <c r="D164" s="5">
        <v>0.27</v>
      </c>
      <c r="E164" s="6">
        <v>818.96</v>
      </c>
      <c r="F164" s="7">
        <v>822.64</v>
      </c>
      <c r="G164" s="8">
        <v>813.32</v>
      </c>
      <c r="H164" s="9">
        <v>1374</v>
      </c>
      <c r="I164" s="9">
        <v>9642553</v>
      </c>
      <c r="J164" s="9">
        <v>389297676</v>
      </c>
      <c r="L164" s="11">
        <f t="shared" si="14"/>
        <v>821.59799999999996</v>
      </c>
      <c r="M164" s="11">
        <f t="shared" si="15"/>
        <v>851.4820000000002</v>
      </c>
      <c r="N164" s="11">
        <f t="shared" si="16"/>
        <v>831.74083333333328</v>
      </c>
      <c r="O164" s="11">
        <f t="shared" si="17"/>
        <v>807.6635714285718</v>
      </c>
      <c r="Q164" s="11">
        <f t="shared" si="18"/>
        <v>-29.884000000000242</v>
      </c>
      <c r="R164" s="11">
        <f t="shared" si="19"/>
        <v>-10.142833333333328</v>
      </c>
      <c r="S164" s="11">
        <f t="shared" si="20"/>
        <v>13.934428571428157</v>
      </c>
    </row>
    <row r="165" spans="1:19" x14ac:dyDescent="0.3">
      <c r="A165" s="2" t="s">
        <v>173</v>
      </c>
      <c r="B165" s="3">
        <v>814.53</v>
      </c>
      <c r="C165" s="4">
        <v>-7.9</v>
      </c>
      <c r="D165" s="5">
        <v>-0.96</v>
      </c>
      <c r="E165" s="6">
        <v>820.5</v>
      </c>
      <c r="F165" s="7">
        <v>820.5</v>
      </c>
      <c r="G165" s="8">
        <v>806.47</v>
      </c>
      <c r="H165" s="9">
        <v>1280</v>
      </c>
      <c r="I165" s="9">
        <v>9782682</v>
      </c>
      <c r="J165" s="9">
        <v>388206484</v>
      </c>
      <c r="L165" s="11">
        <f t="shared" si="14"/>
        <v>825.41800000000001</v>
      </c>
      <c r="M165" s="11">
        <f t="shared" si="15"/>
        <v>855.83650000000011</v>
      </c>
      <c r="N165" s="11">
        <f t="shared" si="16"/>
        <v>831.20683333333329</v>
      </c>
      <c r="O165" s="11">
        <f t="shared" si="17"/>
        <v>807.55409638554261</v>
      </c>
      <c r="Q165" s="11">
        <f t="shared" si="18"/>
        <v>-30.418500000000108</v>
      </c>
      <c r="R165" s="11">
        <f t="shared" si="19"/>
        <v>-5.7888333333332866</v>
      </c>
      <c r="S165" s="11">
        <f t="shared" si="20"/>
        <v>17.863903614457399</v>
      </c>
    </row>
    <row r="166" spans="1:19" x14ac:dyDescent="0.3">
      <c r="A166" s="2" t="s">
        <v>174</v>
      </c>
      <c r="B166" s="3">
        <v>822.43</v>
      </c>
      <c r="C166" s="4">
        <v>-2.11</v>
      </c>
      <c r="D166" s="5">
        <v>-0.26</v>
      </c>
      <c r="E166" s="6">
        <v>824.11</v>
      </c>
      <c r="F166" s="7">
        <v>828.14</v>
      </c>
      <c r="G166" s="8">
        <v>820.24</v>
      </c>
      <c r="H166" s="9">
        <v>1690</v>
      </c>
      <c r="I166" s="9">
        <v>8856680</v>
      </c>
      <c r="J166" s="9">
        <v>391877220</v>
      </c>
      <c r="L166" s="11">
        <f t="shared" si="14"/>
        <v>830.96800000000007</v>
      </c>
      <c r="M166" s="11">
        <f t="shared" si="15"/>
        <v>859.82249999999999</v>
      </c>
      <c r="N166" s="11">
        <f t="shared" si="16"/>
        <v>830.3889999999999</v>
      </c>
      <c r="O166" s="11">
        <f t="shared" si="17"/>
        <v>807.46902439024416</v>
      </c>
      <c r="Q166" s="11">
        <f t="shared" si="18"/>
        <v>-28.854499999999916</v>
      </c>
      <c r="R166" s="11">
        <f t="shared" si="19"/>
        <v>0.57900000000017826</v>
      </c>
      <c r="S166" s="11">
        <f t="shared" si="20"/>
        <v>23.498975609755917</v>
      </c>
    </row>
    <row r="167" spans="1:19" x14ac:dyDescent="0.3">
      <c r="A167" s="2" t="s">
        <v>175</v>
      </c>
      <c r="B167" s="3">
        <v>824.54</v>
      </c>
      <c r="C167" s="4">
        <v>-5.2</v>
      </c>
      <c r="D167" s="5">
        <v>-0.63</v>
      </c>
      <c r="E167" s="6">
        <v>836.6</v>
      </c>
      <c r="F167" s="7">
        <v>840.66</v>
      </c>
      <c r="G167" s="8">
        <v>821.94</v>
      </c>
      <c r="H167" s="9">
        <v>1751</v>
      </c>
      <c r="I167" s="9">
        <v>9489239</v>
      </c>
      <c r="J167" s="9">
        <v>392851022</v>
      </c>
      <c r="L167" s="11">
        <f t="shared" si="14"/>
        <v>835.49399999999991</v>
      </c>
      <c r="M167" s="11">
        <f t="shared" si="15"/>
        <v>863.23199999999997</v>
      </c>
      <c r="N167" s="11">
        <f t="shared" si="16"/>
        <v>829.67483333333325</v>
      </c>
      <c r="O167" s="11">
        <f t="shared" si="17"/>
        <v>807.2843209876545</v>
      </c>
      <c r="Q167" s="11">
        <f t="shared" si="18"/>
        <v>-27.738000000000056</v>
      </c>
      <c r="R167" s="11">
        <f t="shared" si="19"/>
        <v>5.8191666666666606</v>
      </c>
      <c r="S167" s="11">
        <f t="shared" si="20"/>
        <v>28.209679012345418</v>
      </c>
    </row>
    <row r="168" spans="1:19" x14ac:dyDescent="0.3">
      <c r="A168" s="2" t="s">
        <v>176</v>
      </c>
      <c r="B168" s="3">
        <v>829.74</v>
      </c>
      <c r="C168" s="4">
        <v>-6.11</v>
      </c>
      <c r="D168" s="5">
        <v>-0.73</v>
      </c>
      <c r="E168" s="6">
        <v>836.02</v>
      </c>
      <c r="F168" s="7">
        <v>839.86</v>
      </c>
      <c r="G168" s="8">
        <v>827.88</v>
      </c>
      <c r="H168" s="9">
        <v>1320</v>
      </c>
      <c r="I168" s="9">
        <v>8033545</v>
      </c>
      <c r="J168" s="9">
        <v>395234782</v>
      </c>
      <c r="L168" s="11">
        <f t="shared" si="14"/>
        <v>839.22199999999998</v>
      </c>
      <c r="M168" s="11">
        <f t="shared" si="15"/>
        <v>866.95199999999988</v>
      </c>
      <c r="N168" s="11">
        <f t="shared" si="16"/>
        <v>828.80833333333328</v>
      </c>
      <c r="O168" s="11">
        <f t="shared" si="17"/>
        <v>807.06862500000011</v>
      </c>
      <c r="Q168" s="11">
        <f t="shared" si="18"/>
        <v>-27.729999999999905</v>
      </c>
      <c r="R168" s="11">
        <f t="shared" si="19"/>
        <v>10.4136666666667</v>
      </c>
      <c r="S168" s="11">
        <f t="shared" si="20"/>
        <v>32.153374999999869</v>
      </c>
    </row>
    <row r="169" spans="1:19" x14ac:dyDescent="0.3">
      <c r="A169" s="2" t="s">
        <v>177</v>
      </c>
      <c r="B169" s="3">
        <v>835.85</v>
      </c>
      <c r="C169" s="4">
        <v>-6.43</v>
      </c>
      <c r="D169" s="5">
        <v>-0.76</v>
      </c>
      <c r="E169" s="6">
        <v>841.41</v>
      </c>
      <c r="F169" s="7">
        <v>843.4</v>
      </c>
      <c r="G169" s="8">
        <v>827.78</v>
      </c>
      <c r="H169" s="9">
        <v>1176</v>
      </c>
      <c r="I169" s="9">
        <v>9281837</v>
      </c>
      <c r="J169" s="9">
        <v>397912771</v>
      </c>
      <c r="L169" s="11">
        <f t="shared" si="14"/>
        <v>844.39599999999996</v>
      </c>
      <c r="M169" s="11">
        <f t="shared" si="15"/>
        <v>869.85400000000004</v>
      </c>
      <c r="N169" s="11">
        <f t="shared" si="16"/>
        <v>827.85333333333335</v>
      </c>
      <c r="O169" s="11">
        <f t="shared" si="17"/>
        <v>806.78164556962042</v>
      </c>
      <c r="Q169" s="11">
        <f t="shared" si="18"/>
        <v>-25.458000000000084</v>
      </c>
      <c r="R169" s="11">
        <f t="shared" si="19"/>
        <v>16.542666666666605</v>
      </c>
      <c r="S169" s="11">
        <f t="shared" si="20"/>
        <v>37.614354430379535</v>
      </c>
    </row>
    <row r="170" spans="1:19" x14ac:dyDescent="0.3">
      <c r="A170" s="2" t="s">
        <v>178</v>
      </c>
      <c r="B170" s="3">
        <v>842.28</v>
      </c>
      <c r="C170" s="4">
        <v>-2.78</v>
      </c>
      <c r="D170" s="5">
        <v>-0.33</v>
      </c>
      <c r="E170" s="6">
        <v>851.52</v>
      </c>
      <c r="F170" s="7">
        <v>854.32</v>
      </c>
      <c r="G170" s="8">
        <v>842.07</v>
      </c>
      <c r="H170" s="9">
        <v>1268</v>
      </c>
      <c r="I170" s="9">
        <v>9012188</v>
      </c>
      <c r="J170" s="9">
        <v>400978835</v>
      </c>
      <c r="L170" s="11">
        <f t="shared" si="14"/>
        <v>845.79200000000003</v>
      </c>
      <c r="M170" s="11">
        <f t="shared" si="15"/>
        <v>872.06500000000017</v>
      </c>
      <c r="N170" s="11">
        <f t="shared" si="16"/>
        <v>826.99883333333344</v>
      </c>
      <c r="O170" s="11">
        <f t="shared" si="17"/>
        <v>806.40897435897455</v>
      </c>
      <c r="Q170" s="11">
        <f t="shared" si="18"/>
        <v>-26.273000000000138</v>
      </c>
      <c r="R170" s="11">
        <f t="shared" si="19"/>
        <v>18.793166666666593</v>
      </c>
      <c r="S170" s="11">
        <f t="shared" si="20"/>
        <v>39.383025641025483</v>
      </c>
    </row>
    <row r="171" spans="1:19" x14ac:dyDescent="0.3">
      <c r="A171" s="2" t="s">
        <v>179</v>
      </c>
      <c r="B171" s="3">
        <v>845.06</v>
      </c>
      <c r="C171" s="4">
        <v>1.88</v>
      </c>
      <c r="D171" s="5">
        <v>0.22</v>
      </c>
      <c r="E171" s="6">
        <v>842.13</v>
      </c>
      <c r="F171" s="7">
        <v>847.69</v>
      </c>
      <c r="G171" s="8">
        <v>839.08</v>
      </c>
      <c r="H171" s="9">
        <v>1185</v>
      </c>
      <c r="I171" s="9">
        <v>8820724</v>
      </c>
      <c r="J171" s="9">
        <v>402231442</v>
      </c>
      <c r="L171" s="11">
        <f t="shared" si="14"/>
        <v>847.37799999999993</v>
      </c>
      <c r="M171" s="11">
        <f t="shared" si="15"/>
        <v>873.23000000000025</v>
      </c>
      <c r="N171" s="11">
        <f t="shared" si="16"/>
        <v>825.96050000000025</v>
      </c>
      <c r="O171" s="11">
        <f t="shared" si="17"/>
        <v>805.94311688311711</v>
      </c>
      <c r="Q171" s="11">
        <f t="shared" si="18"/>
        <v>-25.852000000000317</v>
      </c>
      <c r="R171" s="11">
        <f t="shared" si="19"/>
        <v>21.417499999999677</v>
      </c>
      <c r="S171" s="11">
        <f t="shared" si="20"/>
        <v>41.434883116882816</v>
      </c>
    </row>
    <row r="172" spans="1:19" x14ac:dyDescent="0.3">
      <c r="A172" s="2" t="s">
        <v>180</v>
      </c>
      <c r="B172" s="3">
        <v>843.18</v>
      </c>
      <c r="C172" s="4">
        <v>-12.43</v>
      </c>
      <c r="D172" s="5">
        <v>-1.45</v>
      </c>
      <c r="E172" s="6">
        <v>848.05</v>
      </c>
      <c r="F172" s="7">
        <v>852.23</v>
      </c>
      <c r="G172" s="8">
        <v>841.81</v>
      </c>
      <c r="H172" s="9">
        <v>1173</v>
      </c>
      <c r="I172" s="9">
        <v>9278434</v>
      </c>
      <c r="J172" s="9">
        <v>401047065</v>
      </c>
      <c r="L172" s="11">
        <f t="shared" si="14"/>
        <v>844.45400000000006</v>
      </c>
      <c r="M172" s="11">
        <f t="shared" si="15"/>
        <v>874.59500000000025</v>
      </c>
      <c r="N172" s="11">
        <f t="shared" si="16"/>
        <v>824.75600000000009</v>
      </c>
      <c r="O172" s="11">
        <f t="shared" si="17"/>
        <v>805.42842105263173</v>
      </c>
      <c r="Q172" s="11">
        <f t="shared" si="18"/>
        <v>-30.14100000000019</v>
      </c>
      <c r="R172" s="11">
        <f t="shared" si="19"/>
        <v>19.697999999999979</v>
      </c>
      <c r="S172" s="11">
        <f t="shared" si="20"/>
        <v>39.025578947368331</v>
      </c>
    </row>
    <row r="173" spans="1:19" x14ac:dyDescent="0.3">
      <c r="A173" s="2" t="s">
        <v>181</v>
      </c>
      <c r="B173" s="3">
        <v>855.61</v>
      </c>
      <c r="C173" s="4">
        <v>12.78</v>
      </c>
      <c r="D173" s="5">
        <v>1.52</v>
      </c>
      <c r="E173" s="6">
        <v>845.18</v>
      </c>
      <c r="F173" s="7">
        <v>855.61</v>
      </c>
      <c r="G173" s="8">
        <v>844.68</v>
      </c>
      <c r="H173" s="9">
        <v>1032</v>
      </c>
      <c r="I173" s="9">
        <v>9361705</v>
      </c>
      <c r="J173" s="9">
        <v>406823811</v>
      </c>
      <c r="L173" s="11">
        <f t="shared" si="14"/>
        <v>843.56000000000006</v>
      </c>
      <c r="M173" s="11">
        <f t="shared" si="15"/>
        <v>875.29500000000007</v>
      </c>
      <c r="N173" s="11">
        <f t="shared" si="16"/>
        <v>823.39183333333347</v>
      </c>
      <c r="O173" s="11">
        <f t="shared" si="17"/>
        <v>804.92506666666679</v>
      </c>
      <c r="Q173" s="11">
        <f t="shared" si="18"/>
        <v>-31.735000000000014</v>
      </c>
      <c r="R173" s="11">
        <f t="shared" si="19"/>
        <v>20.168166666666593</v>
      </c>
      <c r="S173" s="11">
        <f t="shared" si="20"/>
        <v>38.634933333333265</v>
      </c>
    </row>
    <row r="174" spans="1:19" x14ac:dyDescent="0.3">
      <c r="A174" s="2" t="s">
        <v>182</v>
      </c>
      <c r="B174" s="3">
        <v>842.83</v>
      </c>
      <c r="C174" s="4">
        <v>-7.38</v>
      </c>
      <c r="D174" s="5">
        <v>-0.87</v>
      </c>
      <c r="E174" s="6">
        <v>860.11</v>
      </c>
      <c r="F174" s="7">
        <v>860.11</v>
      </c>
      <c r="G174" s="8">
        <v>839.67</v>
      </c>
      <c r="H174" s="9">
        <v>1158</v>
      </c>
      <c r="I174" s="9">
        <v>12059369</v>
      </c>
      <c r="J174" s="9">
        <v>401309248</v>
      </c>
      <c r="L174" s="11">
        <f t="shared" si="14"/>
        <v>843.48400000000004</v>
      </c>
      <c r="M174" s="11">
        <f t="shared" si="15"/>
        <v>875.26250000000005</v>
      </c>
      <c r="N174" s="11">
        <f t="shared" si="16"/>
        <v>821.91150000000016</v>
      </c>
      <c r="O174" s="11">
        <f t="shared" si="17"/>
        <v>804.24013513513523</v>
      </c>
      <c r="Q174" s="11">
        <f t="shared" si="18"/>
        <v>-31.778500000000008</v>
      </c>
      <c r="R174" s="11">
        <f t="shared" si="19"/>
        <v>21.572499999999877</v>
      </c>
      <c r="S174" s="11">
        <f t="shared" si="20"/>
        <v>39.243864864864804</v>
      </c>
    </row>
    <row r="175" spans="1:19" x14ac:dyDescent="0.3">
      <c r="A175" s="2" t="s">
        <v>183</v>
      </c>
      <c r="B175" s="3">
        <v>850.21</v>
      </c>
      <c r="C175" s="4">
        <v>19.77</v>
      </c>
      <c r="D175" s="5">
        <v>2.38</v>
      </c>
      <c r="E175" s="6">
        <v>831.89</v>
      </c>
      <c r="F175" s="7">
        <v>850.88</v>
      </c>
      <c r="G175" s="8">
        <v>823.19</v>
      </c>
      <c r="H175" s="9">
        <v>1462</v>
      </c>
      <c r="I175" s="9">
        <v>10760729</v>
      </c>
      <c r="J175" s="9">
        <v>403491546</v>
      </c>
      <c r="L175" s="11">
        <f t="shared" si="14"/>
        <v>848.68200000000002</v>
      </c>
      <c r="M175" s="11">
        <f t="shared" si="15"/>
        <v>875.49700000000007</v>
      </c>
      <c r="N175" s="11">
        <f t="shared" si="16"/>
        <v>820.60800000000017</v>
      </c>
      <c r="O175" s="11">
        <f t="shared" si="17"/>
        <v>803.71150684931524</v>
      </c>
      <c r="Q175" s="11">
        <f t="shared" si="18"/>
        <v>-26.815000000000055</v>
      </c>
      <c r="R175" s="11">
        <f t="shared" si="19"/>
        <v>28.073999999999842</v>
      </c>
      <c r="S175" s="11">
        <f t="shared" si="20"/>
        <v>44.970493150684774</v>
      </c>
    </row>
    <row r="176" spans="1:19" x14ac:dyDescent="0.3">
      <c r="A176" s="2" t="s">
        <v>184</v>
      </c>
      <c r="B176" s="3">
        <v>830.44</v>
      </c>
      <c r="C176" s="4">
        <v>-8.27</v>
      </c>
      <c r="D176" s="5">
        <v>-0.99</v>
      </c>
      <c r="E176" s="6">
        <v>835.94</v>
      </c>
      <c r="F176" s="7">
        <v>846.42</v>
      </c>
      <c r="G176" s="8">
        <v>829.19</v>
      </c>
      <c r="H176" s="9">
        <v>1261</v>
      </c>
      <c r="I176" s="9">
        <v>9968275</v>
      </c>
      <c r="J176" s="9">
        <v>394071418</v>
      </c>
      <c r="L176" s="11">
        <f t="shared" si="14"/>
        <v>855.78199999999993</v>
      </c>
      <c r="M176" s="11">
        <f t="shared" si="15"/>
        <v>875.51050000000009</v>
      </c>
      <c r="N176" s="11">
        <f t="shared" si="16"/>
        <v>818.95383333333348</v>
      </c>
      <c r="O176" s="11">
        <f t="shared" si="17"/>
        <v>803.0656944444446</v>
      </c>
      <c r="Q176" s="11">
        <f t="shared" si="18"/>
        <v>-19.728500000000167</v>
      </c>
      <c r="R176" s="11">
        <f t="shared" si="19"/>
        <v>36.828166666666448</v>
      </c>
      <c r="S176" s="11">
        <f t="shared" si="20"/>
        <v>52.716305555555323</v>
      </c>
    </row>
    <row r="177" spans="1:19" x14ac:dyDescent="0.3">
      <c r="A177" s="2" t="s">
        <v>185</v>
      </c>
      <c r="B177" s="3">
        <v>838.71</v>
      </c>
      <c r="C177" s="4">
        <v>-16.52</v>
      </c>
      <c r="D177" s="5">
        <v>-1.93</v>
      </c>
      <c r="E177" s="6">
        <v>857.54</v>
      </c>
      <c r="F177" s="7">
        <v>858.91</v>
      </c>
      <c r="G177" s="8">
        <v>828.25</v>
      </c>
      <c r="H177" s="9">
        <v>1540</v>
      </c>
      <c r="I177" s="9">
        <v>11771865</v>
      </c>
      <c r="J177" s="9">
        <v>397824368</v>
      </c>
      <c r="L177" s="11">
        <f t="shared" si="14"/>
        <v>871.53399999999999</v>
      </c>
      <c r="M177" s="11">
        <f t="shared" si="15"/>
        <v>876.18550000000016</v>
      </c>
      <c r="N177" s="11">
        <f t="shared" si="16"/>
        <v>817.45466666666675</v>
      </c>
      <c r="O177" s="11">
        <f t="shared" si="17"/>
        <v>802.68014084507058</v>
      </c>
      <c r="Q177" s="11">
        <f t="shared" si="18"/>
        <v>-4.6515000000001692</v>
      </c>
      <c r="R177" s="11">
        <f t="shared" si="19"/>
        <v>54.079333333333238</v>
      </c>
      <c r="S177" s="11">
        <f t="shared" si="20"/>
        <v>68.85385915492941</v>
      </c>
    </row>
    <row r="178" spans="1:19" x14ac:dyDescent="0.3">
      <c r="A178" s="2" t="s">
        <v>186</v>
      </c>
      <c r="B178" s="3">
        <v>855.23</v>
      </c>
      <c r="C178" s="4">
        <v>-13.59</v>
      </c>
      <c r="D178" s="5">
        <v>-1.56</v>
      </c>
      <c r="E178" s="6">
        <v>867.38</v>
      </c>
      <c r="F178" s="7">
        <v>870.08</v>
      </c>
      <c r="G178" s="8">
        <v>852.48</v>
      </c>
      <c r="H178" s="9">
        <v>1309</v>
      </c>
      <c r="I178" s="9">
        <v>10547590</v>
      </c>
      <c r="J178" s="9">
        <v>405538683</v>
      </c>
      <c r="L178" s="11">
        <f t="shared" si="14"/>
        <v>885.59599999999989</v>
      </c>
      <c r="M178" s="11">
        <f t="shared" si="15"/>
        <v>875.92549999999994</v>
      </c>
      <c r="N178" s="11">
        <f t="shared" si="16"/>
        <v>815.78650000000005</v>
      </c>
      <c r="O178" s="11">
        <f t="shared" si="17"/>
        <v>802.16542857142861</v>
      </c>
      <c r="Q178" s="11">
        <f t="shared" si="18"/>
        <v>9.6704999999999472</v>
      </c>
      <c r="R178" s="11">
        <f t="shared" si="19"/>
        <v>69.809499999999844</v>
      </c>
      <c r="S178" s="11">
        <f t="shared" si="20"/>
        <v>83.430571428571284</v>
      </c>
    </row>
    <row r="179" spans="1:19" x14ac:dyDescent="0.3">
      <c r="A179" s="2" t="s">
        <v>187</v>
      </c>
      <c r="B179" s="3">
        <v>868.82</v>
      </c>
      <c r="C179" s="4">
        <v>-16.89</v>
      </c>
      <c r="D179" s="5">
        <v>-1.91</v>
      </c>
      <c r="E179" s="6">
        <v>884.27</v>
      </c>
      <c r="F179" s="7">
        <v>888.21</v>
      </c>
      <c r="G179" s="8">
        <v>868.36</v>
      </c>
      <c r="H179" s="9">
        <v>2021</v>
      </c>
      <c r="I179" s="9">
        <v>13125996</v>
      </c>
      <c r="J179" s="9">
        <v>411902039</v>
      </c>
      <c r="L179" s="11">
        <f t="shared" si="14"/>
        <v>896.45</v>
      </c>
      <c r="M179" s="11">
        <f t="shared" si="15"/>
        <v>874.5485000000001</v>
      </c>
      <c r="N179" s="11">
        <f t="shared" si="16"/>
        <v>813.88683333333347</v>
      </c>
      <c r="O179" s="11">
        <f t="shared" si="17"/>
        <v>801.39637681159434</v>
      </c>
      <c r="Q179" s="11">
        <f t="shared" si="18"/>
        <v>21.901499999999942</v>
      </c>
      <c r="R179" s="11">
        <f t="shared" si="19"/>
        <v>82.563166666666575</v>
      </c>
      <c r="S179" s="11">
        <f t="shared" si="20"/>
        <v>95.053623188405709</v>
      </c>
    </row>
    <row r="180" spans="1:19" x14ac:dyDescent="0.3">
      <c r="A180" s="2" t="s">
        <v>188</v>
      </c>
      <c r="B180" s="3">
        <v>885.71</v>
      </c>
      <c r="C180" s="4">
        <v>-23.49</v>
      </c>
      <c r="D180" s="5">
        <v>-2.58</v>
      </c>
      <c r="E180" s="6">
        <v>905.81</v>
      </c>
      <c r="F180" s="7">
        <v>906</v>
      </c>
      <c r="G180" s="8">
        <v>884.33</v>
      </c>
      <c r="H180" s="9">
        <v>2324</v>
      </c>
      <c r="I180" s="9">
        <v>13974830</v>
      </c>
      <c r="J180" s="9">
        <v>419231110</v>
      </c>
      <c r="L180" s="11">
        <f t="shared" si="14"/>
        <v>903.45400000000006</v>
      </c>
      <c r="M180" s="11">
        <f t="shared" si="15"/>
        <v>872.3130000000001</v>
      </c>
      <c r="N180" s="11">
        <f t="shared" si="16"/>
        <v>811.72216666666679</v>
      </c>
      <c r="O180" s="11">
        <f t="shared" si="17"/>
        <v>800.40485294117661</v>
      </c>
      <c r="Q180" s="11">
        <f t="shared" si="18"/>
        <v>31.140999999999963</v>
      </c>
      <c r="R180" s="11">
        <f t="shared" si="19"/>
        <v>91.73183333333327</v>
      </c>
      <c r="S180" s="11">
        <f t="shared" si="20"/>
        <v>103.04914705882345</v>
      </c>
    </row>
    <row r="181" spans="1:19" x14ac:dyDescent="0.3">
      <c r="A181" s="2" t="s">
        <v>189</v>
      </c>
      <c r="B181" s="3">
        <v>909.2</v>
      </c>
      <c r="C181" s="4">
        <v>0.18</v>
      </c>
      <c r="D181" s="5">
        <v>0.02</v>
      </c>
      <c r="E181" s="6">
        <v>908.87</v>
      </c>
      <c r="F181" s="7">
        <v>913.97</v>
      </c>
      <c r="G181" s="8">
        <v>907.59</v>
      </c>
      <c r="H181" s="9">
        <v>1878</v>
      </c>
      <c r="I181" s="9">
        <v>14839360</v>
      </c>
      <c r="J181" s="9">
        <v>430184411</v>
      </c>
      <c r="L181" s="11">
        <f t="shared" si="14"/>
        <v>905.16200000000003</v>
      </c>
      <c r="M181" s="11">
        <f t="shared" si="15"/>
        <v>868.63700000000006</v>
      </c>
      <c r="N181" s="11">
        <f t="shared" si="16"/>
        <v>809.16616666666675</v>
      </c>
      <c r="O181" s="11">
        <f t="shared" si="17"/>
        <v>799.1316417910449</v>
      </c>
      <c r="Q181" s="11">
        <f t="shared" si="18"/>
        <v>36.524999999999977</v>
      </c>
      <c r="R181" s="11">
        <f t="shared" si="19"/>
        <v>95.99583333333328</v>
      </c>
      <c r="S181" s="11">
        <f t="shared" si="20"/>
        <v>106.03035820895514</v>
      </c>
    </row>
    <row r="182" spans="1:19" x14ac:dyDescent="0.3">
      <c r="A182" s="2" t="s">
        <v>190</v>
      </c>
      <c r="B182" s="3">
        <v>909.02</v>
      </c>
      <c r="C182" s="4">
        <v>-0.48</v>
      </c>
      <c r="D182" s="5">
        <v>-0.05</v>
      </c>
      <c r="E182" s="6">
        <v>910.75</v>
      </c>
      <c r="F182" s="7">
        <v>910.75</v>
      </c>
      <c r="G182" s="8">
        <v>902.9</v>
      </c>
      <c r="H182" s="9">
        <v>1974</v>
      </c>
      <c r="I182" s="9">
        <v>16619154</v>
      </c>
      <c r="J182" s="9">
        <v>431287161</v>
      </c>
      <c r="L182" s="11">
        <f t="shared" si="14"/>
        <v>901.44600000000014</v>
      </c>
      <c r="M182" s="11">
        <f t="shared" si="15"/>
        <v>863.84850000000006</v>
      </c>
      <c r="N182" s="11">
        <f t="shared" si="16"/>
        <v>805.97900000000004</v>
      </c>
      <c r="O182" s="11">
        <f t="shared" si="17"/>
        <v>797.46393939393943</v>
      </c>
      <c r="Q182" s="11">
        <f t="shared" si="18"/>
        <v>37.597500000000082</v>
      </c>
      <c r="R182" s="11">
        <f t="shared" si="19"/>
        <v>95.467000000000098</v>
      </c>
      <c r="S182" s="11">
        <f t="shared" si="20"/>
        <v>103.98206060606071</v>
      </c>
    </row>
    <row r="183" spans="1:19" x14ac:dyDescent="0.3">
      <c r="A183" s="2" t="s">
        <v>191</v>
      </c>
      <c r="B183" s="3">
        <v>909.5</v>
      </c>
      <c r="C183" s="4">
        <v>5.66</v>
      </c>
      <c r="D183" s="5">
        <v>0.63</v>
      </c>
      <c r="E183" s="6">
        <v>905.35</v>
      </c>
      <c r="F183" s="7">
        <v>909.5</v>
      </c>
      <c r="G183" s="8">
        <v>898.84</v>
      </c>
      <c r="H183" s="9">
        <v>1544</v>
      </c>
      <c r="I183" s="9">
        <v>13443511</v>
      </c>
      <c r="J183" s="9">
        <v>431395913</v>
      </c>
      <c r="L183" s="11">
        <f t="shared" si="14"/>
        <v>899.43</v>
      </c>
      <c r="M183" s="11">
        <f t="shared" si="15"/>
        <v>858.524</v>
      </c>
      <c r="N183" s="11">
        <f t="shared" si="16"/>
        <v>802.71016666666685</v>
      </c>
      <c r="O183" s="11">
        <f t="shared" si="17"/>
        <v>795.74769230769243</v>
      </c>
      <c r="Q183" s="11">
        <f t="shared" si="18"/>
        <v>40.905999999999949</v>
      </c>
      <c r="R183" s="11">
        <f t="shared" si="19"/>
        <v>96.719833333333099</v>
      </c>
      <c r="S183" s="11">
        <f t="shared" si="20"/>
        <v>103.68230769230752</v>
      </c>
    </row>
    <row r="184" spans="1:19" x14ac:dyDescent="0.3">
      <c r="A184" s="2" t="s">
        <v>192</v>
      </c>
      <c r="B184" s="3">
        <v>903.84</v>
      </c>
      <c r="C184" s="4">
        <v>9.59</v>
      </c>
      <c r="D184" s="5">
        <v>1.07</v>
      </c>
      <c r="E184" s="6">
        <v>902.56</v>
      </c>
      <c r="F184" s="7">
        <v>906.69</v>
      </c>
      <c r="G184" s="8">
        <v>900.7</v>
      </c>
      <c r="H184" s="9">
        <v>1463</v>
      </c>
      <c r="I184" s="9">
        <v>13980550</v>
      </c>
      <c r="J184" s="9">
        <v>428656711</v>
      </c>
      <c r="L184" s="11">
        <f t="shared" si="14"/>
        <v>895.08600000000001</v>
      </c>
      <c r="M184" s="11">
        <f t="shared" si="15"/>
        <v>853.15900000000022</v>
      </c>
      <c r="N184" s="11">
        <f t="shared" si="16"/>
        <v>799.4143333333335</v>
      </c>
      <c r="O184" s="11">
        <f t="shared" si="17"/>
        <v>793.97031250000009</v>
      </c>
      <c r="Q184" s="11">
        <f t="shared" si="18"/>
        <v>41.926999999999794</v>
      </c>
      <c r="R184" s="11">
        <f t="shared" si="19"/>
        <v>95.671666666666511</v>
      </c>
      <c r="S184" s="11">
        <f t="shared" si="20"/>
        <v>101.11568749999992</v>
      </c>
    </row>
    <row r="185" spans="1:19" x14ac:dyDescent="0.3">
      <c r="A185" s="2" t="s">
        <v>193</v>
      </c>
      <c r="B185" s="3">
        <v>894.25</v>
      </c>
      <c r="C185" s="4">
        <v>3.63</v>
      </c>
      <c r="D185" s="5">
        <v>0.41</v>
      </c>
      <c r="E185" s="6">
        <v>885.5</v>
      </c>
      <c r="F185" s="7">
        <v>895.29</v>
      </c>
      <c r="G185" s="8">
        <v>875.42</v>
      </c>
      <c r="H185" s="9">
        <v>1699</v>
      </c>
      <c r="I185" s="9">
        <v>16889537</v>
      </c>
      <c r="J185" s="9">
        <v>423574251</v>
      </c>
      <c r="L185" s="11">
        <f t="shared" si="14"/>
        <v>890.33199999999999</v>
      </c>
      <c r="M185" s="11">
        <f t="shared" si="15"/>
        <v>847.83650000000011</v>
      </c>
      <c r="N185" s="11">
        <f t="shared" si="16"/>
        <v>796.17883333333339</v>
      </c>
      <c r="O185" s="11">
        <f t="shared" si="17"/>
        <v>792.22634920634925</v>
      </c>
      <c r="Q185" s="11">
        <f t="shared" si="18"/>
        <v>42.495499999999879</v>
      </c>
      <c r="R185" s="11">
        <f t="shared" si="19"/>
        <v>94.153166666666607</v>
      </c>
      <c r="S185" s="11">
        <f t="shared" si="20"/>
        <v>98.105650793650739</v>
      </c>
    </row>
    <row r="186" spans="1:19" x14ac:dyDescent="0.3">
      <c r="A186" s="2" t="s">
        <v>194</v>
      </c>
      <c r="B186" s="3">
        <v>890.62</v>
      </c>
      <c r="C186" s="4">
        <v>-8.32</v>
      </c>
      <c r="D186" s="5">
        <v>-0.93</v>
      </c>
      <c r="E186" s="6">
        <v>897.11</v>
      </c>
      <c r="F186" s="7">
        <v>900.83</v>
      </c>
      <c r="G186" s="8">
        <v>888.63</v>
      </c>
      <c r="H186" s="9">
        <v>1987</v>
      </c>
      <c r="I186" s="9">
        <v>17250515</v>
      </c>
      <c r="J186" s="9">
        <v>421877162</v>
      </c>
      <c r="L186" s="11">
        <f t="shared" si="14"/>
        <v>884.59800000000018</v>
      </c>
      <c r="M186" s="11">
        <f t="shared" si="15"/>
        <v>842.22300000000018</v>
      </c>
      <c r="N186" s="11">
        <f t="shared" si="16"/>
        <v>793.22283333333337</v>
      </c>
      <c r="O186" s="11">
        <f t="shared" si="17"/>
        <v>790.58080645161294</v>
      </c>
      <c r="Q186" s="11">
        <f t="shared" si="18"/>
        <v>42.375</v>
      </c>
      <c r="R186" s="11">
        <f t="shared" si="19"/>
        <v>91.375166666666814</v>
      </c>
      <c r="S186" s="11">
        <f t="shared" si="20"/>
        <v>94.01719354838724</v>
      </c>
    </row>
    <row r="187" spans="1:19" x14ac:dyDescent="0.3">
      <c r="A187" s="2" t="s">
        <v>195</v>
      </c>
      <c r="B187" s="3">
        <v>898.94</v>
      </c>
      <c r="C187" s="4">
        <v>11.16</v>
      </c>
      <c r="D187" s="5">
        <v>1.26</v>
      </c>
      <c r="E187" s="6">
        <v>893.2</v>
      </c>
      <c r="F187" s="7">
        <v>899.37</v>
      </c>
      <c r="G187" s="8">
        <v>879.73</v>
      </c>
      <c r="H187" s="9">
        <v>1555</v>
      </c>
      <c r="I187" s="9">
        <v>16842487</v>
      </c>
      <c r="J187" s="9">
        <v>425634976</v>
      </c>
      <c r="L187" s="11">
        <f t="shared" si="14"/>
        <v>880.94599999999991</v>
      </c>
      <c r="M187" s="11">
        <f t="shared" si="15"/>
        <v>836.7505000000001</v>
      </c>
      <c r="N187" s="11">
        <f t="shared" si="16"/>
        <v>790.24283333333335</v>
      </c>
      <c r="O187" s="11">
        <f t="shared" si="17"/>
        <v>788.94081967213117</v>
      </c>
      <c r="Q187" s="11">
        <f t="shared" si="18"/>
        <v>44.195499999999811</v>
      </c>
      <c r="R187" s="11">
        <f t="shared" si="19"/>
        <v>90.703166666666561</v>
      </c>
      <c r="S187" s="11">
        <f t="shared" si="20"/>
        <v>92.005180327868743</v>
      </c>
    </row>
    <row r="188" spans="1:19" x14ac:dyDescent="0.3">
      <c r="A188" s="2" t="s">
        <v>196</v>
      </c>
      <c r="B188" s="3">
        <v>887.78</v>
      </c>
      <c r="C188" s="4">
        <v>7.71</v>
      </c>
      <c r="D188" s="5">
        <v>0.88</v>
      </c>
      <c r="E188" s="6">
        <v>882.75</v>
      </c>
      <c r="F188" s="7">
        <v>890.96</v>
      </c>
      <c r="G188" s="8">
        <v>877.31</v>
      </c>
      <c r="H188" s="9">
        <v>1590</v>
      </c>
      <c r="I188" s="9">
        <v>17822665</v>
      </c>
      <c r="J188" s="9">
        <v>418754180</v>
      </c>
      <c r="L188" s="11">
        <f t="shared" si="14"/>
        <v>872.59400000000005</v>
      </c>
      <c r="M188" s="11">
        <f t="shared" si="15"/>
        <v>829.70600000000013</v>
      </c>
      <c r="N188" s="11">
        <f t="shared" si="16"/>
        <v>787.10749999999996</v>
      </c>
      <c r="O188" s="11">
        <f t="shared" si="17"/>
        <v>787.10749999999996</v>
      </c>
      <c r="Q188" s="11">
        <f t="shared" si="18"/>
        <v>42.88799999999992</v>
      </c>
      <c r="R188" s="11">
        <f t="shared" si="19"/>
        <v>85.486500000000092</v>
      </c>
      <c r="S188" s="11">
        <f t="shared" si="20"/>
        <v>85.486500000000092</v>
      </c>
    </row>
    <row r="189" spans="1:19" x14ac:dyDescent="0.3">
      <c r="A189" s="2" t="s">
        <v>197</v>
      </c>
      <c r="B189" s="3">
        <v>880.07</v>
      </c>
      <c r="C189" s="4">
        <v>14.49</v>
      </c>
      <c r="D189" s="5">
        <v>1.67</v>
      </c>
      <c r="E189" s="6">
        <v>871.83</v>
      </c>
      <c r="F189" s="7">
        <v>880.07</v>
      </c>
      <c r="G189" s="8">
        <v>866.58</v>
      </c>
      <c r="H189" s="9">
        <v>1669</v>
      </c>
      <c r="I189" s="9">
        <v>14090088</v>
      </c>
      <c r="J189" s="9">
        <v>414870489</v>
      </c>
      <c r="L189" s="11">
        <f t="shared" si="14"/>
        <v>866.03</v>
      </c>
      <c r="M189" s="11">
        <f t="shared" si="15"/>
        <v>824.76150000000018</v>
      </c>
      <c r="N189" s="11">
        <f t="shared" si="16"/>
        <v>785.40118644067798</v>
      </c>
      <c r="O189" s="11">
        <f t="shared" si="17"/>
        <v>785.40118644067798</v>
      </c>
      <c r="Q189" s="11">
        <f t="shared" si="18"/>
        <v>41.26849999999979</v>
      </c>
      <c r="R189" s="11">
        <f t="shared" si="19"/>
        <v>80.628813559321998</v>
      </c>
      <c r="S189" s="11">
        <f t="shared" si="20"/>
        <v>80.628813559321998</v>
      </c>
    </row>
    <row r="190" spans="1:19" x14ac:dyDescent="0.3">
      <c r="A190" s="2" t="s">
        <v>198</v>
      </c>
      <c r="B190" s="3">
        <v>865.58</v>
      </c>
      <c r="C190" s="4">
        <v>-6.78</v>
      </c>
      <c r="D190" s="5">
        <v>-0.78</v>
      </c>
      <c r="E190" s="6">
        <v>869.65</v>
      </c>
      <c r="F190" s="7">
        <v>869.94</v>
      </c>
      <c r="G190" s="8">
        <v>859.13</v>
      </c>
      <c r="H190" s="9">
        <v>1418</v>
      </c>
      <c r="I190" s="9">
        <v>12406329</v>
      </c>
      <c r="J190" s="9">
        <v>408022460</v>
      </c>
      <c r="L190" s="11">
        <f t="shared" si="14"/>
        <v>859.5200000000001</v>
      </c>
      <c r="M190" s="11">
        <f t="shared" si="15"/>
        <v>820.1880000000001</v>
      </c>
      <c r="N190" s="11">
        <f t="shared" si="16"/>
        <v>783.76896551724133</v>
      </c>
      <c r="O190" s="11">
        <f t="shared" si="17"/>
        <v>783.76896551724133</v>
      </c>
      <c r="Q190" s="11">
        <f t="shared" si="18"/>
        <v>39.331999999999994</v>
      </c>
      <c r="R190" s="11">
        <f t="shared" si="19"/>
        <v>75.751034482758769</v>
      </c>
      <c r="S190" s="11">
        <f t="shared" si="20"/>
        <v>75.751034482758769</v>
      </c>
    </row>
    <row r="191" spans="1:19" x14ac:dyDescent="0.3">
      <c r="A191" s="2" t="s">
        <v>199</v>
      </c>
      <c r="B191" s="3">
        <v>872.36</v>
      </c>
      <c r="C191" s="4">
        <v>15.18</v>
      </c>
      <c r="D191" s="5">
        <v>1.77</v>
      </c>
      <c r="E191" s="6">
        <v>857.54</v>
      </c>
      <c r="F191" s="7">
        <v>872.44</v>
      </c>
      <c r="G191" s="8">
        <v>856.15</v>
      </c>
      <c r="H191" s="9">
        <v>1501</v>
      </c>
      <c r="I191" s="9">
        <v>13396403</v>
      </c>
      <c r="J191" s="9">
        <v>411050884</v>
      </c>
      <c r="L191" s="11">
        <f t="shared" si="14"/>
        <v>856.5</v>
      </c>
      <c r="M191" s="11">
        <f t="shared" si="15"/>
        <v>817.37</v>
      </c>
      <c r="N191" s="11">
        <f t="shared" si="16"/>
        <v>782.33368421052614</v>
      </c>
      <c r="O191" s="11">
        <f t="shared" si="17"/>
        <v>782.33368421052614</v>
      </c>
      <c r="Q191" s="11">
        <f t="shared" si="18"/>
        <v>39.129999999999995</v>
      </c>
      <c r="R191" s="11">
        <f t="shared" si="19"/>
        <v>74.166315789473856</v>
      </c>
      <c r="S191" s="11">
        <f t="shared" si="20"/>
        <v>74.166315789473856</v>
      </c>
    </row>
    <row r="192" spans="1:19" x14ac:dyDescent="0.3">
      <c r="A192" s="2" t="s">
        <v>200</v>
      </c>
      <c r="B192" s="3">
        <v>857.18</v>
      </c>
      <c r="C192" s="4">
        <v>2.2200000000000002</v>
      </c>
      <c r="D192" s="5">
        <v>0.26</v>
      </c>
      <c r="E192" s="6">
        <v>853.92</v>
      </c>
      <c r="F192" s="7">
        <v>861.13</v>
      </c>
      <c r="G192" s="8">
        <v>852.02</v>
      </c>
      <c r="H192" s="9">
        <v>1310</v>
      </c>
      <c r="I192" s="9">
        <v>13297191</v>
      </c>
      <c r="J192" s="9">
        <v>403961766</v>
      </c>
      <c r="L192" s="11">
        <f t="shared" si="14"/>
        <v>850.81600000000003</v>
      </c>
      <c r="M192" s="11">
        <f t="shared" si="15"/>
        <v>814.44949999999994</v>
      </c>
      <c r="N192" s="11">
        <f t="shared" si="16"/>
        <v>780.72607142857123</v>
      </c>
      <c r="O192" s="11">
        <f t="shared" si="17"/>
        <v>780.72607142857123</v>
      </c>
      <c r="Q192" s="11">
        <f t="shared" si="18"/>
        <v>36.366500000000087</v>
      </c>
      <c r="R192" s="11">
        <f t="shared" si="19"/>
        <v>70.0899285714288</v>
      </c>
      <c r="S192" s="11">
        <f t="shared" si="20"/>
        <v>70.0899285714288</v>
      </c>
    </row>
    <row r="193" spans="1:19" x14ac:dyDescent="0.3">
      <c r="A193" s="2" t="s">
        <v>201</v>
      </c>
      <c r="B193" s="3">
        <v>854.96</v>
      </c>
      <c r="C193" s="4">
        <v>7.44</v>
      </c>
      <c r="D193" s="5">
        <v>0.88</v>
      </c>
      <c r="E193" s="6">
        <v>850.86</v>
      </c>
      <c r="F193" s="7">
        <v>855.2</v>
      </c>
      <c r="G193" s="8">
        <v>847.7</v>
      </c>
      <c r="H193" s="9">
        <v>1146</v>
      </c>
      <c r="I193" s="9">
        <v>13203018</v>
      </c>
      <c r="J193" s="9">
        <v>402741111</v>
      </c>
      <c r="L193" s="11">
        <f t="shared" si="14"/>
        <v>846.08199999999999</v>
      </c>
      <c r="M193" s="11">
        <f t="shared" si="15"/>
        <v>812.37850000000003</v>
      </c>
      <c r="N193" s="11">
        <f t="shared" si="16"/>
        <v>779.33599999999979</v>
      </c>
      <c r="O193" s="11">
        <f t="shared" si="17"/>
        <v>779.33599999999979</v>
      </c>
      <c r="Q193" s="11">
        <f t="shared" si="18"/>
        <v>33.703499999999963</v>
      </c>
      <c r="R193" s="11">
        <f t="shared" si="19"/>
        <v>66.746000000000208</v>
      </c>
      <c r="S193" s="11">
        <f t="shared" si="20"/>
        <v>66.746000000000208</v>
      </c>
    </row>
    <row r="194" spans="1:19" x14ac:dyDescent="0.3">
      <c r="A194" s="2" t="s">
        <v>202</v>
      </c>
      <c r="B194" s="3">
        <v>847.52</v>
      </c>
      <c r="C194" s="4">
        <v>-2.96</v>
      </c>
      <c r="D194" s="5">
        <v>-0.35</v>
      </c>
      <c r="E194" s="6">
        <v>849.98</v>
      </c>
      <c r="F194" s="7">
        <v>851.13</v>
      </c>
      <c r="G194" s="8">
        <v>842.61</v>
      </c>
      <c r="H194" s="9">
        <v>1282</v>
      </c>
      <c r="I194" s="9">
        <v>13809849</v>
      </c>
      <c r="J194" s="9">
        <v>399097446</v>
      </c>
      <c r="L194" s="11">
        <f t="shared" ref="L194:L247" si="21">AVERAGE(B194:B198)</f>
        <v>840.62799999999993</v>
      </c>
      <c r="M194" s="11">
        <f t="shared" ref="M194:M247" si="22">AVERAGE(B194:B213)</f>
        <v>810.4559999999999</v>
      </c>
      <c r="N194" s="11">
        <f t="shared" ref="N194:N247" si="23">AVERAGE(B194:B253)</f>
        <v>777.93555555555531</v>
      </c>
      <c r="O194" s="11">
        <f t="shared" si="17"/>
        <v>777.93555555555531</v>
      </c>
      <c r="Q194" s="11">
        <f t="shared" si="18"/>
        <v>30.172000000000025</v>
      </c>
      <c r="R194" s="11">
        <f t="shared" si="19"/>
        <v>62.692444444444618</v>
      </c>
      <c r="S194" s="11">
        <f t="shared" si="20"/>
        <v>62.692444444444618</v>
      </c>
    </row>
    <row r="195" spans="1:19" x14ac:dyDescent="0.3">
      <c r="A195" s="2" t="s">
        <v>203</v>
      </c>
      <c r="B195" s="3">
        <v>850.48</v>
      </c>
      <c r="C195" s="4">
        <v>6.54</v>
      </c>
      <c r="D195" s="5">
        <v>0.77</v>
      </c>
      <c r="E195" s="6">
        <v>850.78</v>
      </c>
      <c r="F195" s="7">
        <v>852.59</v>
      </c>
      <c r="G195" s="8">
        <v>846.1</v>
      </c>
      <c r="H195" s="9">
        <v>1502</v>
      </c>
      <c r="I195" s="9">
        <v>15325503</v>
      </c>
      <c r="J195" s="9">
        <v>400365538</v>
      </c>
      <c r="L195" s="11">
        <f t="shared" si="21"/>
        <v>835.94600000000014</v>
      </c>
      <c r="M195" s="11">
        <f t="shared" si="22"/>
        <v>808.20099999999991</v>
      </c>
      <c r="N195" s="11">
        <f t="shared" si="23"/>
        <v>776.62264150943383</v>
      </c>
      <c r="O195" s="11">
        <f t="shared" ref="O195:O247" si="24">AVERAGE(B195:B314)</f>
        <v>776.62264150943383</v>
      </c>
      <c r="Q195" s="11">
        <f t="shared" ref="Q195:Q247" si="25">L195-M195</f>
        <v>27.745000000000232</v>
      </c>
      <c r="R195" s="11">
        <f t="shared" ref="R195:R247" si="26">L195-N195</f>
        <v>59.323358490566307</v>
      </c>
      <c r="S195" s="11">
        <f t="shared" ref="S195:S247" si="27">L195-O195</f>
        <v>59.323358490566307</v>
      </c>
    </row>
    <row r="196" spans="1:19" x14ac:dyDescent="0.3">
      <c r="A196" s="2" t="s">
        <v>204</v>
      </c>
      <c r="B196" s="3">
        <v>843.94</v>
      </c>
      <c r="C196" s="4">
        <v>10.43</v>
      </c>
      <c r="D196" s="5">
        <v>1.25</v>
      </c>
      <c r="E196" s="6">
        <v>833.9</v>
      </c>
      <c r="F196" s="7">
        <v>843.94</v>
      </c>
      <c r="G196" s="8">
        <v>832.44</v>
      </c>
      <c r="H196" s="9">
        <v>1310</v>
      </c>
      <c r="I196" s="9">
        <v>14690133</v>
      </c>
      <c r="J196" s="9">
        <v>396799315</v>
      </c>
      <c r="L196" s="11">
        <f t="shared" si="21"/>
        <v>828.28800000000012</v>
      </c>
      <c r="M196" s="11">
        <f t="shared" si="22"/>
        <v>805.03650000000005</v>
      </c>
      <c r="N196" s="11">
        <f t="shared" si="23"/>
        <v>775.20230769230761</v>
      </c>
      <c r="O196" s="11">
        <f t="shared" si="24"/>
        <v>775.20230769230761</v>
      </c>
      <c r="Q196" s="11">
        <f t="shared" si="25"/>
        <v>23.251500000000078</v>
      </c>
      <c r="R196" s="11">
        <f t="shared" si="26"/>
        <v>53.085692307692511</v>
      </c>
      <c r="S196" s="11">
        <f t="shared" si="27"/>
        <v>53.085692307692511</v>
      </c>
    </row>
    <row r="197" spans="1:19" x14ac:dyDescent="0.3">
      <c r="A197" s="2" t="s">
        <v>205</v>
      </c>
      <c r="B197" s="3">
        <v>833.51</v>
      </c>
      <c r="C197" s="4">
        <v>5.82</v>
      </c>
      <c r="D197" s="5">
        <v>0.7</v>
      </c>
      <c r="E197" s="6">
        <v>831.07</v>
      </c>
      <c r="F197" s="7">
        <v>833.68</v>
      </c>
      <c r="G197" s="8">
        <v>825.4</v>
      </c>
      <c r="H197" s="9">
        <v>1222</v>
      </c>
      <c r="I197" s="9">
        <v>13869710</v>
      </c>
      <c r="J197" s="9">
        <v>391491400</v>
      </c>
      <c r="L197" s="11">
        <f t="shared" si="21"/>
        <v>822.18600000000004</v>
      </c>
      <c r="M197" s="11">
        <f t="shared" si="22"/>
        <v>802.41950000000008</v>
      </c>
      <c r="N197" s="11">
        <f t="shared" si="23"/>
        <v>773.85450980392159</v>
      </c>
      <c r="O197" s="11">
        <f t="shared" si="24"/>
        <v>773.85450980392159</v>
      </c>
      <c r="Q197" s="11">
        <f t="shared" si="25"/>
        <v>19.766499999999951</v>
      </c>
      <c r="R197" s="11">
        <f t="shared" si="26"/>
        <v>48.331490196078448</v>
      </c>
      <c r="S197" s="11">
        <f t="shared" si="27"/>
        <v>48.331490196078448</v>
      </c>
    </row>
    <row r="198" spans="1:19" x14ac:dyDescent="0.3">
      <c r="A198" s="2" t="s">
        <v>206</v>
      </c>
      <c r="B198" s="3">
        <v>827.69</v>
      </c>
      <c r="C198" s="4">
        <v>3.58</v>
      </c>
      <c r="D198" s="5">
        <v>0.43</v>
      </c>
      <c r="E198" s="6">
        <v>827.95</v>
      </c>
      <c r="F198" s="7">
        <v>829.18</v>
      </c>
      <c r="G198" s="8">
        <v>817.81</v>
      </c>
      <c r="H198" s="9">
        <v>1177</v>
      </c>
      <c r="I198" s="9">
        <v>13400561</v>
      </c>
      <c r="J198" s="9">
        <v>388588094</v>
      </c>
      <c r="L198" s="11">
        <f t="shared" si="21"/>
        <v>815.99</v>
      </c>
      <c r="M198" s="11">
        <f t="shared" si="22"/>
        <v>799.75900000000013</v>
      </c>
      <c r="N198" s="11">
        <f t="shared" si="23"/>
        <v>772.66139999999984</v>
      </c>
      <c r="O198" s="11">
        <f t="shared" si="24"/>
        <v>772.66139999999984</v>
      </c>
      <c r="Q198" s="11">
        <f t="shared" si="25"/>
        <v>16.230999999999881</v>
      </c>
      <c r="R198" s="11">
        <f t="shared" si="26"/>
        <v>43.328600000000165</v>
      </c>
      <c r="S198" s="11">
        <f t="shared" si="27"/>
        <v>43.328600000000165</v>
      </c>
    </row>
    <row r="199" spans="1:19" x14ac:dyDescent="0.3">
      <c r="A199" s="2" t="s">
        <v>207</v>
      </c>
      <c r="B199" s="3">
        <v>824.11</v>
      </c>
      <c r="C199" s="4">
        <v>11.92</v>
      </c>
      <c r="D199" s="5">
        <v>1.47</v>
      </c>
      <c r="E199" s="6">
        <v>820.16</v>
      </c>
      <c r="F199" s="7">
        <v>824.11</v>
      </c>
      <c r="G199" s="8">
        <v>814.07</v>
      </c>
      <c r="H199" s="9">
        <v>1293</v>
      </c>
      <c r="I199" s="9">
        <v>13796537</v>
      </c>
      <c r="J199" s="9">
        <v>386895184</v>
      </c>
      <c r="L199" s="11">
        <f t="shared" si="21"/>
        <v>810.89200000000005</v>
      </c>
      <c r="M199" s="11">
        <f t="shared" si="22"/>
        <v>797.31850000000009</v>
      </c>
      <c r="N199" s="11">
        <f t="shared" si="23"/>
        <v>771.53836734693868</v>
      </c>
      <c r="O199" s="11">
        <f t="shared" si="24"/>
        <v>771.53836734693868</v>
      </c>
      <c r="Q199" s="11">
        <f t="shared" si="25"/>
        <v>13.573499999999967</v>
      </c>
      <c r="R199" s="11">
        <f t="shared" si="26"/>
        <v>39.353632653061368</v>
      </c>
      <c r="S199" s="11">
        <f t="shared" si="27"/>
        <v>39.353632653061368</v>
      </c>
    </row>
    <row r="200" spans="1:19" x14ac:dyDescent="0.3">
      <c r="A200" s="2" t="s">
        <v>208</v>
      </c>
      <c r="B200" s="3">
        <v>812.19</v>
      </c>
      <c r="C200" s="4">
        <v>-1.24</v>
      </c>
      <c r="D200" s="5">
        <v>-0.15</v>
      </c>
      <c r="E200" s="6">
        <v>807.53</v>
      </c>
      <c r="F200" s="7">
        <v>824.2</v>
      </c>
      <c r="G200" s="8">
        <v>806.4</v>
      </c>
      <c r="H200" s="9">
        <v>1177</v>
      </c>
      <c r="I200" s="9">
        <v>17941127</v>
      </c>
      <c r="J200" s="9">
        <v>381704112</v>
      </c>
      <c r="L200" s="11">
        <f t="shared" si="21"/>
        <v>805.54799999999989</v>
      </c>
      <c r="M200" s="11">
        <f t="shared" si="22"/>
        <v>795.27700000000004</v>
      </c>
      <c r="N200" s="11">
        <f t="shared" si="23"/>
        <v>770.4431249999999</v>
      </c>
      <c r="O200" s="11">
        <f t="shared" si="24"/>
        <v>770.4431249999999</v>
      </c>
      <c r="Q200" s="11">
        <f t="shared" si="25"/>
        <v>10.270999999999844</v>
      </c>
      <c r="R200" s="11">
        <f t="shared" si="26"/>
        <v>35.104874999999993</v>
      </c>
      <c r="S200" s="11">
        <f t="shared" si="27"/>
        <v>35.104874999999993</v>
      </c>
    </row>
    <row r="201" spans="1:19" x14ac:dyDescent="0.3">
      <c r="A201" s="2" t="s">
        <v>209</v>
      </c>
      <c r="B201" s="3">
        <v>813.43</v>
      </c>
      <c r="C201" s="4">
        <v>10.9</v>
      </c>
      <c r="D201" s="5">
        <v>1.36</v>
      </c>
      <c r="E201" s="6">
        <v>811.17</v>
      </c>
      <c r="F201" s="7">
        <v>813.43</v>
      </c>
      <c r="G201" s="8">
        <v>807.91</v>
      </c>
      <c r="H201" s="9">
        <v>1117</v>
      </c>
      <c r="I201" s="9">
        <v>12635103</v>
      </c>
      <c r="J201" s="9">
        <v>382341032</v>
      </c>
      <c r="L201" s="11">
        <f t="shared" si="21"/>
        <v>799.50599999999997</v>
      </c>
      <c r="M201" s="11">
        <f t="shared" si="22"/>
        <v>793.59300000000007</v>
      </c>
      <c r="N201" s="11">
        <f t="shared" si="23"/>
        <v>769.55489361702121</v>
      </c>
      <c r="O201" s="11">
        <f t="shared" si="24"/>
        <v>769.55489361702121</v>
      </c>
      <c r="Q201" s="11">
        <f t="shared" si="25"/>
        <v>5.9129999999998972</v>
      </c>
      <c r="R201" s="11">
        <f t="shared" si="26"/>
        <v>29.951106382978764</v>
      </c>
      <c r="S201" s="11">
        <f t="shared" si="27"/>
        <v>29.951106382978764</v>
      </c>
    </row>
    <row r="202" spans="1:19" x14ac:dyDescent="0.3">
      <c r="A202" s="2" t="s">
        <v>210</v>
      </c>
      <c r="B202" s="3">
        <v>802.53</v>
      </c>
      <c r="C202" s="4">
        <v>0.33</v>
      </c>
      <c r="D202" s="5">
        <v>0.04</v>
      </c>
      <c r="E202" s="6">
        <v>806.51</v>
      </c>
      <c r="F202" s="7">
        <v>809.33</v>
      </c>
      <c r="G202" s="8">
        <v>802.42</v>
      </c>
      <c r="H202" s="9">
        <v>1063</v>
      </c>
      <c r="I202" s="9">
        <v>11841971</v>
      </c>
      <c r="J202" s="9">
        <v>377289757</v>
      </c>
      <c r="L202" s="11">
        <f t="shared" si="21"/>
        <v>793.05399999999997</v>
      </c>
      <c r="M202" s="11">
        <f t="shared" si="22"/>
        <v>792.59249999999997</v>
      </c>
      <c r="N202" s="11">
        <f t="shared" si="23"/>
        <v>768.60108695652173</v>
      </c>
      <c r="O202" s="11">
        <f t="shared" si="24"/>
        <v>768.60108695652173</v>
      </c>
      <c r="Q202" s="11">
        <f t="shared" si="25"/>
        <v>0.46150000000000091</v>
      </c>
      <c r="R202" s="11">
        <f t="shared" si="26"/>
        <v>24.452913043478247</v>
      </c>
      <c r="S202" s="11">
        <f t="shared" si="27"/>
        <v>24.452913043478247</v>
      </c>
    </row>
    <row r="203" spans="1:19" x14ac:dyDescent="0.3">
      <c r="A203" s="2" t="s">
        <v>211</v>
      </c>
      <c r="B203" s="3">
        <v>802.2</v>
      </c>
      <c r="C203" s="4">
        <v>4.8099999999999996</v>
      </c>
      <c r="D203" s="5">
        <v>0.6</v>
      </c>
      <c r="E203" s="6">
        <v>793.04</v>
      </c>
      <c r="F203" s="7">
        <v>803.42</v>
      </c>
      <c r="G203" s="8">
        <v>791.45</v>
      </c>
      <c r="H203" s="9">
        <v>1098</v>
      </c>
      <c r="I203" s="9">
        <v>11521938</v>
      </c>
      <c r="J203" s="9">
        <v>377052535</v>
      </c>
      <c r="L203" s="11">
        <f t="shared" si="21"/>
        <v>784.15800000000002</v>
      </c>
      <c r="M203" s="11">
        <f t="shared" si="22"/>
        <v>791.91050000000007</v>
      </c>
      <c r="N203" s="11">
        <f t="shared" si="23"/>
        <v>767.84711111111119</v>
      </c>
      <c r="O203" s="11">
        <f t="shared" si="24"/>
        <v>767.84711111111119</v>
      </c>
      <c r="Q203" s="11">
        <f t="shared" si="25"/>
        <v>-7.7525000000000546</v>
      </c>
      <c r="R203" s="11">
        <f t="shared" si="26"/>
        <v>16.310888888888826</v>
      </c>
      <c r="S203" s="11">
        <f t="shared" si="27"/>
        <v>16.310888888888826</v>
      </c>
    </row>
    <row r="204" spans="1:19" x14ac:dyDescent="0.3">
      <c r="A204" s="2" t="s">
        <v>212</v>
      </c>
      <c r="B204" s="3">
        <v>797.39</v>
      </c>
      <c r="C204" s="4">
        <v>15.41</v>
      </c>
      <c r="D204" s="5">
        <v>1.97</v>
      </c>
      <c r="E204" s="6">
        <v>791.18</v>
      </c>
      <c r="F204" s="7">
        <v>798.62</v>
      </c>
      <c r="G204" s="8">
        <v>785.98</v>
      </c>
      <c r="H204" s="9">
        <v>1146</v>
      </c>
      <c r="I204" s="9">
        <v>14408937</v>
      </c>
      <c r="J204" s="9">
        <v>374945162</v>
      </c>
      <c r="L204" s="11">
        <f t="shared" si="21"/>
        <v>781.49599999999998</v>
      </c>
      <c r="M204" s="11">
        <f t="shared" si="22"/>
        <v>790.58150000000001</v>
      </c>
      <c r="N204" s="11">
        <f t="shared" si="23"/>
        <v>767.06636363636358</v>
      </c>
      <c r="O204" s="11">
        <f t="shared" si="24"/>
        <v>767.06636363636358</v>
      </c>
      <c r="Q204" s="11">
        <f t="shared" si="25"/>
        <v>-9.0855000000000246</v>
      </c>
      <c r="R204" s="11">
        <f t="shared" si="26"/>
        <v>14.429636363636405</v>
      </c>
      <c r="S204" s="11">
        <f t="shared" si="27"/>
        <v>14.429636363636405</v>
      </c>
    </row>
    <row r="205" spans="1:19" x14ac:dyDescent="0.3">
      <c r="A205" s="2" t="s">
        <v>213</v>
      </c>
      <c r="B205" s="3">
        <v>781.98</v>
      </c>
      <c r="C205" s="4">
        <v>0.81</v>
      </c>
      <c r="D205" s="5">
        <v>0.1</v>
      </c>
      <c r="E205" s="6">
        <v>780.53</v>
      </c>
      <c r="F205" s="7">
        <v>785.54</v>
      </c>
      <c r="G205" s="8">
        <v>767.11</v>
      </c>
      <c r="H205" s="9">
        <v>1109</v>
      </c>
      <c r="I205" s="9">
        <v>12290180</v>
      </c>
      <c r="J205" s="9">
        <v>367720335</v>
      </c>
      <c r="L205" s="11">
        <f t="shared" si="21"/>
        <v>779.73799999999994</v>
      </c>
      <c r="M205" s="11">
        <f t="shared" si="22"/>
        <v>789.94749999999999</v>
      </c>
      <c r="N205" s="11">
        <f t="shared" si="23"/>
        <v>766.36116279069768</v>
      </c>
      <c r="O205" s="11">
        <f t="shared" si="24"/>
        <v>766.36116279069768</v>
      </c>
      <c r="Q205" s="11">
        <f t="shared" si="25"/>
        <v>-10.209500000000048</v>
      </c>
      <c r="R205" s="11">
        <f t="shared" si="26"/>
        <v>13.376837209302266</v>
      </c>
      <c r="S205" s="11">
        <f t="shared" si="27"/>
        <v>13.376837209302266</v>
      </c>
    </row>
    <row r="206" spans="1:19" x14ac:dyDescent="0.3">
      <c r="A206" s="2" t="s">
        <v>214</v>
      </c>
      <c r="B206" s="3">
        <v>781.17</v>
      </c>
      <c r="C206" s="4">
        <v>23.12</v>
      </c>
      <c r="D206" s="5">
        <v>3.05</v>
      </c>
      <c r="E206" s="6">
        <v>774.53</v>
      </c>
      <c r="F206" s="7">
        <v>784.59</v>
      </c>
      <c r="G206" s="8">
        <v>773.65</v>
      </c>
      <c r="H206" s="9">
        <v>1031</v>
      </c>
      <c r="I206" s="9">
        <v>10695498</v>
      </c>
      <c r="J206" s="9">
        <v>368139424</v>
      </c>
      <c r="L206" s="11">
        <f t="shared" si="21"/>
        <v>785.18599999999992</v>
      </c>
      <c r="M206" s="11">
        <f t="shared" si="22"/>
        <v>789.12149999999997</v>
      </c>
      <c r="N206" s="11">
        <f t="shared" si="23"/>
        <v>765.98928571428564</v>
      </c>
      <c r="O206" s="11">
        <f t="shared" si="24"/>
        <v>765.98928571428564</v>
      </c>
      <c r="Q206" s="11">
        <f t="shared" si="25"/>
        <v>-3.9355000000000473</v>
      </c>
      <c r="R206" s="11">
        <f t="shared" si="26"/>
        <v>19.196714285714279</v>
      </c>
      <c r="S206" s="11">
        <f t="shared" si="27"/>
        <v>19.196714285714279</v>
      </c>
    </row>
    <row r="207" spans="1:19" x14ac:dyDescent="0.3">
      <c r="A207" s="2" t="s">
        <v>215</v>
      </c>
      <c r="B207" s="3">
        <v>758.05</v>
      </c>
      <c r="C207" s="4">
        <v>-30.84</v>
      </c>
      <c r="D207" s="5">
        <v>-3.91</v>
      </c>
      <c r="E207" s="6">
        <v>788.44</v>
      </c>
      <c r="F207" s="7">
        <v>789.22</v>
      </c>
      <c r="G207" s="8">
        <v>758.05</v>
      </c>
      <c r="H207" s="9">
        <v>1140</v>
      </c>
      <c r="I207" s="9">
        <v>10903713</v>
      </c>
      <c r="J207" s="9">
        <v>357461173</v>
      </c>
      <c r="L207" s="11">
        <f t="shared" si="21"/>
        <v>791.74199999999996</v>
      </c>
      <c r="M207" s="11">
        <f t="shared" si="22"/>
        <v>789.04199999999992</v>
      </c>
      <c r="N207" s="11">
        <f t="shared" si="23"/>
        <v>765.61902439024379</v>
      </c>
      <c r="O207" s="11">
        <f t="shared" si="24"/>
        <v>765.61902439024379</v>
      </c>
      <c r="Q207" s="11">
        <f t="shared" si="25"/>
        <v>2.7000000000000455</v>
      </c>
      <c r="R207" s="11">
        <f t="shared" si="26"/>
        <v>26.122975609756168</v>
      </c>
      <c r="S207" s="11">
        <f t="shared" si="27"/>
        <v>26.122975609756168</v>
      </c>
    </row>
    <row r="208" spans="1:19" x14ac:dyDescent="0.3">
      <c r="A208" s="2" t="s">
        <v>216</v>
      </c>
      <c r="B208" s="3">
        <v>788.89</v>
      </c>
      <c r="C208" s="4">
        <v>0.28999999999999998</v>
      </c>
      <c r="D208" s="5">
        <v>0.04</v>
      </c>
      <c r="E208" s="6">
        <v>784.02</v>
      </c>
      <c r="F208" s="7">
        <v>789.18</v>
      </c>
      <c r="G208" s="8">
        <v>771.03</v>
      </c>
      <c r="H208" s="9">
        <v>1178</v>
      </c>
      <c r="I208" s="9">
        <v>10709011</v>
      </c>
      <c r="J208" s="9">
        <v>372176399</v>
      </c>
      <c r="L208" s="11">
        <f t="shared" si="21"/>
        <v>803.28399999999999</v>
      </c>
      <c r="M208" s="11">
        <f t="shared" si="22"/>
        <v>789.76700000000005</v>
      </c>
      <c r="N208" s="11">
        <f t="shared" si="23"/>
        <v>765.80825000000004</v>
      </c>
      <c r="O208" s="11">
        <f t="shared" si="24"/>
        <v>765.80825000000004</v>
      </c>
      <c r="Q208" s="11">
        <f t="shared" si="25"/>
        <v>13.516999999999939</v>
      </c>
      <c r="R208" s="11">
        <f t="shared" si="26"/>
        <v>37.475749999999948</v>
      </c>
      <c r="S208" s="11">
        <f t="shared" si="27"/>
        <v>37.475749999999948</v>
      </c>
    </row>
    <row r="209" spans="1:19" x14ac:dyDescent="0.3">
      <c r="A209" s="2" t="s">
        <v>217</v>
      </c>
      <c r="B209" s="3">
        <v>788.6</v>
      </c>
      <c r="C209" s="4">
        <v>-20.62</v>
      </c>
      <c r="D209" s="5">
        <v>-2.5499999999999998</v>
      </c>
      <c r="E209" s="6">
        <v>796.57</v>
      </c>
      <c r="F209" s="7">
        <v>798.96</v>
      </c>
      <c r="G209" s="8">
        <v>785.66</v>
      </c>
      <c r="H209" s="9">
        <v>1205</v>
      </c>
      <c r="I209" s="9">
        <v>10596319</v>
      </c>
      <c r="J209" s="9">
        <v>371906518</v>
      </c>
      <c r="L209" s="11">
        <f t="shared" si="21"/>
        <v>808.80800000000022</v>
      </c>
      <c r="M209" s="11">
        <f t="shared" si="22"/>
        <v>788.94450000000018</v>
      </c>
      <c r="N209" s="11">
        <f t="shared" si="23"/>
        <v>765.21641025641031</v>
      </c>
      <c r="O209" s="11">
        <f t="shared" si="24"/>
        <v>765.21641025641031</v>
      </c>
      <c r="Q209" s="11">
        <f t="shared" si="25"/>
        <v>19.863500000000045</v>
      </c>
      <c r="R209" s="11">
        <f t="shared" si="26"/>
        <v>43.591589743589907</v>
      </c>
      <c r="S209" s="11">
        <f t="shared" si="27"/>
        <v>43.591589743589907</v>
      </c>
    </row>
    <row r="210" spans="1:19" x14ac:dyDescent="0.3">
      <c r="A210" s="2" t="s">
        <v>218</v>
      </c>
      <c r="B210" s="3">
        <v>809.22</v>
      </c>
      <c r="C210" s="4">
        <v>-4.7300000000000004</v>
      </c>
      <c r="D210" s="5">
        <v>-0.57999999999999996</v>
      </c>
      <c r="E210" s="6">
        <v>817.03</v>
      </c>
      <c r="F210" s="7">
        <v>817.12</v>
      </c>
      <c r="G210" s="8">
        <v>801.1</v>
      </c>
      <c r="H210" s="9">
        <v>1368</v>
      </c>
      <c r="I210" s="9">
        <v>11685234</v>
      </c>
      <c r="J210" s="9">
        <v>381522431</v>
      </c>
      <c r="L210" s="11">
        <f t="shared" si="21"/>
        <v>811.57200000000012</v>
      </c>
      <c r="M210" s="11">
        <f t="shared" si="22"/>
        <v>788.74350000000004</v>
      </c>
      <c r="N210" s="11">
        <f t="shared" si="23"/>
        <v>764.60105263157891</v>
      </c>
      <c r="O210" s="11">
        <f t="shared" si="24"/>
        <v>764.60105263157891</v>
      </c>
      <c r="Q210" s="11">
        <f t="shared" si="25"/>
        <v>22.828500000000076</v>
      </c>
      <c r="R210" s="11">
        <f t="shared" si="26"/>
        <v>46.970947368421207</v>
      </c>
      <c r="S210" s="11">
        <f t="shared" si="27"/>
        <v>46.970947368421207</v>
      </c>
    </row>
    <row r="211" spans="1:19" x14ac:dyDescent="0.3">
      <c r="A211" s="2" t="s">
        <v>219</v>
      </c>
      <c r="B211" s="3">
        <v>813.95</v>
      </c>
      <c r="C211" s="4">
        <v>-1.81</v>
      </c>
      <c r="D211" s="5">
        <v>-0.22</v>
      </c>
      <c r="E211" s="6">
        <v>809.14</v>
      </c>
      <c r="F211" s="7">
        <v>817.17</v>
      </c>
      <c r="G211" s="8">
        <v>807.95</v>
      </c>
      <c r="H211" s="9">
        <v>1262</v>
      </c>
      <c r="I211" s="9">
        <v>12564614</v>
      </c>
      <c r="J211" s="9">
        <v>383607754</v>
      </c>
      <c r="L211" s="11">
        <f t="shared" si="21"/>
        <v>807.16600000000005</v>
      </c>
      <c r="M211" s="11">
        <f t="shared" si="22"/>
        <v>787.28149999999994</v>
      </c>
      <c r="N211" s="11">
        <f t="shared" si="23"/>
        <v>763.39513513513498</v>
      </c>
      <c r="O211" s="11">
        <f t="shared" si="24"/>
        <v>763.39513513513498</v>
      </c>
      <c r="Q211" s="11">
        <f t="shared" si="25"/>
        <v>19.884500000000116</v>
      </c>
      <c r="R211" s="11">
        <f t="shared" si="26"/>
        <v>43.770864864865075</v>
      </c>
      <c r="S211" s="11">
        <f t="shared" si="27"/>
        <v>43.770864864865075</v>
      </c>
    </row>
    <row r="212" spans="1:19" x14ac:dyDescent="0.3">
      <c r="A212" s="2" t="s">
        <v>220</v>
      </c>
      <c r="B212" s="3">
        <v>815.76</v>
      </c>
      <c r="C212" s="4">
        <v>-0.75</v>
      </c>
      <c r="D212" s="5">
        <v>-0.09</v>
      </c>
      <c r="E212" s="6">
        <v>814.27</v>
      </c>
      <c r="F212" s="7">
        <v>818.56</v>
      </c>
      <c r="G212" s="8">
        <v>810.47</v>
      </c>
      <c r="H212" s="9">
        <v>1387</v>
      </c>
      <c r="I212" s="9">
        <v>13160788</v>
      </c>
      <c r="J212" s="9">
        <v>384474106</v>
      </c>
      <c r="L212" s="11">
        <f t="shared" si="21"/>
        <v>802.69600000000003</v>
      </c>
      <c r="M212" s="11">
        <f t="shared" si="22"/>
        <v>785.22349999999983</v>
      </c>
      <c r="N212" s="11">
        <f t="shared" si="23"/>
        <v>761.99083333333317</v>
      </c>
      <c r="O212" s="11">
        <f t="shared" si="24"/>
        <v>761.99083333333317</v>
      </c>
      <c r="Q212" s="11">
        <f t="shared" si="25"/>
        <v>17.472500000000196</v>
      </c>
      <c r="R212" s="11">
        <f t="shared" si="26"/>
        <v>40.705166666666855</v>
      </c>
      <c r="S212" s="11">
        <f t="shared" si="27"/>
        <v>40.705166666666855</v>
      </c>
    </row>
    <row r="213" spans="1:19" x14ac:dyDescent="0.3">
      <c r="A213" s="2" t="s">
        <v>221</v>
      </c>
      <c r="B213" s="3">
        <v>816.51</v>
      </c>
      <c r="C213" s="4">
        <v>14.09</v>
      </c>
      <c r="D213" s="5">
        <v>1.76</v>
      </c>
      <c r="E213" s="6">
        <v>810.61</v>
      </c>
      <c r="F213" s="7">
        <v>816.62</v>
      </c>
      <c r="G213" s="8">
        <v>804.47</v>
      </c>
      <c r="H213" s="9">
        <v>1110</v>
      </c>
      <c r="I213" s="9">
        <v>12501427</v>
      </c>
      <c r="J213" s="9">
        <v>384639511</v>
      </c>
      <c r="L213" s="11">
        <f t="shared" si="21"/>
        <v>795.60399999999993</v>
      </c>
      <c r="M213" s="11">
        <f t="shared" si="22"/>
        <v>782.50199999999995</v>
      </c>
      <c r="N213" s="11">
        <f t="shared" si="23"/>
        <v>760.45457142857117</v>
      </c>
      <c r="O213" s="11">
        <f t="shared" si="24"/>
        <v>760.45457142857117</v>
      </c>
      <c r="Q213" s="11">
        <f t="shared" si="25"/>
        <v>13.101999999999975</v>
      </c>
      <c r="R213" s="11">
        <f t="shared" si="26"/>
        <v>35.149428571428757</v>
      </c>
      <c r="S213" s="11">
        <f t="shared" si="27"/>
        <v>35.149428571428757</v>
      </c>
    </row>
    <row r="214" spans="1:19" x14ac:dyDescent="0.3">
      <c r="A214" s="2" t="s">
        <v>222</v>
      </c>
      <c r="B214" s="3">
        <v>802.42</v>
      </c>
      <c r="C214" s="4">
        <v>15.23</v>
      </c>
      <c r="D214" s="5">
        <v>1.93</v>
      </c>
      <c r="E214" s="6">
        <v>792.9</v>
      </c>
      <c r="F214" s="7">
        <v>802.45</v>
      </c>
      <c r="G214" s="8">
        <v>792.61</v>
      </c>
      <c r="H214" s="9">
        <v>1102</v>
      </c>
      <c r="I214" s="9">
        <v>11038717</v>
      </c>
      <c r="J214" s="9">
        <v>378059877</v>
      </c>
      <c r="L214" s="11">
        <f t="shared" si="21"/>
        <v>788.07800000000009</v>
      </c>
      <c r="M214" s="11">
        <f t="shared" si="22"/>
        <v>780.01599999999985</v>
      </c>
      <c r="N214" s="11">
        <f t="shared" si="23"/>
        <v>758.80588235294101</v>
      </c>
      <c r="O214" s="11">
        <f t="shared" si="24"/>
        <v>758.80588235294101</v>
      </c>
      <c r="Q214" s="11">
        <f t="shared" si="25"/>
        <v>8.0620000000002392</v>
      </c>
      <c r="R214" s="11">
        <f t="shared" si="26"/>
        <v>29.272117647059076</v>
      </c>
      <c r="S214" s="11">
        <f t="shared" si="27"/>
        <v>29.272117647059076</v>
      </c>
    </row>
    <row r="215" spans="1:19" x14ac:dyDescent="0.3">
      <c r="A215" s="2" t="s">
        <v>223</v>
      </c>
      <c r="B215" s="3">
        <v>787.19</v>
      </c>
      <c r="C215" s="4">
        <v>-4.41</v>
      </c>
      <c r="D215" s="5">
        <v>-0.56000000000000005</v>
      </c>
      <c r="E215" s="6">
        <v>793.63</v>
      </c>
      <c r="F215" s="7">
        <v>797.01</v>
      </c>
      <c r="G215" s="8">
        <v>786.52</v>
      </c>
      <c r="H215" s="9">
        <v>1020</v>
      </c>
      <c r="I215" s="9">
        <v>10853202</v>
      </c>
      <c r="J215" s="9">
        <v>370075761</v>
      </c>
      <c r="L215" s="11">
        <f t="shared" si="21"/>
        <v>784.25</v>
      </c>
      <c r="M215" s="11">
        <f t="shared" si="22"/>
        <v>778.12599999999998</v>
      </c>
      <c r="N215" s="11">
        <f t="shared" si="23"/>
        <v>757.48424242424232</v>
      </c>
      <c r="O215" s="11">
        <f t="shared" si="24"/>
        <v>757.48424242424232</v>
      </c>
      <c r="Q215" s="11">
        <f t="shared" si="25"/>
        <v>6.1240000000000236</v>
      </c>
      <c r="R215" s="11">
        <f t="shared" si="26"/>
        <v>26.765757575757675</v>
      </c>
      <c r="S215" s="11">
        <f t="shared" si="27"/>
        <v>26.765757575757675</v>
      </c>
    </row>
    <row r="216" spans="1:19" x14ac:dyDescent="0.3">
      <c r="A216" s="2" t="s">
        <v>224</v>
      </c>
      <c r="B216" s="3">
        <v>791.6</v>
      </c>
      <c r="C216" s="4">
        <v>11.3</v>
      </c>
      <c r="D216" s="5">
        <v>1.45</v>
      </c>
      <c r="E216" s="6">
        <v>784.23</v>
      </c>
      <c r="F216" s="7">
        <v>793.65</v>
      </c>
      <c r="G216" s="8">
        <v>783.66</v>
      </c>
      <c r="H216" s="9">
        <v>1006</v>
      </c>
      <c r="I216" s="9">
        <v>10411153</v>
      </c>
      <c r="J216" s="9">
        <v>371912985</v>
      </c>
      <c r="L216" s="11">
        <f t="shared" si="21"/>
        <v>782.51400000000012</v>
      </c>
      <c r="M216" s="11">
        <f t="shared" si="22"/>
        <v>776.31450000000007</v>
      </c>
      <c r="N216" s="11">
        <f t="shared" si="23"/>
        <v>756.55593749999991</v>
      </c>
      <c r="O216" s="11">
        <f t="shared" si="24"/>
        <v>756.55593749999991</v>
      </c>
      <c r="Q216" s="11">
        <f t="shared" si="25"/>
        <v>6.1995000000000573</v>
      </c>
      <c r="R216" s="11">
        <f t="shared" si="26"/>
        <v>25.95806250000021</v>
      </c>
      <c r="S216" s="11">
        <f t="shared" si="27"/>
        <v>25.95806250000021</v>
      </c>
    </row>
    <row r="217" spans="1:19" x14ac:dyDescent="0.3">
      <c r="A217" s="2" t="s">
        <v>225</v>
      </c>
      <c r="B217" s="3">
        <v>780.3</v>
      </c>
      <c r="C217" s="4">
        <v>1.42</v>
      </c>
      <c r="D217" s="5">
        <v>0.18</v>
      </c>
      <c r="E217" s="6">
        <v>775.01</v>
      </c>
      <c r="F217" s="7">
        <v>781.54</v>
      </c>
      <c r="G217" s="8">
        <v>769.75</v>
      </c>
      <c r="H217" s="9">
        <v>1147</v>
      </c>
      <c r="I217" s="9">
        <v>10516965</v>
      </c>
      <c r="J217" s="9">
        <v>366628525</v>
      </c>
      <c r="L217" s="11">
        <f t="shared" si="21"/>
        <v>782.87800000000004</v>
      </c>
      <c r="M217" s="11">
        <f t="shared" si="22"/>
        <v>773.75900000000013</v>
      </c>
      <c r="N217" s="11">
        <f t="shared" si="23"/>
        <v>755.4254838709677</v>
      </c>
      <c r="O217" s="11">
        <f t="shared" si="24"/>
        <v>755.4254838709677</v>
      </c>
      <c r="Q217" s="11">
        <f t="shared" si="25"/>
        <v>9.1189999999999145</v>
      </c>
      <c r="R217" s="11">
        <f t="shared" si="26"/>
        <v>27.452516129032347</v>
      </c>
      <c r="S217" s="11">
        <f t="shared" si="27"/>
        <v>27.452516129032347</v>
      </c>
    </row>
    <row r="218" spans="1:19" x14ac:dyDescent="0.3">
      <c r="A218" s="2" t="s">
        <v>226</v>
      </c>
      <c r="B218" s="3">
        <v>778.88</v>
      </c>
      <c r="C218" s="4">
        <v>-4.4000000000000004</v>
      </c>
      <c r="D218" s="5">
        <v>-0.56000000000000005</v>
      </c>
      <c r="E218" s="6">
        <v>784.94</v>
      </c>
      <c r="F218" s="7">
        <v>786.09</v>
      </c>
      <c r="G218" s="8">
        <v>774.21</v>
      </c>
      <c r="H218" s="9">
        <v>1193</v>
      </c>
      <c r="I218" s="9">
        <v>10444721</v>
      </c>
      <c r="J218" s="9">
        <v>366037811</v>
      </c>
      <c r="L218" s="11">
        <f t="shared" si="21"/>
        <v>784.596</v>
      </c>
      <c r="M218" s="11">
        <f t="shared" si="22"/>
        <v>771.67499999999995</v>
      </c>
      <c r="N218" s="11">
        <f t="shared" si="23"/>
        <v>754.59633333333318</v>
      </c>
      <c r="O218" s="11">
        <f t="shared" si="24"/>
        <v>754.59633333333318</v>
      </c>
      <c r="Q218" s="11">
        <f t="shared" si="25"/>
        <v>12.921000000000049</v>
      </c>
      <c r="R218" s="11">
        <f t="shared" si="26"/>
        <v>29.999666666666826</v>
      </c>
      <c r="S218" s="11">
        <f t="shared" si="27"/>
        <v>29.999666666666826</v>
      </c>
    </row>
    <row r="219" spans="1:19" x14ac:dyDescent="0.3">
      <c r="A219" s="2" t="s">
        <v>227</v>
      </c>
      <c r="B219" s="3">
        <v>783.28</v>
      </c>
      <c r="C219" s="4">
        <v>4.7699999999999996</v>
      </c>
      <c r="D219" s="5">
        <v>0.61</v>
      </c>
      <c r="E219" s="6">
        <v>782.18</v>
      </c>
      <c r="F219" s="7">
        <v>784.59</v>
      </c>
      <c r="G219" s="8">
        <v>774.1</v>
      </c>
      <c r="H219" s="9">
        <v>928</v>
      </c>
      <c r="I219" s="9">
        <v>9911740</v>
      </c>
      <c r="J219" s="9">
        <v>368151720</v>
      </c>
      <c r="L219" s="11">
        <f t="shared" si="21"/>
        <v>783.94399999999996</v>
      </c>
      <c r="M219" s="11">
        <f t="shared" si="22"/>
        <v>769.79350000000011</v>
      </c>
      <c r="N219" s="11">
        <f t="shared" si="23"/>
        <v>753.75896551724145</v>
      </c>
      <c r="O219" s="11">
        <f t="shared" si="24"/>
        <v>753.75896551724145</v>
      </c>
      <c r="Q219" s="11">
        <f t="shared" si="25"/>
        <v>14.150499999999852</v>
      </c>
      <c r="R219" s="11">
        <f t="shared" si="26"/>
        <v>30.18503448275851</v>
      </c>
      <c r="S219" s="11">
        <f t="shared" si="27"/>
        <v>30.18503448275851</v>
      </c>
    </row>
    <row r="220" spans="1:19" x14ac:dyDescent="0.3">
      <c r="A220" s="2" t="s">
        <v>228</v>
      </c>
      <c r="B220" s="3">
        <v>778.51</v>
      </c>
      <c r="C220" s="4">
        <v>-14.91</v>
      </c>
      <c r="D220" s="5">
        <v>-1.88</v>
      </c>
      <c r="E220" s="6">
        <v>782.83</v>
      </c>
      <c r="F220" s="7">
        <v>787.85</v>
      </c>
      <c r="G220" s="8">
        <v>774.54</v>
      </c>
      <c r="H220" s="9">
        <v>1125</v>
      </c>
      <c r="I220" s="9">
        <v>10019626</v>
      </c>
      <c r="J220" s="9">
        <v>365904574</v>
      </c>
      <c r="L220" s="11">
        <f t="shared" si="21"/>
        <v>784.2299999999999</v>
      </c>
      <c r="M220" s="11">
        <f t="shared" si="22"/>
        <v>767.57650000000001</v>
      </c>
      <c r="N220" s="11">
        <f t="shared" si="23"/>
        <v>752.70464285714286</v>
      </c>
      <c r="O220" s="11">
        <f t="shared" si="24"/>
        <v>752.70464285714286</v>
      </c>
      <c r="Q220" s="11">
        <f t="shared" si="25"/>
        <v>16.653499999999894</v>
      </c>
      <c r="R220" s="11">
        <f t="shared" si="26"/>
        <v>31.525357142857047</v>
      </c>
      <c r="S220" s="11">
        <f t="shared" si="27"/>
        <v>31.525357142857047</v>
      </c>
    </row>
    <row r="221" spans="1:19" x14ac:dyDescent="0.3">
      <c r="A221" s="2" t="s">
        <v>229</v>
      </c>
      <c r="B221" s="3">
        <v>793.42</v>
      </c>
      <c r="C221" s="4">
        <v>4.53</v>
      </c>
      <c r="D221" s="5">
        <v>0.56999999999999995</v>
      </c>
      <c r="E221" s="6">
        <v>789.45</v>
      </c>
      <c r="F221" s="7">
        <v>793.42</v>
      </c>
      <c r="G221" s="8">
        <v>786.48</v>
      </c>
      <c r="H221" s="9">
        <v>1021</v>
      </c>
      <c r="I221" s="9">
        <v>9639630</v>
      </c>
      <c r="J221" s="9">
        <v>372841941</v>
      </c>
      <c r="L221" s="11">
        <f t="shared" si="21"/>
        <v>781.62</v>
      </c>
      <c r="M221" s="11">
        <f t="shared" si="22"/>
        <v>765.26850000000013</v>
      </c>
      <c r="N221" s="11">
        <f t="shared" si="23"/>
        <v>751.74888888888893</v>
      </c>
      <c r="O221" s="11">
        <f t="shared" si="24"/>
        <v>751.74888888888893</v>
      </c>
      <c r="Q221" s="11">
        <f t="shared" si="25"/>
        <v>16.351499999999874</v>
      </c>
      <c r="R221" s="11">
        <f t="shared" si="26"/>
        <v>29.871111111111077</v>
      </c>
      <c r="S221" s="11">
        <f t="shared" si="27"/>
        <v>29.871111111111077</v>
      </c>
    </row>
    <row r="222" spans="1:19" x14ac:dyDescent="0.3">
      <c r="A222" s="2" t="s">
        <v>230</v>
      </c>
      <c r="B222" s="3">
        <v>788.89</v>
      </c>
      <c r="C222" s="4">
        <v>13.27</v>
      </c>
      <c r="D222" s="5">
        <v>1.71</v>
      </c>
      <c r="E222" s="6">
        <v>777.68</v>
      </c>
      <c r="F222" s="7">
        <v>789.26</v>
      </c>
      <c r="G222" s="8">
        <v>773.86</v>
      </c>
      <c r="H222" s="9">
        <v>890</v>
      </c>
      <c r="I222" s="9">
        <v>8887053</v>
      </c>
      <c r="J222" s="9">
        <v>370746475</v>
      </c>
      <c r="L222" s="11">
        <f t="shared" si="21"/>
        <v>778.85200000000009</v>
      </c>
      <c r="M222" s="11">
        <f t="shared" si="22"/>
        <v>761.49600000000021</v>
      </c>
      <c r="N222" s="11">
        <f t="shared" si="23"/>
        <v>750.14615384615399</v>
      </c>
      <c r="O222" s="11">
        <f t="shared" si="24"/>
        <v>750.14615384615399</v>
      </c>
      <c r="Q222" s="11">
        <f t="shared" si="25"/>
        <v>17.355999999999881</v>
      </c>
      <c r="R222" s="11">
        <f t="shared" si="26"/>
        <v>28.705846153846096</v>
      </c>
      <c r="S222" s="11">
        <f t="shared" si="27"/>
        <v>28.705846153846096</v>
      </c>
    </row>
    <row r="223" spans="1:19" x14ac:dyDescent="0.3">
      <c r="A223" s="2" t="s">
        <v>231</v>
      </c>
      <c r="B223" s="3">
        <v>775.62</v>
      </c>
      <c r="C223" s="4">
        <v>-9.09</v>
      </c>
      <c r="D223" s="5">
        <v>-1.1599999999999999</v>
      </c>
      <c r="E223" s="6">
        <v>775.03</v>
      </c>
      <c r="F223" s="7">
        <v>780.78</v>
      </c>
      <c r="G223" s="8">
        <v>772.96</v>
      </c>
      <c r="H223" s="9">
        <v>862</v>
      </c>
      <c r="I223" s="9">
        <v>8911921</v>
      </c>
      <c r="J223" s="9">
        <v>364469232</v>
      </c>
      <c r="L223" s="11">
        <f t="shared" si="21"/>
        <v>775.58400000000006</v>
      </c>
      <c r="M223" s="11">
        <f t="shared" si="22"/>
        <v>757.69600000000003</v>
      </c>
      <c r="N223" s="11">
        <f t="shared" si="23"/>
        <v>748.59640000000002</v>
      </c>
      <c r="O223" s="11">
        <f t="shared" si="24"/>
        <v>748.59640000000002</v>
      </c>
      <c r="Q223" s="11">
        <f t="shared" si="25"/>
        <v>17.888000000000034</v>
      </c>
      <c r="R223" s="11">
        <f t="shared" si="26"/>
        <v>26.987600000000043</v>
      </c>
      <c r="S223" s="11">
        <f t="shared" si="27"/>
        <v>26.987600000000043</v>
      </c>
    </row>
    <row r="224" spans="1:19" x14ac:dyDescent="0.3">
      <c r="A224" s="2" t="s">
        <v>232</v>
      </c>
      <c r="B224" s="3">
        <v>784.71</v>
      </c>
      <c r="C224" s="4">
        <v>19.25</v>
      </c>
      <c r="D224" s="5">
        <v>2.5099999999999998</v>
      </c>
      <c r="E224" s="6">
        <v>772.17</v>
      </c>
      <c r="F224" s="7">
        <v>784.71</v>
      </c>
      <c r="G224" s="8">
        <v>772.16</v>
      </c>
      <c r="H224" s="9">
        <v>1243</v>
      </c>
      <c r="I224" s="9">
        <v>9390498</v>
      </c>
      <c r="J224" s="9">
        <v>368439502</v>
      </c>
      <c r="L224" s="11">
        <f t="shared" si="21"/>
        <v>774.94800000000009</v>
      </c>
      <c r="M224" s="11">
        <f t="shared" si="22"/>
        <v>754.50250000000005</v>
      </c>
      <c r="N224" s="11">
        <f t="shared" si="23"/>
        <v>747.47041666666667</v>
      </c>
      <c r="O224" s="11">
        <f t="shared" si="24"/>
        <v>747.47041666666667</v>
      </c>
      <c r="Q224" s="11">
        <f t="shared" si="25"/>
        <v>20.445500000000038</v>
      </c>
      <c r="R224" s="11">
        <f t="shared" si="26"/>
        <v>27.477583333333428</v>
      </c>
      <c r="S224" s="11">
        <f t="shared" si="27"/>
        <v>27.477583333333428</v>
      </c>
    </row>
    <row r="225" spans="1:19" x14ac:dyDescent="0.3">
      <c r="A225" s="2" t="s">
        <v>233</v>
      </c>
      <c r="B225" s="3">
        <v>765.46</v>
      </c>
      <c r="C225" s="4">
        <v>-14.12</v>
      </c>
      <c r="D225" s="5">
        <v>-1.81</v>
      </c>
      <c r="E225" s="6">
        <v>782.55</v>
      </c>
      <c r="F225" s="7">
        <v>784.38</v>
      </c>
      <c r="G225" s="8">
        <v>763.81</v>
      </c>
      <c r="H225" s="9">
        <v>1416</v>
      </c>
      <c r="I225" s="9">
        <v>10724452</v>
      </c>
      <c r="J225" s="9">
        <v>358813761</v>
      </c>
      <c r="L225" s="11">
        <f t="shared" si="21"/>
        <v>774.92200000000003</v>
      </c>
      <c r="M225" s="11">
        <f t="shared" si="22"/>
        <v>750.75249999999994</v>
      </c>
      <c r="N225" s="11">
        <f t="shared" si="23"/>
        <v>745.85130434782604</v>
      </c>
      <c r="O225" s="11">
        <f t="shared" si="24"/>
        <v>745.85130434782604</v>
      </c>
      <c r="Q225" s="11">
        <f t="shared" si="25"/>
        <v>24.169500000000085</v>
      </c>
      <c r="R225" s="11">
        <f t="shared" si="26"/>
        <v>29.070695652173981</v>
      </c>
      <c r="S225" s="11">
        <f t="shared" si="27"/>
        <v>29.070695652173981</v>
      </c>
    </row>
    <row r="226" spans="1:19" x14ac:dyDescent="0.3">
      <c r="A226" s="2" t="s">
        <v>234</v>
      </c>
      <c r="B226" s="3">
        <v>779.58</v>
      </c>
      <c r="C226" s="4">
        <v>7.03</v>
      </c>
      <c r="D226" s="5">
        <v>0.91</v>
      </c>
      <c r="E226" s="6">
        <v>778.05</v>
      </c>
      <c r="F226" s="7">
        <v>780.13</v>
      </c>
      <c r="G226" s="8">
        <v>774.61</v>
      </c>
      <c r="H226" s="9">
        <v>1274</v>
      </c>
      <c r="I226" s="9">
        <v>9632667</v>
      </c>
      <c r="J226" s="9">
        <v>364997189</v>
      </c>
      <c r="L226" s="11">
        <f t="shared" si="21"/>
        <v>777.82600000000002</v>
      </c>
      <c r="M226" s="11">
        <f t="shared" si="22"/>
        <v>748.32399999999996</v>
      </c>
      <c r="N226" s="11">
        <f t="shared" si="23"/>
        <v>744.95999999999992</v>
      </c>
      <c r="O226" s="11">
        <f t="shared" si="24"/>
        <v>744.95999999999992</v>
      </c>
      <c r="Q226" s="11">
        <f t="shared" si="25"/>
        <v>29.502000000000066</v>
      </c>
      <c r="R226" s="11">
        <f t="shared" si="26"/>
        <v>32.866000000000099</v>
      </c>
      <c r="S226" s="11">
        <f t="shared" si="27"/>
        <v>32.866000000000099</v>
      </c>
    </row>
    <row r="227" spans="1:19" x14ac:dyDescent="0.3">
      <c r="A227" s="2" t="s">
        <v>235</v>
      </c>
      <c r="B227" s="3">
        <v>772.55</v>
      </c>
      <c r="C227" s="4">
        <v>0.11</v>
      </c>
      <c r="D227" s="5">
        <v>0.01</v>
      </c>
      <c r="E227" s="6">
        <v>771.5</v>
      </c>
      <c r="F227" s="7">
        <v>774.08</v>
      </c>
      <c r="G227" s="8">
        <v>767.64</v>
      </c>
      <c r="H227" s="9">
        <v>1199</v>
      </c>
      <c r="I227" s="9">
        <v>9602982</v>
      </c>
      <c r="J227" s="9">
        <v>361652494</v>
      </c>
      <c r="L227" s="11">
        <f t="shared" si="21"/>
        <v>776.46800000000007</v>
      </c>
      <c r="M227" s="11">
        <f t="shared" si="22"/>
        <v>744.93599999999992</v>
      </c>
      <c r="N227" s="11">
        <f t="shared" si="23"/>
        <v>743.31142857142845</v>
      </c>
      <c r="O227" s="11">
        <f t="shared" si="24"/>
        <v>743.31142857142845</v>
      </c>
      <c r="Q227" s="11">
        <f t="shared" si="25"/>
        <v>31.532000000000153</v>
      </c>
      <c r="R227" s="11">
        <f t="shared" si="26"/>
        <v>33.156571428571624</v>
      </c>
      <c r="S227" s="11">
        <f t="shared" si="27"/>
        <v>33.156571428571624</v>
      </c>
    </row>
    <row r="228" spans="1:19" x14ac:dyDescent="0.3">
      <c r="A228" s="2" t="s">
        <v>236</v>
      </c>
      <c r="B228" s="3">
        <v>772.44</v>
      </c>
      <c r="C228" s="4">
        <v>-12.14</v>
      </c>
      <c r="D228" s="5">
        <v>-1.55</v>
      </c>
      <c r="E228" s="6">
        <v>783.07</v>
      </c>
      <c r="F228" s="7">
        <v>784.52</v>
      </c>
      <c r="G228" s="8">
        <v>771.62</v>
      </c>
      <c r="H228" s="9">
        <v>1310</v>
      </c>
      <c r="I228" s="9">
        <v>10589210</v>
      </c>
      <c r="J228" s="9">
        <v>361579872</v>
      </c>
      <c r="L228" s="11">
        <f t="shared" si="21"/>
        <v>774.22399999999993</v>
      </c>
      <c r="M228" s="11">
        <f t="shared" si="22"/>
        <v>741.84949999999992</v>
      </c>
      <c r="N228" s="11">
        <f t="shared" si="23"/>
        <v>741.84949999999992</v>
      </c>
      <c r="O228" s="11">
        <f t="shared" si="24"/>
        <v>741.84949999999992</v>
      </c>
      <c r="Q228" s="11">
        <f t="shared" si="25"/>
        <v>32.374500000000012</v>
      </c>
      <c r="R228" s="11">
        <f t="shared" si="26"/>
        <v>32.374500000000012</v>
      </c>
      <c r="S228" s="11">
        <f t="shared" si="27"/>
        <v>32.374500000000012</v>
      </c>
    </row>
    <row r="229" spans="1:19" x14ac:dyDescent="0.3">
      <c r="A229" s="2" t="s">
        <v>237</v>
      </c>
      <c r="B229" s="3">
        <v>784.58</v>
      </c>
      <c r="C229" s="4">
        <v>4.5999999999999996</v>
      </c>
      <c r="D229" s="5">
        <v>0.59</v>
      </c>
      <c r="E229" s="6">
        <v>776.6</v>
      </c>
      <c r="F229" s="7">
        <v>784.64</v>
      </c>
      <c r="G229" s="8">
        <v>776.26</v>
      </c>
      <c r="H229" s="9">
        <v>1412</v>
      </c>
      <c r="I229" s="9">
        <v>9920452</v>
      </c>
      <c r="J229" s="9">
        <v>367173796</v>
      </c>
      <c r="L229" s="11">
        <f t="shared" si="21"/>
        <v>773.09399999999994</v>
      </c>
      <c r="M229" s="11">
        <f t="shared" si="22"/>
        <v>740.23947368421045</v>
      </c>
      <c r="N229" s="11">
        <f t="shared" si="23"/>
        <v>740.23947368421045</v>
      </c>
      <c r="O229" s="11">
        <f t="shared" si="24"/>
        <v>740.23947368421045</v>
      </c>
      <c r="Q229" s="11">
        <f t="shared" si="25"/>
        <v>32.854526315789485</v>
      </c>
      <c r="R229" s="11">
        <f t="shared" si="26"/>
        <v>32.854526315789485</v>
      </c>
      <c r="S229" s="11">
        <f t="shared" si="27"/>
        <v>32.854526315789485</v>
      </c>
    </row>
    <row r="230" spans="1:19" x14ac:dyDescent="0.3">
      <c r="A230" s="2" t="s">
        <v>238</v>
      </c>
      <c r="B230" s="3">
        <v>779.98</v>
      </c>
      <c r="C230" s="4">
        <v>7.19</v>
      </c>
      <c r="D230" s="5">
        <v>0.93</v>
      </c>
      <c r="E230" s="6">
        <v>777.43</v>
      </c>
      <c r="F230" s="7">
        <v>779.98</v>
      </c>
      <c r="G230" s="8">
        <v>776.3</v>
      </c>
      <c r="H230" s="9">
        <v>1462</v>
      </c>
      <c r="I230" s="9">
        <v>9573057</v>
      </c>
      <c r="J230" s="9">
        <v>364938933</v>
      </c>
      <c r="L230" s="11">
        <f t="shared" si="21"/>
        <v>769.10199999999998</v>
      </c>
      <c r="M230" s="11">
        <f t="shared" si="22"/>
        <v>737.77611111111094</v>
      </c>
      <c r="N230" s="11">
        <f t="shared" si="23"/>
        <v>737.77611111111094</v>
      </c>
      <c r="O230" s="11">
        <f t="shared" si="24"/>
        <v>737.77611111111094</v>
      </c>
      <c r="Q230" s="11">
        <f t="shared" si="25"/>
        <v>31.32588888888904</v>
      </c>
      <c r="R230" s="11">
        <f t="shared" si="26"/>
        <v>31.32588888888904</v>
      </c>
      <c r="S230" s="11">
        <f t="shared" si="27"/>
        <v>31.32588888888904</v>
      </c>
    </row>
    <row r="231" spans="1:19" x14ac:dyDescent="0.3">
      <c r="A231" s="2" t="s">
        <v>239</v>
      </c>
      <c r="B231" s="3">
        <v>772.79</v>
      </c>
      <c r="C231" s="4">
        <v>11.46</v>
      </c>
      <c r="D231" s="5">
        <v>1.51</v>
      </c>
      <c r="E231" s="6">
        <v>762.47</v>
      </c>
      <c r="F231" s="7">
        <v>773.79</v>
      </c>
      <c r="G231" s="8">
        <v>762.3</v>
      </c>
      <c r="H231" s="9">
        <v>1262</v>
      </c>
      <c r="I231" s="9">
        <v>9579663</v>
      </c>
      <c r="J231" s="9">
        <v>361544964</v>
      </c>
      <c r="L231" s="11">
        <f t="shared" si="21"/>
        <v>763.298</v>
      </c>
      <c r="M231" s="11">
        <f t="shared" si="22"/>
        <v>735.29352941176455</v>
      </c>
      <c r="N231" s="11">
        <f t="shared" si="23"/>
        <v>735.29352941176455</v>
      </c>
      <c r="O231" s="11">
        <f t="shared" si="24"/>
        <v>735.29352941176455</v>
      </c>
      <c r="Q231" s="11">
        <f t="shared" si="25"/>
        <v>28.004470588235449</v>
      </c>
      <c r="R231" s="11">
        <f t="shared" si="26"/>
        <v>28.004470588235449</v>
      </c>
      <c r="S231" s="11">
        <f t="shared" si="27"/>
        <v>28.004470588235449</v>
      </c>
    </row>
    <row r="232" spans="1:19" x14ac:dyDescent="0.3">
      <c r="A232" s="2" t="s">
        <v>240</v>
      </c>
      <c r="B232" s="3">
        <v>761.33</v>
      </c>
      <c r="C232" s="4">
        <v>-5.46</v>
      </c>
      <c r="D232" s="5">
        <v>-0.71</v>
      </c>
      <c r="E232" s="6">
        <v>763.66</v>
      </c>
      <c r="F232" s="7">
        <v>766.23</v>
      </c>
      <c r="G232" s="8">
        <v>760.65</v>
      </c>
      <c r="H232" s="9">
        <v>1185</v>
      </c>
      <c r="I232" s="9">
        <v>8029938</v>
      </c>
      <c r="J232" s="9">
        <v>355964477</v>
      </c>
      <c r="L232" s="11">
        <f t="shared" si="21"/>
        <v>756.83799999999997</v>
      </c>
      <c r="M232" s="11">
        <f t="shared" si="22"/>
        <v>732.95</v>
      </c>
      <c r="N232" s="11">
        <f t="shared" si="23"/>
        <v>732.95</v>
      </c>
      <c r="O232" s="11">
        <f t="shared" si="24"/>
        <v>732.95</v>
      </c>
      <c r="Q232" s="11">
        <f t="shared" si="25"/>
        <v>23.88799999999992</v>
      </c>
      <c r="R232" s="11">
        <f t="shared" si="26"/>
        <v>23.88799999999992</v>
      </c>
      <c r="S232" s="11">
        <f t="shared" si="27"/>
        <v>23.88799999999992</v>
      </c>
    </row>
    <row r="233" spans="1:19" x14ac:dyDescent="0.3">
      <c r="A233" s="2" t="s">
        <v>241</v>
      </c>
      <c r="B233" s="3">
        <v>766.79</v>
      </c>
      <c r="C233" s="4">
        <v>2.17</v>
      </c>
      <c r="D233" s="5">
        <v>0.28000000000000003</v>
      </c>
      <c r="E233" s="6">
        <v>765.37</v>
      </c>
      <c r="F233" s="7">
        <v>768.03</v>
      </c>
      <c r="G233" s="8">
        <v>761.82</v>
      </c>
      <c r="H233" s="9">
        <v>1137</v>
      </c>
      <c r="I233" s="9">
        <v>9265713</v>
      </c>
      <c r="J233" s="9">
        <v>358449972</v>
      </c>
      <c r="L233" s="11">
        <f t="shared" si="21"/>
        <v>752.29599999999994</v>
      </c>
      <c r="M233" s="11">
        <f t="shared" si="22"/>
        <v>731.05799999999988</v>
      </c>
      <c r="N233" s="11">
        <f t="shared" si="23"/>
        <v>731.05799999999988</v>
      </c>
      <c r="O233" s="11">
        <f t="shared" si="24"/>
        <v>731.05799999999988</v>
      </c>
      <c r="Q233" s="11">
        <f t="shared" si="25"/>
        <v>21.238000000000056</v>
      </c>
      <c r="R233" s="11">
        <f t="shared" si="26"/>
        <v>21.238000000000056</v>
      </c>
      <c r="S233" s="11">
        <f t="shared" si="27"/>
        <v>21.238000000000056</v>
      </c>
    </row>
    <row r="234" spans="1:19" x14ac:dyDescent="0.3">
      <c r="A234" s="2" t="s">
        <v>242</v>
      </c>
      <c r="B234" s="3">
        <v>764.62</v>
      </c>
      <c r="C234" s="4">
        <v>13.66</v>
      </c>
      <c r="D234" s="5">
        <v>1.82</v>
      </c>
      <c r="E234" s="6">
        <v>759.53</v>
      </c>
      <c r="F234" s="7">
        <v>764.84</v>
      </c>
      <c r="G234" s="8">
        <v>758.72</v>
      </c>
      <c r="H234" s="9">
        <v>1221</v>
      </c>
      <c r="I234" s="9">
        <v>8757934</v>
      </c>
      <c r="J234" s="9">
        <v>356981668</v>
      </c>
      <c r="L234" s="11">
        <f t="shared" si="21"/>
        <v>747.18799999999987</v>
      </c>
      <c r="M234" s="11">
        <f t="shared" si="22"/>
        <v>728.50571428571425</v>
      </c>
      <c r="N234" s="11">
        <f t="shared" si="23"/>
        <v>728.50571428571425</v>
      </c>
      <c r="O234" s="11">
        <f t="shared" si="24"/>
        <v>728.50571428571425</v>
      </c>
      <c r="Q234" s="11">
        <f t="shared" si="25"/>
        <v>18.682285714285626</v>
      </c>
      <c r="R234" s="11">
        <f t="shared" si="26"/>
        <v>18.682285714285626</v>
      </c>
      <c r="S234" s="11">
        <f t="shared" si="27"/>
        <v>18.682285714285626</v>
      </c>
    </row>
    <row r="235" spans="1:19" x14ac:dyDescent="0.3">
      <c r="A235" s="2" t="s">
        <v>243</v>
      </c>
      <c r="B235" s="3">
        <v>750.96</v>
      </c>
      <c r="C235" s="4">
        <v>10.47</v>
      </c>
      <c r="D235" s="5">
        <v>1.41</v>
      </c>
      <c r="E235" s="6">
        <v>744.9</v>
      </c>
      <c r="F235" s="7">
        <v>752.5</v>
      </c>
      <c r="G235" s="8">
        <v>744.03</v>
      </c>
      <c r="H235" s="9">
        <v>1065</v>
      </c>
      <c r="I235" s="9">
        <v>8786552</v>
      </c>
      <c r="J235" s="9">
        <v>350460924</v>
      </c>
      <c r="L235" s="11">
        <f t="shared" si="21"/>
        <v>742.05200000000002</v>
      </c>
      <c r="M235" s="11">
        <f t="shared" si="22"/>
        <v>725.72769230769234</v>
      </c>
      <c r="N235" s="11">
        <f t="shared" si="23"/>
        <v>725.72769230769234</v>
      </c>
      <c r="O235" s="11">
        <f t="shared" si="24"/>
        <v>725.72769230769234</v>
      </c>
      <c r="Q235" s="11">
        <f t="shared" si="25"/>
        <v>16.324307692307684</v>
      </c>
      <c r="R235" s="11">
        <f t="shared" si="26"/>
        <v>16.324307692307684</v>
      </c>
      <c r="S235" s="11">
        <f t="shared" si="27"/>
        <v>16.324307692307684</v>
      </c>
    </row>
    <row r="236" spans="1:19" x14ac:dyDescent="0.3">
      <c r="A236" s="2" t="s">
        <v>244</v>
      </c>
      <c r="B236" s="3">
        <v>740.49</v>
      </c>
      <c r="C236" s="4">
        <v>1.87</v>
      </c>
      <c r="D236" s="5">
        <v>0.25</v>
      </c>
      <c r="E236" s="6">
        <v>735.19</v>
      </c>
      <c r="F236" s="7">
        <v>740.98</v>
      </c>
      <c r="G236" s="8">
        <v>732.33</v>
      </c>
      <c r="H236" s="9">
        <v>975</v>
      </c>
      <c r="I236" s="9">
        <v>8044583</v>
      </c>
      <c r="J236" s="9">
        <v>345558867</v>
      </c>
      <c r="L236" s="11">
        <f t="shared" si="21"/>
        <v>738.33</v>
      </c>
      <c r="M236" s="11">
        <f t="shared" si="22"/>
        <v>723.625</v>
      </c>
      <c r="N236" s="11">
        <f t="shared" si="23"/>
        <v>723.625</v>
      </c>
      <c r="O236" s="11">
        <f t="shared" si="24"/>
        <v>723.625</v>
      </c>
      <c r="Q236" s="11">
        <f t="shared" si="25"/>
        <v>14.705000000000041</v>
      </c>
      <c r="R236" s="11">
        <f t="shared" si="26"/>
        <v>14.705000000000041</v>
      </c>
      <c r="S236" s="11">
        <f t="shared" si="27"/>
        <v>14.705000000000041</v>
      </c>
    </row>
    <row r="237" spans="1:19" x14ac:dyDescent="0.3">
      <c r="A237" s="2" t="s">
        <v>245</v>
      </c>
      <c r="B237" s="3">
        <v>738.62</v>
      </c>
      <c r="C237" s="4">
        <v>-2.63</v>
      </c>
      <c r="D237" s="5">
        <v>-0.35</v>
      </c>
      <c r="E237" s="6">
        <v>743.73</v>
      </c>
      <c r="F237" s="7">
        <v>746.33</v>
      </c>
      <c r="G237" s="8">
        <v>736.9</v>
      </c>
      <c r="H237" s="9">
        <v>1051</v>
      </c>
      <c r="I237" s="9">
        <v>7484992</v>
      </c>
      <c r="J237" s="9">
        <v>344704325</v>
      </c>
      <c r="L237" s="11">
        <f t="shared" si="21"/>
        <v>733.82600000000002</v>
      </c>
      <c r="M237" s="11">
        <f t="shared" si="22"/>
        <v>722.09181818181821</v>
      </c>
      <c r="N237" s="11">
        <f t="shared" si="23"/>
        <v>722.09181818181821</v>
      </c>
      <c r="O237" s="11">
        <f t="shared" si="24"/>
        <v>722.09181818181821</v>
      </c>
      <c r="Q237" s="11">
        <f t="shared" si="25"/>
        <v>11.73418181818181</v>
      </c>
      <c r="R237" s="11">
        <f t="shared" si="26"/>
        <v>11.73418181818181</v>
      </c>
      <c r="S237" s="11">
        <f t="shared" si="27"/>
        <v>11.73418181818181</v>
      </c>
    </row>
    <row r="238" spans="1:19" x14ac:dyDescent="0.3">
      <c r="A238" s="2" t="s">
        <v>246</v>
      </c>
      <c r="B238" s="3">
        <v>741.25</v>
      </c>
      <c r="C238" s="4">
        <v>2.31</v>
      </c>
      <c r="D238" s="5">
        <v>0.31</v>
      </c>
      <c r="E238" s="6">
        <v>741.2</v>
      </c>
      <c r="F238" s="7">
        <v>742.07</v>
      </c>
      <c r="G238" s="8">
        <v>737.9</v>
      </c>
      <c r="H238" s="9">
        <v>1135</v>
      </c>
      <c r="I238" s="9">
        <v>7465456</v>
      </c>
      <c r="J238" s="9">
        <v>345741980</v>
      </c>
      <c r="L238" s="11">
        <f t="shared" si="21"/>
        <v>728.68000000000006</v>
      </c>
      <c r="M238" s="11">
        <f t="shared" si="22"/>
        <v>720.43899999999996</v>
      </c>
      <c r="N238" s="11">
        <f t="shared" si="23"/>
        <v>720.43899999999996</v>
      </c>
      <c r="O238" s="11">
        <f t="shared" si="24"/>
        <v>720.43899999999996</v>
      </c>
      <c r="Q238" s="11">
        <f t="shared" si="25"/>
        <v>8.2410000000000991</v>
      </c>
      <c r="R238" s="11">
        <f t="shared" si="26"/>
        <v>8.2410000000000991</v>
      </c>
      <c r="S238" s="11">
        <f t="shared" si="27"/>
        <v>8.2410000000000991</v>
      </c>
    </row>
    <row r="239" spans="1:19" x14ac:dyDescent="0.3">
      <c r="A239" s="2" t="s">
        <v>247</v>
      </c>
      <c r="B239" s="3">
        <v>738.94</v>
      </c>
      <c r="C239" s="4">
        <v>6.59</v>
      </c>
      <c r="D239" s="5">
        <v>0.9</v>
      </c>
      <c r="E239" s="6">
        <v>734.37</v>
      </c>
      <c r="F239" s="7">
        <v>740.99</v>
      </c>
      <c r="G239" s="8">
        <v>733.23</v>
      </c>
      <c r="H239" s="9">
        <v>1207</v>
      </c>
      <c r="I239" s="9">
        <v>9151211</v>
      </c>
      <c r="J239" s="9">
        <v>344416795</v>
      </c>
      <c r="L239" s="11">
        <f t="shared" si="21"/>
        <v>722.78</v>
      </c>
      <c r="M239" s="11">
        <f t="shared" si="22"/>
        <v>718.12666666666667</v>
      </c>
      <c r="N239" s="11">
        <f t="shared" si="23"/>
        <v>718.12666666666667</v>
      </c>
      <c r="O239" s="11">
        <f t="shared" si="24"/>
        <v>718.12666666666667</v>
      </c>
      <c r="Q239" s="11">
        <f t="shared" si="25"/>
        <v>4.6533333333333076</v>
      </c>
      <c r="R239" s="11">
        <f t="shared" si="26"/>
        <v>4.6533333333333076</v>
      </c>
      <c r="S239" s="11">
        <f t="shared" si="27"/>
        <v>4.6533333333333076</v>
      </c>
    </row>
    <row r="240" spans="1:19" x14ac:dyDescent="0.3">
      <c r="A240" s="2" t="s">
        <v>248</v>
      </c>
      <c r="B240" s="3">
        <v>732.35</v>
      </c>
      <c r="C240" s="4">
        <v>14.38</v>
      </c>
      <c r="D240" s="5">
        <v>2</v>
      </c>
      <c r="E240" s="6">
        <v>725.23</v>
      </c>
      <c r="F240" s="7">
        <v>732.42</v>
      </c>
      <c r="G240" s="8">
        <v>725.23</v>
      </c>
      <c r="H240" s="9">
        <v>1016</v>
      </c>
      <c r="I240" s="9">
        <v>7703891</v>
      </c>
      <c r="J240" s="9">
        <v>341163277</v>
      </c>
      <c r="L240" s="11">
        <f t="shared" si="21"/>
        <v>716.93399999999997</v>
      </c>
      <c r="M240" s="11">
        <f t="shared" si="22"/>
        <v>715.52499999999998</v>
      </c>
      <c r="N240" s="11">
        <f t="shared" si="23"/>
        <v>715.52499999999998</v>
      </c>
      <c r="O240" s="11">
        <f t="shared" si="24"/>
        <v>715.52499999999998</v>
      </c>
      <c r="Q240" s="11">
        <f t="shared" si="25"/>
        <v>1.4089999999999918</v>
      </c>
      <c r="R240" s="11">
        <f t="shared" si="26"/>
        <v>1.4089999999999918</v>
      </c>
      <c r="S240" s="11">
        <f t="shared" si="27"/>
        <v>1.4089999999999918</v>
      </c>
    </row>
    <row r="241" spans="1:19" x14ac:dyDescent="0.3">
      <c r="A241" s="2" t="s">
        <v>249</v>
      </c>
      <c r="B241" s="3">
        <v>717.97</v>
      </c>
      <c r="C241" s="4">
        <v>5.08</v>
      </c>
      <c r="D241" s="5">
        <v>0.71</v>
      </c>
      <c r="E241" s="6">
        <v>712.32</v>
      </c>
      <c r="F241" s="7">
        <v>718.03</v>
      </c>
      <c r="G241" s="8">
        <v>712.32</v>
      </c>
      <c r="H241" s="9">
        <v>1006</v>
      </c>
      <c r="I241" s="9">
        <v>6147616</v>
      </c>
      <c r="J241" s="9">
        <v>334506824</v>
      </c>
      <c r="L241" s="11">
        <f t="shared" si="21"/>
        <v>713.84199999999998</v>
      </c>
      <c r="M241" s="11">
        <f t="shared" si="22"/>
        <v>713.12142857142851</v>
      </c>
      <c r="N241" s="11">
        <f t="shared" si="23"/>
        <v>713.12142857142851</v>
      </c>
      <c r="O241" s="11">
        <f t="shared" si="24"/>
        <v>713.12142857142851</v>
      </c>
      <c r="Q241" s="11">
        <f t="shared" si="25"/>
        <v>0.72057142857147483</v>
      </c>
      <c r="R241" s="11">
        <f t="shared" si="26"/>
        <v>0.72057142857147483</v>
      </c>
      <c r="S241" s="11">
        <f t="shared" si="27"/>
        <v>0.72057142857147483</v>
      </c>
    </row>
    <row r="242" spans="1:19" x14ac:dyDescent="0.3">
      <c r="A242" s="2" t="s">
        <v>250</v>
      </c>
      <c r="B242" s="3">
        <v>712.89</v>
      </c>
      <c r="C242" s="4">
        <v>1.1399999999999999</v>
      </c>
      <c r="D242" s="5">
        <v>0.16</v>
      </c>
      <c r="E242" s="6">
        <v>707.66</v>
      </c>
      <c r="F242" s="7">
        <v>712.94</v>
      </c>
      <c r="G242" s="8">
        <v>705.76</v>
      </c>
      <c r="H242" s="9">
        <v>1009</v>
      </c>
      <c r="I242" s="9">
        <v>6275313</v>
      </c>
      <c r="J242" s="9">
        <v>331969249</v>
      </c>
      <c r="L242" s="11">
        <f t="shared" si="21"/>
        <v>712.61199999999997</v>
      </c>
      <c r="M242" s="11">
        <f t="shared" si="22"/>
        <v>712.31333333333339</v>
      </c>
      <c r="N242" s="11">
        <f t="shared" si="23"/>
        <v>712.31333333333339</v>
      </c>
      <c r="O242" s="11">
        <f t="shared" si="24"/>
        <v>712.31333333333339</v>
      </c>
      <c r="Q242" s="11">
        <f t="shared" si="25"/>
        <v>0.29866666666657693</v>
      </c>
      <c r="R242" s="11">
        <f t="shared" si="26"/>
        <v>0.29866666666657693</v>
      </c>
      <c r="S242" s="11">
        <f t="shared" si="27"/>
        <v>0.29866666666657693</v>
      </c>
    </row>
    <row r="243" spans="1:19" x14ac:dyDescent="0.3">
      <c r="A243" s="2" t="s">
        <v>251</v>
      </c>
      <c r="B243" s="3">
        <v>711.75</v>
      </c>
      <c r="C243" s="4">
        <v>2.04</v>
      </c>
      <c r="D243" s="5">
        <v>0.28999999999999998</v>
      </c>
      <c r="E243" s="6">
        <v>711.12</v>
      </c>
      <c r="F243" s="7">
        <v>713.28</v>
      </c>
      <c r="G243" s="8">
        <v>708.79</v>
      </c>
      <c r="H243" s="9">
        <v>1175</v>
      </c>
      <c r="I243" s="9">
        <v>6534155</v>
      </c>
      <c r="J243" s="9">
        <v>331005187</v>
      </c>
      <c r="L243" s="11">
        <f t="shared" si="21"/>
        <v>712.19800000000009</v>
      </c>
      <c r="M243" s="11">
        <f t="shared" si="22"/>
        <v>712.19800000000009</v>
      </c>
      <c r="N243" s="11">
        <f t="shared" si="23"/>
        <v>712.19800000000009</v>
      </c>
      <c r="O243" s="11">
        <f t="shared" si="24"/>
        <v>712.19800000000009</v>
      </c>
      <c r="Q243" s="11">
        <f t="shared" si="25"/>
        <v>0</v>
      </c>
      <c r="R243" s="11">
        <f t="shared" si="26"/>
        <v>0</v>
      </c>
      <c r="S243" s="11">
        <f t="shared" si="27"/>
        <v>0</v>
      </c>
    </row>
    <row r="244" spans="1:19" x14ac:dyDescent="0.3">
      <c r="A244" s="2" t="s">
        <v>252</v>
      </c>
      <c r="B244" s="3">
        <v>709.71</v>
      </c>
      <c r="C244" s="4">
        <v>-7.18</v>
      </c>
      <c r="D244" s="5">
        <v>-1</v>
      </c>
      <c r="E244" s="6">
        <v>716.7</v>
      </c>
      <c r="F244" s="7">
        <v>718.9</v>
      </c>
      <c r="G244" s="8">
        <v>708.54</v>
      </c>
      <c r="H244" s="9">
        <v>1162</v>
      </c>
      <c r="I244" s="9">
        <v>6282539</v>
      </c>
      <c r="J244" s="9">
        <v>330058543</v>
      </c>
      <c r="L244" s="11">
        <f t="shared" si="21"/>
        <v>712.31000000000006</v>
      </c>
      <c r="M244" s="11">
        <f t="shared" si="22"/>
        <v>712.31000000000006</v>
      </c>
      <c r="N244" s="11">
        <f t="shared" si="23"/>
        <v>712.31000000000006</v>
      </c>
      <c r="O244" s="11">
        <f t="shared" si="24"/>
        <v>712.31000000000006</v>
      </c>
      <c r="Q244" s="11">
        <f t="shared" si="25"/>
        <v>0</v>
      </c>
      <c r="R244" s="11">
        <f t="shared" si="26"/>
        <v>0</v>
      </c>
      <c r="S244" s="11">
        <f t="shared" si="27"/>
        <v>0</v>
      </c>
    </row>
    <row r="245" spans="1:19" x14ac:dyDescent="0.3">
      <c r="A245" s="2" t="s">
        <v>253</v>
      </c>
      <c r="B245" s="3">
        <v>716.89</v>
      </c>
      <c r="C245" s="4">
        <v>5.07</v>
      </c>
      <c r="D245" s="5">
        <v>0.71</v>
      </c>
      <c r="E245" s="6">
        <v>714.71</v>
      </c>
      <c r="F245" s="7">
        <v>718.15</v>
      </c>
      <c r="G245" s="8">
        <v>713.19</v>
      </c>
      <c r="H245" s="9">
        <v>1231</v>
      </c>
      <c r="I245" s="9">
        <v>5646744</v>
      </c>
      <c r="J245" s="9">
        <v>333362222</v>
      </c>
      <c r="L245" s="11">
        <f t="shared" si="21"/>
        <v>713.17666666666673</v>
      </c>
      <c r="M245" s="11">
        <f t="shared" si="22"/>
        <v>713.17666666666673</v>
      </c>
      <c r="N245" s="11">
        <f t="shared" si="23"/>
        <v>713.17666666666673</v>
      </c>
      <c r="O245" s="11">
        <f t="shared" si="24"/>
        <v>713.17666666666673</v>
      </c>
      <c r="Q245" s="11">
        <f t="shared" si="25"/>
        <v>0</v>
      </c>
      <c r="R245" s="11">
        <f t="shared" si="26"/>
        <v>0</v>
      </c>
      <c r="S245" s="11">
        <f t="shared" si="27"/>
        <v>0</v>
      </c>
    </row>
    <row r="246" spans="1:19" x14ac:dyDescent="0.3">
      <c r="A246" s="2" t="s">
        <v>254</v>
      </c>
      <c r="B246" s="3">
        <v>711.82</v>
      </c>
      <c r="C246" s="4">
        <v>1</v>
      </c>
      <c r="D246" s="5">
        <v>0.14000000000000001</v>
      </c>
      <c r="E246" s="6">
        <v>712.24</v>
      </c>
      <c r="F246" s="7">
        <v>714.75</v>
      </c>
      <c r="G246" s="8">
        <v>709.26</v>
      </c>
      <c r="H246" s="9">
        <v>1082</v>
      </c>
      <c r="I246" s="9">
        <v>5228817</v>
      </c>
      <c r="J246" s="9">
        <v>330987809</v>
      </c>
      <c r="L246" s="11">
        <f t="shared" si="21"/>
        <v>711.32</v>
      </c>
      <c r="M246" s="11">
        <f t="shared" si="22"/>
        <v>711.32</v>
      </c>
      <c r="N246" s="11">
        <f t="shared" si="23"/>
        <v>711.32</v>
      </c>
      <c r="O246" s="11">
        <f t="shared" si="24"/>
        <v>711.32</v>
      </c>
      <c r="Q246" s="11">
        <f t="shared" si="25"/>
        <v>0</v>
      </c>
      <c r="R246" s="11">
        <f t="shared" si="26"/>
        <v>0</v>
      </c>
      <c r="S246" s="11">
        <f t="shared" si="27"/>
        <v>0</v>
      </c>
    </row>
    <row r="247" spans="1:19" x14ac:dyDescent="0.3">
      <c r="A247" s="2" t="s">
        <v>255</v>
      </c>
      <c r="B247" s="3">
        <v>710.82</v>
      </c>
      <c r="C247" s="4">
        <v>1.05</v>
      </c>
      <c r="D247" s="5">
        <v>0.15</v>
      </c>
      <c r="E247" s="6">
        <v>713.56</v>
      </c>
      <c r="F247" s="7">
        <v>714.1</v>
      </c>
      <c r="G247" s="8">
        <v>707.54</v>
      </c>
      <c r="H247" s="9">
        <v>1246</v>
      </c>
      <c r="I247" s="9">
        <v>5282576</v>
      </c>
      <c r="J247" s="9">
        <v>330354755</v>
      </c>
      <c r="L247" s="11">
        <f t="shared" si="21"/>
        <v>710.82</v>
      </c>
      <c r="M247" s="11">
        <f t="shared" si="22"/>
        <v>710.82</v>
      </c>
      <c r="N247" s="11">
        <f t="shared" si="23"/>
        <v>710.82</v>
      </c>
      <c r="O247" s="11">
        <f t="shared" si="24"/>
        <v>710.82</v>
      </c>
      <c r="Q247" s="11">
        <f t="shared" si="25"/>
        <v>0</v>
      </c>
      <c r="R247" s="11">
        <f t="shared" si="26"/>
        <v>0</v>
      </c>
      <c r="S247" s="11">
        <f t="shared" si="27"/>
        <v>0</v>
      </c>
    </row>
  </sheetData>
  <phoneticPr fontId="4" type="noConversion"/>
  <conditionalFormatting sqref="Q2:S247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FORYOUCOM</cp:lastModifiedBy>
  <dcterms:created xsi:type="dcterms:W3CDTF">2024-01-14T13:47:44Z</dcterms:created>
  <dcterms:modified xsi:type="dcterms:W3CDTF">2024-01-14T13:53:51Z</dcterms:modified>
</cp:coreProperties>
</file>