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09" sheetId="9" r:id="rId2"/>
    <sheet name="2025-08" sheetId="8" r:id="rId3"/>
    <sheet name="2025-07" sheetId="7" r:id="rId4"/>
    <sheet name="2025-06" sheetId="6" r:id="rId5"/>
    <sheet name="2025-05" sheetId="5" r:id="rId6"/>
    <sheet name="2025-04" sheetId="4" r:id="rId7"/>
    <sheet name="2025-03" sheetId="1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9" l="1"/>
  <c r="D35" i="9"/>
  <c r="E35" i="9" s="1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C5" i="9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I4" i="9"/>
  <c r="B3" i="9"/>
  <c r="I35" i="9" l="1"/>
  <c r="G36" i="8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B3" i="8"/>
  <c r="I36" i="8" l="1"/>
  <c r="E40" i="7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<sst xmlns="http://schemas.openxmlformats.org/spreadsheetml/2006/main" count="39" uniqueCount="18">
  <si>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</si>
  <si>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</si>
  <si>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</si>
  <si>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</si>
  <si>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</si>
  <si>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</si>
  <si>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</si>
  <si>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</si>
  <si>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</si>
  <si>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</si>
  <si>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</si>
  <si>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</si>
  <si>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</si>
  <si>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</si>
  <si>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</si>
  <si>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</si>
  <si>
    <t>일어나자마자 담배 대신 고관절스트레칭!!!</t>
    <phoneticPr fontId="1" type="noConversion"/>
  </si>
  <si>
    <t>내 책임이다.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</si>
</sst>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80424"/>
        <c:axId val="349870328"/>
      </c:lineChart>
      <c:catAx>
        <c:axId val="13228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9870328"/>
        <c:crosses val="autoZero"/>
        <c:auto val="1"/>
        <c:lblAlgn val="ctr"/>
        <c:lblOffset val="100"/>
        <c:noMultiLvlLbl val="0"/>
      </c:catAx>
      <c:valAx>
        <c:axId val="34987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280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G4" sqref="G4:G3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45908</v>
      </c>
      <c r="C3" s="1"/>
      <c r="D3" s="12" t="s">
        <v>0</v>
      </c>
      <c r="E3" s="12"/>
      <c r="F3" s="2"/>
      <c r="G3" s="12" t="s">
        <v>1</v>
      </c>
      <c r="H3" s="12"/>
      <c r="I3" s="12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22" priority="1" operator="equal">
      <formula>$B$3</formula>
    </cfRule>
  </conditionalFormatting>
  <conditionalFormatting sqref="D4:D34">
    <cfRule type="cellIs" dxfId="21" priority="2" operator="greaterThan">
      <formula>0</formula>
    </cfRule>
  </conditionalFormatting>
  <conditionalFormatting sqref="G4:G34">
    <cfRule type="cellIs" dxfId="20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tabSelected="1" workbookViewId="0">
      <selection activeCell="I4" sqref="I4:I10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45908</v>
      </c>
      <c r="C3" s="1"/>
      <c r="D3" s="12" t="s">
        <v>0</v>
      </c>
      <c r="E3" s="12"/>
      <c r="F3" s="11"/>
      <c r="G3" s="12" t="s">
        <v>1</v>
      </c>
      <c r="H3" s="12"/>
      <c r="I3" s="12"/>
    </row>
    <row r="4" spans="2:9" x14ac:dyDescent="0.3">
      <c r="C4" s="3">
        <v>45901</v>
      </c>
      <c r="D4" s="4">
        <v>0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f>C4+1</f>
        <v>45902</v>
      </c>
      <c r="D5" s="4">
        <v>0</v>
      </c>
      <c r="E5" s="3"/>
      <c r="F5" s="3"/>
      <c r="G5" s="1">
        <v>9</v>
      </c>
      <c r="H5" s="1">
        <v>20</v>
      </c>
      <c r="I5" s="5">
        <f t="shared" ref="I5:I33" si="0">G5/H5</f>
        <v>0.45</v>
      </c>
    </row>
    <row r="6" spans="2:9" x14ac:dyDescent="0.3">
      <c r="C6" s="3">
        <f t="shared" ref="C6:C33" si="1">C5+1</f>
        <v>45903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9" x14ac:dyDescent="0.3">
      <c r="C7" s="3">
        <f t="shared" si="1"/>
        <v>45904</v>
      </c>
      <c r="D7" s="4">
        <v>2</v>
      </c>
      <c r="E7" s="3"/>
      <c r="F7" s="3"/>
      <c r="G7" s="1">
        <v>11</v>
      </c>
      <c r="H7" s="1">
        <v>20</v>
      </c>
      <c r="I7" s="5">
        <f t="shared" si="0"/>
        <v>0.55000000000000004</v>
      </c>
    </row>
    <row r="8" spans="2:9" x14ac:dyDescent="0.3">
      <c r="C8" s="3">
        <f t="shared" si="1"/>
        <v>45905</v>
      </c>
      <c r="D8" s="4">
        <v>0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f t="shared" si="1"/>
        <v>45906</v>
      </c>
      <c r="D9" s="4">
        <v>2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45907</v>
      </c>
      <c r="D10" s="4">
        <v>1</v>
      </c>
      <c r="E10" s="3"/>
      <c r="F10" s="3"/>
      <c r="G10" s="1">
        <v>10</v>
      </c>
      <c r="H10" s="1">
        <v>20</v>
      </c>
      <c r="I10" s="5">
        <f t="shared" si="0"/>
        <v>0.5</v>
      </c>
    </row>
    <row r="11" spans="2:9" x14ac:dyDescent="0.3">
      <c r="C11" s="3">
        <f t="shared" si="1"/>
        <v>45908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45909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45910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45911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45912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45913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45914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45915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45916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45917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45918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45919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45920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45921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45922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45923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45924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45925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45926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45927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45928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45929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45930</v>
      </c>
      <c r="D33" s="4"/>
      <c r="E33" s="3"/>
      <c r="F33" s="3"/>
      <c r="G33" s="1"/>
      <c r="H33" s="1">
        <v>20</v>
      </c>
      <c r="I33" s="5">
        <f t="shared" si="0"/>
        <v>0</v>
      </c>
    </row>
    <row r="35" spans="3:9" x14ac:dyDescent="0.3">
      <c r="D35" s="4">
        <f>SUM(D4:D33)</f>
        <v>5</v>
      </c>
      <c r="E35" s="5">
        <f>D35/30</f>
        <v>0.16666666666666666</v>
      </c>
      <c r="F35" s="5"/>
      <c r="G35" s="1">
        <f>AVERAGE(G4:G33)</f>
        <v>10</v>
      </c>
      <c r="H35" s="1"/>
      <c r="I35" s="5">
        <f>AVERAGE(I4:I33)</f>
        <v>0.11666666666666667</v>
      </c>
    </row>
  </sheetData>
  <mergeCells count="2">
    <mergeCell ref="D3:E3"/>
    <mergeCell ref="G3:I3"/>
  </mergeCells>
  <phoneticPr fontId="1" type="noConversion"/>
  <conditionalFormatting sqref="C4:C33">
    <cfRule type="cellIs" dxfId="19" priority="1" operator="equal">
      <formula>$B$3</formula>
    </cfRule>
  </conditionalFormatting>
  <conditionalFormatting sqref="D4:D33">
    <cfRule type="cellIs" dxfId="18" priority="2" operator="greaterThan">
      <formula>0</formula>
    </cfRule>
  </conditionalFormatting>
  <conditionalFormatting sqref="G4:G33">
    <cfRule type="cellIs" dxfId="17" priority="3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topLeftCell="A7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45908</v>
      </c>
      <c r="C3" s="1"/>
      <c r="D3" s="12" t="s">
        <v>0</v>
      </c>
      <c r="E3" s="12"/>
      <c r="F3" s="9"/>
      <c r="G3" s="12" t="s">
        <v>1</v>
      </c>
      <c r="H3" s="12"/>
      <c r="I3" s="12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45883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45884</v>
      </c>
      <c r="D18" s="4">
        <v>1</v>
      </c>
      <c r="E18" s="3"/>
      <c r="F18" s="3"/>
      <c r="G18" s="1">
        <v>8</v>
      </c>
      <c r="H18" s="1">
        <v>20</v>
      </c>
      <c r="I18" s="5">
        <f t="shared" si="0"/>
        <v>0.4</v>
      </c>
    </row>
    <row r="19" spans="3:10" x14ac:dyDescent="0.3">
      <c r="C19" s="3">
        <f t="shared" si="1"/>
        <v>45885</v>
      </c>
      <c r="D19" s="4">
        <v>1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45886</v>
      </c>
      <c r="D20" s="4">
        <v>1</v>
      </c>
      <c r="E20" s="3"/>
      <c r="F20" s="3"/>
      <c r="G20" s="1">
        <v>9</v>
      </c>
      <c r="H20" s="1">
        <v>20</v>
      </c>
      <c r="I20" s="5">
        <f t="shared" si="0"/>
        <v>0.45</v>
      </c>
      <c r="J20" t="s">
        <v>16</v>
      </c>
    </row>
    <row r="21" spans="3:10" x14ac:dyDescent="0.3">
      <c r="C21" s="3">
        <f t="shared" si="1"/>
        <v>45887</v>
      </c>
      <c r="D21" s="4">
        <v>1</v>
      </c>
      <c r="E21" s="3"/>
      <c r="F21" s="3"/>
      <c r="G21" s="1">
        <v>10</v>
      </c>
      <c r="H21" s="1">
        <v>20</v>
      </c>
      <c r="I21" s="5">
        <f t="shared" si="0"/>
        <v>0.5</v>
      </c>
    </row>
    <row r="22" spans="3:10" x14ac:dyDescent="0.3">
      <c r="C22" s="3">
        <f t="shared" si="1"/>
        <v>45888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45889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45890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45891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45892</v>
      </c>
      <c r="D26" s="4">
        <v>2</v>
      </c>
      <c r="E26" s="3"/>
      <c r="F26" s="3"/>
      <c r="G26" s="1">
        <v>8</v>
      </c>
      <c r="H26" s="1">
        <v>20</v>
      </c>
      <c r="I26" s="5">
        <f t="shared" si="0"/>
        <v>0.4</v>
      </c>
    </row>
    <row r="27" spans="3:10" x14ac:dyDescent="0.3">
      <c r="C27" s="3">
        <f t="shared" si="1"/>
        <v>45893</v>
      </c>
      <c r="D27" s="4">
        <v>1</v>
      </c>
      <c r="E27" s="3"/>
      <c r="F27" s="3"/>
      <c r="G27" s="1">
        <v>7</v>
      </c>
      <c r="H27" s="1">
        <v>20</v>
      </c>
      <c r="I27" s="5">
        <f t="shared" si="0"/>
        <v>0.35</v>
      </c>
    </row>
    <row r="28" spans="3:10" x14ac:dyDescent="0.3">
      <c r="C28" s="3">
        <f t="shared" si="1"/>
        <v>45894</v>
      </c>
      <c r="D28" s="4">
        <v>1</v>
      </c>
      <c r="E28" s="3"/>
      <c r="F28" s="3"/>
      <c r="G28" s="1">
        <v>12</v>
      </c>
      <c r="H28" s="1">
        <v>20</v>
      </c>
      <c r="I28" s="5">
        <f t="shared" si="0"/>
        <v>0.6</v>
      </c>
      <c r="J28" s="10" t="s">
        <v>16</v>
      </c>
    </row>
    <row r="29" spans="3:10" x14ac:dyDescent="0.3">
      <c r="C29" s="3">
        <f t="shared" si="1"/>
        <v>45895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  <c r="J29" t="s">
        <v>17</v>
      </c>
    </row>
    <row r="30" spans="3:10" x14ac:dyDescent="0.3">
      <c r="C30" s="3">
        <f t="shared" si="1"/>
        <v>45896</v>
      </c>
      <c r="D30" s="4">
        <v>1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45897</v>
      </c>
      <c r="D31" s="4">
        <v>1</v>
      </c>
      <c r="E31" s="3"/>
      <c r="F31" s="3"/>
      <c r="G31" s="1">
        <v>9</v>
      </c>
      <c r="H31" s="1">
        <v>20</v>
      </c>
      <c r="I31" s="5">
        <f t="shared" si="0"/>
        <v>0.45</v>
      </c>
    </row>
    <row r="32" spans="3:10" x14ac:dyDescent="0.3">
      <c r="C32" s="3">
        <f t="shared" si="1"/>
        <v>45898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45899</v>
      </c>
      <c r="D33" s="4">
        <v>2</v>
      </c>
      <c r="E33" s="3"/>
      <c r="F33" s="3"/>
      <c r="G33" s="1">
        <v>10</v>
      </c>
      <c r="H33" s="1">
        <v>20</v>
      </c>
      <c r="I33" s="5">
        <f t="shared" si="0"/>
        <v>0.5</v>
      </c>
    </row>
    <row r="34" spans="3:9" x14ac:dyDescent="0.3">
      <c r="C34" s="3">
        <f t="shared" si="1"/>
        <v>45900</v>
      </c>
      <c r="D34" s="4">
        <v>0</v>
      </c>
      <c r="E34" s="3"/>
      <c r="F34" s="3"/>
      <c r="G34" s="1">
        <v>10</v>
      </c>
      <c r="H34" s="1">
        <v>20</v>
      </c>
      <c r="I34" s="5">
        <f t="shared" si="0"/>
        <v>0.5</v>
      </c>
    </row>
    <row r="36" spans="3:9" x14ac:dyDescent="0.3">
      <c r="D36" s="4">
        <f>SUM(D4:D34)</f>
        <v>30</v>
      </c>
      <c r="E36" s="5">
        <f>D36/31</f>
        <v>0.967741935483871</v>
      </c>
      <c r="F36" s="5"/>
      <c r="G36" s="1">
        <f>AVERAGE(G4:G34)</f>
        <v>8.9677419354838701</v>
      </c>
      <c r="H36" s="1"/>
      <c r="I36" s="5">
        <f>AVERAGE(I4:I34)</f>
        <v>0.44838709677419353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4"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45908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45908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4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45908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45908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2" t="s">
        <v>0</v>
      </c>
      <c r="D2" s="12"/>
      <c r="E2" s="2"/>
      <c r="F2" s="12" t="s">
        <v>1</v>
      </c>
      <c r="G2" s="12"/>
      <c r="H2" s="12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_Base</vt:lpstr>
      <vt:lpstr>2025-09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2025-09-07T22:26:37Z</dcterms:modified>
</cp:coreProperties>
</file>