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seo\Desktop\시세추이\"/>
    </mc:Choice>
  </mc:AlternateContent>
  <bookViews>
    <workbookView xWindow="0" yWindow="0" windowWidth="28800" windowHeight="129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2" i="1"/>
</calcChain>
</file>

<file path=xl/sharedStrings.xml><?xml version="1.0" encoding="utf-8"?>
<sst xmlns="http://schemas.openxmlformats.org/spreadsheetml/2006/main" count="53" uniqueCount="53">
  <si>
    <t>일자</t>
  </si>
  <si>
    <t>종가</t>
  </si>
  <si>
    <t>대비</t>
  </si>
  <si>
    <t>등락률</t>
  </si>
  <si>
    <t>시가</t>
  </si>
  <si>
    <t>고가</t>
  </si>
  <si>
    <t>저가</t>
  </si>
  <si>
    <t>거래량</t>
  </si>
  <si>
    <t>거래대금</t>
  </si>
  <si>
    <t>시가총액</t>
  </si>
  <si>
    <t>상장주식수</t>
  </si>
  <si>
    <t>2024/01/12</t>
  </si>
  <si>
    <t>2024/01/11</t>
  </si>
  <si>
    <t>2024/01/10</t>
  </si>
  <si>
    <t>2024/01/09</t>
  </si>
  <si>
    <t>2024/01/08</t>
  </si>
  <si>
    <t>2024/01/05</t>
  </si>
  <si>
    <t>2024/01/04</t>
  </si>
  <si>
    <t>2024/01/03</t>
  </si>
  <si>
    <t>2024/01/02</t>
  </si>
  <si>
    <t>2023/12/28</t>
  </si>
  <si>
    <t>2023/12/27</t>
  </si>
  <si>
    <t>2023/12/26</t>
  </si>
  <si>
    <t>2023/12/22</t>
  </si>
  <si>
    <t>2023/12/21</t>
  </si>
  <si>
    <t>2023/12/20</t>
  </si>
  <si>
    <t>2023/12/19</t>
  </si>
  <si>
    <t>2023/12/18</t>
  </si>
  <si>
    <t>2023/12/15</t>
  </si>
  <si>
    <t>2023/12/14</t>
  </si>
  <si>
    <t>2023/12/13</t>
  </si>
  <si>
    <t>2023/12/12</t>
  </si>
  <si>
    <t>2023/12/11</t>
  </si>
  <si>
    <t>2023/12/08</t>
  </si>
  <si>
    <t>2023/12/07</t>
  </si>
  <si>
    <t>2023/12/06</t>
  </si>
  <si>
    <t>2023/12/05</t>
  </si>
  <si>
    <t>2023/12/04</t>
  </si>
  <si>
    <t>2023/12/01</t>
  </si>
  <si>
    <t>2023/11/30</t>
  </si>
  <si>
    <t>2023/11/29</t>
  </si>
  <si>
    <t>2023/11/28</t>
  </si>
  <si>
    <t>2023/11/27</t>
  </si>
  <si>
    <t>2023/11/24</t>
  </si>
  <si>
    <t>2023/11/23</t>
  </si>
  <si>
    <t>2023/11/22</t>
  </si>
  <si>
    <t>2023/11/21</t>
  </si>
  <si>
    <t>2023/11/20</t>
  </si>
  <si>
    <t>2023/11/17</t>
  </si>
  <si>
    <t>MA_5</t>
    <phoneticPr fontId="3" type="noConversion"/>
  </si>
  <si>
    <t>MA_120</t>
    <phoneticPr fontId="3" type="noConversion"/>
  </si>
  <si>
    <t>MA_20</t>
    <phoneticPr fontId="3" type="noConversion"/>
  </si>
  <si>
    <t>MA_60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</si>
</sst>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mmdd\-\&gt;yyyy/mm/dd"/>
  </numFmts>
  <fonts count="5" x14ac:knownFonts="1">
    <font>
      <sz val="11"/>
      <color indexed="8"/>
      <name val="맑은 고딕"/>
      <family val="2"/>
      <scheme val="minor"/>
    </font>
    <font>
      <b/>
      <sz val="10"/>
      <color indexed="9"/>
      <name val="Arial"/>
    </font>
    <font>
      <sz val="10"/>
      <color indexed="8"/>
      <name val="Arial"/>
    </font>
    <font>
      <sz val="8"/>
      <name val="맑은 고딕"/>
      <family val="3"/>
      <charset val="129"/>
      <scheme val="minor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Sheet1!$A$2:$A$39</c:f>
              <c:strCache>
                <c:ptCount val="38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</c:strCache>
            </c:strRef>
          </c:cat>
          <c:val>
            <c:numRef>
              <c:f>Sheet1!$B$2:$B$39</c:f>
              <c:numCache>
                <c:formatCode>#,##0</c:formatCode>
                <c:ptCount val="38"/>
                <c:pt idx="0">
                  <c:v>230500</c:v>
                </c:pt>
                <c:pt idx="1">
                  <c:v>231000</c:v>
                </c:pt>
                <c:pt idx="2">
                  <c:v>240000</c:v>
                </c:pt>
                <c:pt idx="3">
                  <c:v>220500</c:v>
                </c:pt>
                <c:pt idx="4">
                  <c:v>216000</c:v>
                </c:pt>
                <c:pt idx="5">
                  <c:v>201000</c:v>
                </c:pt>
                <c:pt idx="6">
                  <c:v>213000</c:v>
                </c:pt>
                <c:pt idx="7">
                  <c:v>206000</c:v>
                </c:pt>
                <c:pt idx="8">
                  <c:v>199900</c:v>
                </c:pt>
                <c:pt idx="9">
                  <c:v>188500</c:v>
                </c:pt>
                <c:pt idx="10">
                  <c:v>171600</c:v>
                </c:pt>
                <c:pt idx="11">
                  <c:v>175800</c:v>
                </c:pt>
                <c:pt idx="12">
                  <c:v>188500</c:v>
                </c:pt>
                <c:pt idx="13">
                  <c:v>198900</c:v>
                </c:pt>
                <c:pt idx="14">
                  <c:v>205000</c:v>
                </c:pt>
                <c:pt idx="15">
                  <c:v>205500</c:v>
                </c:pt>
                <c:pt idx="16">
                  <c:v>213000</c:v>
                </c:pt>
                <c:pt idx="17">
                  <c:v>169000</c:v>
                </c:pt>
                <c:pt idx="18">
                  <c:v>140500</c:v>
                </c:pt>
                <c:pt idx="19">
                  <c:v>140500</c:v>
                </c:pt>
                <c:pt idx="20">
                  <c:v>140400</c:v>
                </c:pt>
                <c:pt idx="21">
                  <c:v>140200</c:v>
                </c:pt>
                <c:pt idx="22">
                  <c:v>134400</c:v>
                </c:pt>
                <c:pt idx="23">
                  <c:v>127000</c:v>
                </c:pt>
                <c:pt idx="24">
                  <c:v>121700</c:v>
                </c:pt>
                <c:pt idx="25">
                  <c:v>131800</c:v>
                </c:pt>
                <c:pt idx="26">
                  <c:v>137500</c:v>
                </c:pt>
                <c:pt idx="27">
                  <c:v>136400</c:v>
                </c:pt>
                <c:pt idx="28">
                  <c:v>137000</c:v>
                </c:pt>
                <c:pt idx="29">
                  <c:v>136500</c:v>
                </c:pt>
                <c:pt idx="30">
                  <c:v>133000</c:v>
                </c:pt>
                <c:pt idx="31">
                  <c:v>124600</c:v>
                </c:pt>
                <c:pt idx="32">
                  <c:v>99100</c:v>
                </c:pt>
                <c:pt idx="33">
                  <c:v>99100</c:v>
                </c:pt>
                <c:pt idx="34">
                  <c:v>91200</c:v>
                </c:pt>
                <c:pt idx="35">
                  <c:v>96500</c:v>
                </c:pt>
                <c:pt idx="36">
                  <c:v>74300</c:v>
                </c:pt>
                <c:pt idx="37">
                  <c:v>57200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거래량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Sheet1!$A$2:$A$39</c:f>
              <c:strCache>
                <c:ptCount val="38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</c:strCache>
            </c:strRef>
          </c:cat>
          <c:val>
            <c:numRef>
              <c:f>Sheet1!$H$2:$H$39</c:f>
              <c:numCache>
                <c:formatCode>#,##0</c:formatCode>
                <c:ptCount val="38"/>
                <c:pt idx="0">
                  <c:v>1054</c:v>
                </c:pt>
                <c:pt idx="1">
                  <c:v>2594</c:v>
                </c:pt>
                <c:pt idx="2">
                  <c:v>3096</c:v>
                </c:pt>
                <c:pt idx="3">
                  <c:v>2185</c:v>
                </c:pt>
                <c:pt idx="4">
                  <c:v>2475</c:v>
                </c:pt>
                <c:pt idx="5">
                  <c:v>4722</c:v>
                </c:pt>
                <c:pt idx="6">
                  <c:v>1266</c:v>
                </c:pt>
                <c:pt idx="7">
                  <c:v>1415</c:v>
                </c:pt>
                <c:pt idx="8">
                  <c:v>1456</c:v>
                </c:pt>
                <c:pt idx="9">
                  <c:v>3733</c:v>
                </c:pt>
                <c:pt idx="10">
                  <c:v>2252</c:v>
                </c:pt>
                <c:pt idx="11">
                  <c:v>1347</c:v>
                </c:pt>
                <c:pt idx="12">
                  <c:v>1806</c:v>
                </c:pt>
                <c:pt idx="13">
                  <c:v>1173</c:v>
                </c:pt>
                <c:pt idx="14">
                  <c:v>2029</c:v>
                </c:pt>
                <c:pt idx="15">
                  <c:v>4131</c:v>
                </c:pt>
                <c:pt idx="16">
                  <c:v>9396</c:v>
                </c:pt>
                <c:pt idx="17">
                  <c:v>10528</c:v>
                </c:pt>
                <c:pt idx="18">
                  <c:v>1979</c:v>
                </c:pt>
                <c:pt idx="19">
                  <c:v>1273</c:v>
                </c:pt>
                <c:pt idx="20">
                  <c:v>1666</c:v>
                </c:pt>
                <c:pt idx="21">
                  <c:v>2978</c:v>
                </c:pt>
                <c:pt idx="22">
                  <c:v>3799</c:v>
                </c:pt>
                <c:pt idx="23">
                  <c:v>3509</c:v>
                </c:pt>
                <c:pt idx="24">
                  <c:v>2385</c:v>
                </c:pt>
                <c:pt idx="25">
                  <c:v>1777</c:v>
                </c:pt>
                <c:pt idx="26">
                  <c:v>2831</c:v>
                </c:pt>
                <c:pt idx="27">
                  <c:v>2075</c:v>
                </c:pt>
                <c:pt idx="28">
                  <c:v>2990</c:v>
                </c:pt>
                <c:pt idx="29">
                  <c:v>9397</c:v>
                </c:pt>
                <c:pt idx="30">
                  <c:v>8556</c:v>
                </c:pt>
                <c:pt idx="31">
                  <c:v>12951</c:v>
                </c:pt>
                <c:pt idx="32">
                  <c:v>4625</c:v>
                </c:pt>
                <c:pt idx="33">
                  <c:v>7749</c:v>
                </c:pt>
                <c:pt idx="34">
                  <c:v>14743</c:v>
                </c:pt>
                <c:pt idx="35">
                  <c:v>16374</c:v>
                </c:pt>
                <c:pt idx="36">
                  <c:v>9254</c:v>
                </c:pt>
                <c:pt idx="37">
                  <c:v>40146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MA_5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ot"/>
              </a:ln>
              <a:effectLst/>
            </c:spPr>
          </c:marker>
          <c:cat>
            <c:strRef>
              <c:f>Sheet1!$A$2:$A$39</c:f>
              <c:strCache>
                <c:ptCount val="38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</c:strCache>
            </c:strRef>
          </c:cat>
          <c:val>
            <c:numRef>
              <c:f>Sheet1!$L$2:$L$39</c:f>
              <c:numCache>
                <c:formatCode>#,##0</c:formatCode>
                <c:ptCount val="38"/>
                <c:pt idx="0">
                  <c:v>227600</c:v>
                </c:pt>
                <c:pt idx="1">
                  <c:v>221700</c:v>
                </c:pt>
                <c:pt idx="2">
                  <c:v>218100</c:v>
                </c:pt>
                <c:pt idx="3">
                  <c:v>211300</c:v>
                </c:pt>
                <c:pt idx="4">
                  <c:v>207180</c:v>
                </c:pt>
                <c:pt idx="5">
                  <c:v>201680</c:v>
                </c:pt>
                <c:pt idx="6">
                  <c:v>195800</c:v>
                </c:pt>
                <c:pt idx="7">
                  <c:v>188360</c:v>
                </c:pt>
                <c:pt idx="8">
                  <c:v>184860</c:v>
                </c:pt>
                <c:pt idx="9">
                  <c:v>184660</c:v>
                </c:pt>
                <c:pt idx="10">
                  <c:v>187960</c:v>
                </c:pt>
                <c:pt idx="11">
                  <c:v>194740</c:v>
                </c:pt>
                <c:pt idx="12">
                  <c:v>202180</c:v>
                </c:pt>
                <c:pt idx="13">
                  <c:v>198280</c:v>
                </c:pt>
                <c:pt idx="14">
                  <c:v>186600</c:v>
                </c:pt>
                <c:pt idx="15">
                  <c:v>173700</c:v>
                </c:pt>
                <c:pt idx="16">
                  <c:v>160680</c:v>
                </c:pt>
                <c:pt idx="17">
                  <c:v>146120</c:v>
                </c:pt>
                <c:pt idx="18">
                  <c:v>139200</c:v>
                </c:pt>
                <c:pt idx="19">
                  <c:v>136500</c:v>
                </c:pt>
                <c:pt idx="20">
                  <c:v>132740</c:v>
                </c:pt>
                <c:pt idx="21">
                  <c:v>131020</c:v>
                </c:pt>
                <c:pt idx="22">
                  <c:v>130480</c:v>
                </c:pt>
                <c:pt idx="23">
                  <c:v>130880</c:v>
                </c:pt>
                <c:pt idx="24">
                  <c:v>132880</c:v>
                </c:pt>
                <c:pt idx="25">
                  <c:v>135840</c:v>
                </c:pt>
                <c:pt idx="26">
                  <c:v>136080</c:v>
                </c:pt>
                <c:pt idx="27">
                  <c:v>133500</c:v>
                </c:pt>
                <c:pt idx="28">
                  <c:v>126040</c:v>
                </c:pt>
                <c:pt idx="29">
                  <c:v>118460</c:v>
                </c:pt>
                <c:pt idx="30">
                  <c:v>109400</c:v>
                </c:pt>
                <c:pt idx="31">
                  <c:v>102100</c:v>
                </c:pt>
                <c:pt idx="32">
                  <c:v>92040</c:v>
                </c:pt>
                <c:pt idx="33">
                  <c:v>83660</c:v>
                </c:pt>
                <c:pt idx="34">
                  <c:v>79800</c:v>
                </c:pt>
                <c:pt idx="35">
                  <c:v>76000</c:v>
                </c:pt>
                <c:pt idx="36">
                  <c:v>65750</c:v>
                </c:pt>
                <c:pt idx="37">
                  <c:v>57200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MA_20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Sheet1!$A$2:$A$39</c:f>
              <c:strCache>
                <c:ptCount val="38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</c:strCache>
            </c:strRef>
          </c:cat>
          <c:val>
            <c:numRef>
              <c:f>Sheet1!$M$2:$M$39</c:f>
              <c:numCache>
                <c:formatCode>#,##0</c:formatCode>
                <c:ptCount val="38"/>
                <c:pt idx="0">
                  <c:v>197735</c:v>
                </c:pt>
                <c:pt idx="1">
                  <c:v>193230</c:v>
                </c:pt>
                <c:pt idx="2">
                  <c:v>188690</c:v>
                </c:pt>
                <c:pt idx="3">
                  <c:v>183410</c:v>
                </c:pt>
                <c:pt idx="4">
                  <c:v>178735</c:v>
                </c:pt>
                <c:pt idx="5">
                  <c:v>174020</c:v>
                </c:pt>
                <c:pt idx="6">
                  <c:v>170560</c:v>
                </c:pt>
                <c:pt idx="7">
                  <c:v>166785</c:v>
                </c:pt>
                <c:pt idx="8">
                  <c:v>163305</c:v>
                </c:pt>
                <c:pt idx="9">
                  <c:v>160160</c:v>
                </c:pt>
                <c:pt idx="10">
                  <c:v>157560</c:v>
                </c:pt>
                <c:pt idx="11">
                  <c:v>155630</c:v>
                </c:pt>
                <c:pt idx="12">
                  <c:v>153070</c:v>
                </c:pt>
                <c:pt idx="13">
                  <c:v>148600</c:v>
                </c:pt>
                <c:pt idx="14">
                  <c:v>143610</c:v>
                </c:pt>
                <c:pt idx="15">
                  <c:v>137920</c:v>
                </c:pt>
                <c:pt idx="16">
                  <c:v>132470</c:v>
                </c:pt>
                <c:pt idx="17">
                  <c:v>125535</c:v>
                </c:pt>
                <c:pt idx="18">
                  <c:v>119945</c:v>
                </c:pt>
                <c:pt idx="19">
                  <c:v>118863.15789473684</c:v>
                </c:pt>
                <c:pt idx="20">
                  <c:v>117661.11111111111</c:v>
                </c:pt>
                <c:pt idx="21">
                  <c:v>116323.5294117647</c:v>
                </c:pt>
                <c:pt idx="22">
                  <c:v>114831.25</c:v>
                </c:pt>
                <c:pt idx="23">
                  <c:v>113526.66666666667</c:v>
                </c:pt>
                <c:pt idx="24">
                  <c:v>112564.28571428571</c:v>
                </c:pt>
                <c:pt idx="25">
                  <c:v>111861.53846153847</c:v>
                </c:pt>
                <c:pt idx="26">
                  <c:v>110200</c:v>
                </c:pt>
                <c:pt idx="27">
                  <c:v>107718.18181818182</c:v>
                </c:pt>
                <c:pt idx="28">
                  <c:v>104850</c:v>
                </c:pt>
                <c:pt idx="29">
                  <c:v>101277.77777777778</c:v>
                </c:pt>
                <c:pt idx="30">
                  <c:v>96875</c:v>
                </c:pt>
                <c:pt idx="31">
                  <c:v>91714.28571428571</c:v>
                </c:pt>
                <c:pt idx="32">
                  <c:v>86233.333333333328</c:v>
                </c:pt>
                <c:pt idx="33">
                  <c:v>83660</c:v>
                </c:pt>
                <c:pt idx="34">
                  <c:v>79800</c:v>
                </c:pt>
                <c:pt idx="35">
                  <c:v>76000</c:v>
                </c:pt>
                <c:pt idx="36">
                  <c:v>65750</c:v>
                </c:pt>
                <c:pt idx="37">
                  <c:v>57200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742152"/>
        <c:axId val="539742544"/>
      </c:lineChart>
      <c:dateAx>
        <c:axId val="5397421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742544"/>
        <c:crosses val="autoZero"/>
        <c:auto val="0"/>
        <c:lblOffset val="100"/>
        <c:baseTimeUnit val="days"/>
      </c:dateAx>
      <c:valAx>
        <c:axId val="539742544"/>
        <c:scaling>
          <c:orientation val="minMax"/>
          <c:max val="250000"/>
          <c:min val="15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74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33336</xdr:colOff>
      <xdr:row>3</xdr:row>
      <xdr:rowOff>23812</xdr:rowOff>
    </xdr:from>
    <xdr:to>
      <xdr:col>10</xdr:col>
      <xdr:colOff>1238249</xdr:colOff>
      <xdr:row>16</xdr:row>
      <xdr:rowOff>42862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topLeftCell="C1" workbookViewId="0">
      <selection activeCell="K21" sqref="K21"/>
    </sheetView>
  </sheetViews>
  <sheetFormatPr defaultRowHeight="16.5" x14ac:dyDescent="0.3"/>
  <cols>
    <col min="1" max="9" width="16.75" customWidth="1"/>
    <col min="10" max="10" width="18.5" customWidth="1"/>
    <col min="11" max="11" width="16.75" customWidth="1"/>
  </cols>
  <sheetData>
    <row r="1" spans="1:15" ht="20.10000000000000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49</v>
      </c>
      <c r="M1" s="5" t="s">
        <v>51</v>
      </c>
      <c r="N1" s="5" t="s">
        <v>52</v>
      </c>
      <c r="O1" s="5" t="s">
        <v>50</v>
      </c>
    </row>
    <row r="2" spans="1:15" x14ac:dyDescent="0.3">
      <c r="A2" s="2" t="s">
        <v>11</v>
      </c>
      <c r="B2" s="4">
        <v>230500</v>
      </c>
      <c r="C2" s="4">
        <v>-500</v>
      </c>
      <c r="D2" s="3">
        <v>-0.22</v>
      </c>
      <c r="E2" s="4">
        <v>227500</v>
      </c>
      <c r="F2" s="4">
        <v>235000</v>
      </c>
      <c r="G2" s="4">
        <v>224500</v>
      </c>
      <c r="H2" s="4">
        <v>1054</v>
      </c>
      <c r="I2" s="4">
        <v>243262</v>
      </c>
      <c r="J2" s="4">
        <v>15901093</v>
      </c>
      <c r="K2" s="4">
        <v>68985</v>
      </c>
      <c r="L2" s="6">
        <f>AVERAGE(B2:B6)</f>
        <v>227600</v>
      </c>
      <c r="M2" s="6">
        <f>AVERAGE(B2:B21)</f>
        <v>197735</v>
      </c>
      <c r="N2" s="6">
        <f>AVERAGE(B2:B61)</f>
        <v>159805.26315789475</v>
      </c>
      <c r="O2" s="6">
        <f>AVERAGE(B2:B121)</f>
        <v>159805.26315789475</v>
      </c>
    </row>
    <row r="3" spans="1:15" x14ac:dyDescent="0.3">
      <c r="A3" s="2" t="s">
        <v>12</v>
      </c>
      <c r="B3" s="4">
        <v>231000</v>
      </c>
      <c r="C3" s="4">
        <v>-9000</v>
      </c>
      <c r="D3" s="3">
        <v>-3.75</v>
      </c>
      <c r="E3" s="4">
        <v>242000</v>
      </c>
      <c r="F3" s="4">
        <v>244000</v>
      </c>
      <c r="G3" s="4">
        <v>220500</v>
      </c>
      <c r="H3" s="4">
        <v>2594</v>
      </c>
      <c r="I3" s="4">
        <v>595370</v>
      </c>
      <c r="J3" s="4">
        <v>15935585</v>
      </c>
      <c r="K3" s="4">
        <v>68985</v>
      </c>
      <c r="L3" s="6">
        <f t="shared" ref="L3:L39" si="0">AVERAGE(B3:B7)</f>
        <v>221700</v>
      </c>
      <c r="M3" s="6">
        <f t="shared" ref="M3:M39" si="1">AVERAGE(B3:B22)</f>
        <v>193230</v>
      </c>
      <c r="N3" s="6">
        <f t="shared" ref="N3:N39" si="2">AVERAGE(B3:B62)</f>
        <v>157894.59459459459</v>
      </c>
      <c r="O3" s="6">
        <f t="shared" ref="O3:O39" si="3">AVERAGE(B3:B122)</f>
        <v>157894.59459459459</v>
      </c>
    </row>
    <row r="4" spans="1:15" x14ac:dyDescent="0.3">
      <c r="A4" s="2" t="s">
        <v>13</v>
      </c>
      <c r="B4" s="4">
        <v>240000</v>
      </c>
      <c r="C4" s="4">
        <v>19500</v>
      </c>
      <c r="D4" s="3">
        <v>8.84</v>
      </c>
      <c r="E4" s="4">
        <v>221000</v>
      </c>
      <c r="F4" s="4">
        <v>240000</v>
      </c>
      <c r="G4" s="4">
        <v>219000</v>
      </c>
      <c r="H4" s="4">
        <v>3096</v>
      </c>
      <c r="I4" s="4">
        <v>721528</v>
      </c>
      <c r="J4" s="4">
        <v>16556452</v>
      </c>
      <c r="K4" s="4">
        <v>68985</v>
      </c>
      <c r="L4" s="6">
        <f t="shared" si="0"/>
        <v>218100</v>
      </c>
      <c r="M4" s="6">
        <f t="shared" si="1"/>
        <v>188690</v>
      </c>
      <c r="N4" s="6">
        <f t="shared" si="2"/>
        <v>155863.88888888888</v>
      </c>
      <c r="O4" s="6">
        <f t="shared" si="3"/>
        <v>155863.88888888888</v>
      </c>
    </row>
    <row r="5" spans="1:15" x14ac:dyDescent="0.3">
      <c r="A5" s="2" t="s">
        <v>14</v>
      </c>
      <c r="B5" s="4">
        <v>220500</v>
      </c>
      <c r="C5" s="4">
        <v>4500</v>
      </c>
      <c r="D5" s="3">
        <v>2.08</v>
      </c>
      <c r="E5" s="4">
        <v>219000</v>
      </c>
      <c r="F5" s="4">
        <v>230000</v>
      </c>
      <c r="G5" s="4">
        <v>211000</v>
      </c>
      <c r="H5" s="4">
        <v>2185</v>
      </c>
      <c r="I5" s="4">
        <v>485831</v>
      </c>
      <c r="J5" s="4">
        <v>15211241</v>
      </c>
      <c r="K5" s="4">
        <v>68985</v>
      </c>
      <c r="L5" s="6">
        <f t="shared" si="0"/>
        <v>211300</v>
      </c>
      <c r="M5" s="6">
        <f t="shared" si="1"/>
        <v>183410</v>
      </c>
      <c r="N5" s="6">
        <f t="shared" si="2"/>
        <v>153460</v>
      </c>
      <c r="O5" s="6">
        <f t="shared" si="3"/>
        <v>153460</v>
      </c>
    </row>
    <row r="6" spans="1:15" x14ac:dyDescent="0.3">
      <c r="A6" s="2" t="s">
        <v>15</v>
      </c>
      <c r="B6" s="4">
        <v>216000</v>
      </c>
      <c r="C6" s="4">
        <v>15000</v>
      </c>
      <c r="D6" s="3">
        <v>7.46</v>
      </c>
      <c r="E6" s="4">
        <v>196000</v>
      </c>
      <c r="F6" s="4">
        <v>218000</v>
      </c>
      <c r="G6" s="4">
        <v>194000</v>
      </c>
      <c r="H6" s="4">
        <v>2475</v>
      </c>
      <c r="I6" s="4">
        <v>512295</v>
      </c>
      <c r="J6" s="4">
        <v>14900807</v>
      </c>
      <c r="K6" s="4">
        <v>68985</v>
      </c>
      <c r="L6" s="6">
        <f t="shared" si="0"/>
        <v>207180</v>
      </c>
      <c r="M6" s="6">
        <f t="shared" si="1"/>
        <v>178735</v>
      </c>
      <c r="N6" s="6">
        <f t="shared" si="2"/>
        <v>151488.23529411765</v>
      </c>
      <c r="O6" s="6">
        <f t="shared" si="3"/>
        <v>151488.23529411765</v>
      </c>
    </row>
    <row r="7" spans="1:15" x14ac:dyDescent="0.3">
      <c r="A7" s="2" t="s">
        <v>16</v>
      </c>
      <c r="B7" s="4">
        <v>201000</v>
      </c>
      <c r="C7" s="4">
        <v>-12000</v>
      </c>
      <c r="D7" s="3">
        <v>-5.63</v>
      </c>
      <c r="E7" s="4">
        <v>220000</v>
      </c>
      <c r="F7" s="4">
        <v>241000</v>
      </c>
      <c r="G7" s="4">
        <v>198500</v>
      </c>
      <c r="H7" s="4">
        <v>4722</v>
      </c>
      <c r="I7" s="4">
        <v>1035648</v>
      </c>
      <c r="J7" s="4">
        <v>13866029</v>
      </c>
      <c r="K7" s="4">
        <v>68985</v>
      </c>
      <c r="L7" s="6">
        <f t="shared" si="0"/>
        <v>201680</v>
      </c>
      <c r="M7" s="6">
        <f t="shared" si="1"/>
        <v>174020</v>
      </c>
      <c r="N7" s="6">
        <f t="shared" si="2"/>
        <v>149533.33333333334</v>
      </c>
      <c r="O7" s="6">
        <f t="shared" si="3"/>
        <v>149533.33333333334</v>
      </c>
    </row>
    <row r="8" spans="1:15" x14ac:dyDescent="0.3">
      <c r="A8" s="2" t="s">
        <v>17</v>
      </c>
      <c r="B8" s="4">
        <v>213000</v>
      </c>
      <c r="C8" s="4">
        <v>7000</v>
      </c>
      <c r="D8" s="3">
        <v>3.4</v>
      </c>
      <c r="E8" s="4">
        <v>201000</v>
      </c>
      <c r="F8" s="4">
        <v>213500</v>
      </c>
      <c r="G8" s="4">
        <v>199800</v>
      </c>
      <c r="H8" s="4">
        <v>1266</v>
      </c>
      <c r="I8" s="4">
        <v>263678</v>
      </c>
      <c r="J8" s="4">
        <v>14693851</v>
      </c>
      <c r="K8" s="4">
        <v>68985</v>
      </c>
      <c r="L8" s="6">
        <f t="shared" si="0"/>
        <v>195800</v>
      </c>
      <c r="M8" s="6">
        <f t="shared" si="1"/>
        <v>170560</v>
      </c>
      <c r="N8" s="6">
        <f t="shared" si="2"/>
        <v>147925</v>
      </c>
      <c r="O8" s="6">
        <f t="shared" si="3"/>
        <v>147925</v>
      </c>
    </row>
    <row r="9" spans="1:15" x14ac:dyDescent="0.3">
      <c r="A9" s="2" t="s">
        <v>18</v>
      </c>
      <c r="B9" s="4">
        <v>206000</v>
      </c>
      <c r="C9" s="4">
        <v>6100</v>
      </c>
      <c r="D9" s="3">
        <v>3.05</v>
      </c>
      <c r="E9" s="4">
        <v>197200</v>
      </c>
      <c r="F9" s="4">
        <v>209000</v>
      </c>
      <c r="G9" s="4">
        <v>194700</v>
      </c>
      <c r="H9" s="4">
        <v>1415</v>
      </c>
      <c r="I9" s="4">
        <v>286834</v>
      </c>
      <c r="J9" s="4">
        <v>14210955</v>
      </c>
      <c r="K9" s="4">
        <v>68985</v>
      </c>
      <c r="L9" s="6">
        <f t="shared" si="0"/>
        <v>188360</v>
      </c>
      <c r="M9" s="6">
        <f t="shared" si="1"/>
        <v>166785</v>
      </c>
      <c r="N9" s="6">
        <f t="shared" si="2"/>
        <v>145825.80645161291</v>
      </c>
      <c r="O9" s="6">
        <f t="shared" si="3"/>
        <v>145825.80645161291</v>
      </c>
    </row>
    <row r="10" spans="1:15" x14ac:dyDescent="0.3">
      <c r="A10" s="2" t="s">
        <v>19</v>
      </c>
      <c r="B10" s="4">
        <v>199900</v>
      </c>
      <c r="C10" s="4">
        <v>11400</v>
      </c>
      <c r="D10" s="3">
        <v>6.05</v>
      </c>
      <c r="E10" s="4">
        <v>192400</v>
      </c>
      <c r="F10" s="4">
        <v>202000</v>
      </c>
      <c r="G10" s="4">
        <v>192200</v>
      </c>
      <c r="H10" s="4">
        <v>1456</v>
      </c>
      <c r="I10" s="4">
        <v>287887</v>
      </c>
      <c r="J10" s="4">
        <v>13790145</v>
      </c>
      <c r="K10" s="4">
        <v>68985</v>
      </c>
      <c r="L10" s="6">
        <f t="shared" si="0"/>
        <v>184860</v>
      </c>
      <c r="M10" s="6">
        <f t="shared" si="1"/>
        <v>163305</v>
      </c>
      <c r="N10" s="6">
        <f t="shared" si="2"/>
        <v>143820</v>
      </c>
      <c r="O10" s="6">
        <f t="shared" si="3"/>
        <v>143820</v>
      </c>
    </row>
    <row r="11" spans="1:15" x14ac:dyDescent="0.3">
      <c r="A11" s="2" t="s">
        <v>20</v>
      </c>
      <c r="B11" s="4">
        <v>188500</v>
      </c>
      <c r="C11" s="4">
        <v>16900</v>
      </c>
      <c r="D11" s="3">
        <v>9.85</v>
      </c>
      <c r="E11" s="4">
        <v>170000</v>
      </c>
      <c r="F11" s="4">
        <v>197000</v>
      </c>
      <c r="G11" s="4">
        <v>165700</v>
      </c>
      <c r="H11" s="4">
        <v>3733</v>
      </c>
      <c r="I11" s="4">
        <v>694189</v>
      </c>
      <c r="J11" s="4">
        <v>13003714</v>
      </c>
      <c r="K11" s="4">
        <v>68985</v>
      </c>
      <c r="L11" s="6">
        <f t="shared" si="0"/>
        <v>184660</v>
      </c>
      <c r="M11" s="6">
        <f t="shared" si="1"/>
        <v>160160</v>
      </c>
      <c r="N11" s="6">
        <f t="shared" si="2"/>
        <v>141886.20689655171</v>
      </c>
      <c r="O11" s="6">
        <f t="shared" si="3"/>
        <v>141886.20689655171</v>
      </c>
    </row>
    <row r="12" spans="1:15" x14ac:dyDescent="0.3">
      <c r="A12" s="2" t="s">
        <v>21</v>
      </c>
      <c r="B12" s="4">
        <v>171600</v>
      </c>
      <c r="C12" s="4">
        <v>-4200</v>
      </c>
      <c r="D12" s="3">
        <v>-2.39</v>
      </c>
      <c r="E12" s="4">
        <v>175000</v>
      </c>
      <c r="F12" s="4">
        <v>178000</v>
      </c>
      <c r="G12" s="4">
        <v>159700</v>
      </c>
      <c r="H12" s="4">
        <v>2252</v>
      </c>
      <c r="I12" s="4">
        <v>375939</v>
      </c>
      <c r="J12" s="4">
        <v>11837863</v>
      </c>
      <c r="K12" s="4">
        <v>68985</v>
      </c>
      <c r="L12" s="6">
        <f t="shared" si="0"/>
        <v>187960</v>
      </c>
      <c r="M12" s="6">
        <f t="shared" si="1"/>
        <v>157560</v>
      </c>
      <c r="N12" s="6">
        <f t="shared" si="2"/>
        <v>140221.42857142858</v>
      </c>
      <c r="O12" s="6">
        <f t="shared" si="3"/>
        <v>140221.42857142858</v>
      </c>
    </row>
    <row r="13" spans="1:15" x14ac:dyDescent="0.3">
      <c r="A13" s="2" t="s">
        <v>22</v>
      </c>
      <c r="B13" s="4">
        <v>175800</v>
      </c>
      <c r="C13" s="4">
        <v>-12700</v>
      </c>
      <c r="D13" s="3">
        <v>-6.74</v>
      </c>
      <c r="E13" s="4">
        <v>187800</v>
      </c>
      <c r="F13" s="4">
        <v>190800</v>
      </c>
      <c r="G13" s="4">
        <v>175000</v>
      </c>
      <c r="H13" s="4">
        <v>1347</v>
      </c>
      <c r="I13" s="4">
        <v>242554</v>
      </c>
      <c r="J13" s="4">
        <v>12127601</v>
      </c>
      <c r="K13" s="4">
        <v>68985</v>
      </c>
      <c r="L13" s="6">
        <f t="shared" si="0"/>
        <v>194740</v>
      </c>
      <c r="M13" s="6">
        <f t="shared" si="1"/>
        <v>155630</v>
      </c>
      <c r="N13" s="6">
        <f t="shared" si="2"/>
        <v>139059.25925925927</v>
      </c>
      <c r="O13" s="6">
        <f t="shared" si="3"/>
        <v>139059.25925925927</v>
      </c>
    </row>
    <row r="14" spans="1:15" x14ac:dyDescent="0.3">
      <c r="A14" s="2" t="s">
        <v>23</v>
      </c>
      <c r="B14" s="4">
        <v>188500</v>
      </c>
      <c r="C14" s="4">
        <v>-10400</v>
      </c>
      <c r="D14" s="3">
        <v>-5.23</v>
      </c>
      <c r="E14" s="4">
        <v>184700</v>
      </c>
      <c r="F14" s="4">
        <v>199900</v>
      </c>
      <c r="G14" s="4">
        <v>184600</v>
      </c>
      <c r="H14" s="4">
        <v>1806</v>
      </c>
      <c r="I14" s="4">
        <v>346461</v>
      </c>
      <c r="J14" s="4">
        <v>13003714</v>
      </c>
      <c r="K14" s="4">
        <v>68985</v>
      </c>
      <c r="L14" s="6">
        <f t="shared" si="0"/>
        <v>202180</v>
      </c>
      <c r="M14" s="6">
        <f t="shared" si="1"/>
        <v>153070</v>
      </c>
      <c r="N14" s="6">
        <f t="shared" si="2"/>
        <v>137646.15384615384</v>
      </c>
      <c r="O14" s="6">
        <f t="shared" si="3"/>
        <v>137646.15384615384</v>
      </c>
    </row>
    <row r="15" spans="1:15" x14ac:dyDescent="0.3">
      <c r="A15" s="2" t="s">
        <v>24</v>
      </c>
      <c r="B15" s="4">
        <v>198900</v>
      </c>
      <c r="C15" s="4">
        <v>-6100</v>
      </c>
      <c r="D15" s="3">
        <v>-2.98</v>
      </c>
      <c r="E15" s="4">
        <v>198000</v>
      </c>
      <c r="F15" s="4">
        <v>204500</v>
      </c>
      <c r="G15" s="4">
        <v>196000</v>
      </c>
      <c r="H15" s="4">
        <v>1173</v>
      </c>
      <c r="I15" s="4">
        <v>233983</v>
      </c>
      <c r="J15" s="4">
        <v>13570342</v>
      </c>
      <c r="K15" s="4">
        <v>68227</v>
      </c>
      <c r="L15" s="6">
        <f t="shared" si="0"/>
        <v>198280</v>
      </c>
      <c r="M15" s="6">
        <f t="shared" si="1"/>
        <v>148600</v>
      </c>
      <c r="N15" s="6">
        <f t="shared" si="2"/>
        <v>135612</v>
      </c>
      <c r="O15" s="6">
        <f t="shared" si="3"/>
        <v>135612</v>
      </c>
    </row>
    <row r="16" spans="1:15" x14ac:dyDescent="0.3">
      <c r="A16" s="2" t="s">
        <v>25</v>
      </c>
      <c r="B16" s="4">
        <v>205000</v>
      </c>
      <c r="C16" s="4">
        <v>-500</v>
      </c>
      <c r="D16" s="3">
        <v>-0.24</v>
      </c>
      <c r="E16" s="4">
        <v>201000</v>
      </c>
      <c r="F16" s="4">
        <v>208500</v>
      </c>
      <c r="G16" s="4">
        <v>194300</v>
      </c>
      <c r="H16" s="4">
        <v>2029</v>
      </c>
      <c r="I16" s="4">
        <v>408168</v>
      </c>
      <c r="J16" s="4">
        <v>13986526</v>
      </c>
      <c r="K16" s="4">
        <v>68227</v>
      </c>
      <c r="L16" s="6">
        <f t="shared" si="0"/>
        <v>186600</v>
      </c>
      <c r="M16" s="6">
        <f t="shared" si="1"/>
        <v>143610</v>
      </c>
      <c r="N16" s="6">
        <f t="shared" si="2"/>
        <v>132975</v>
      </c>
      <c r="O16" s="6">
        <f t="shared" si="3"/>
        <v>132975</v>
      </c>
    </row>
    <row r="17" spans="1:15" x14ac:dyDescent="0.3">
      <c r="A17" s="2" t="s">
        <v>26</v>
      </c>
      <c r="B17" s="4">
        <v>205500</v>
      </c>
      <c r="C17" s="4">
        <v>-7500</v>
      </c>
      <c r="D17" s="3">
        <v>-3.52</v>
      </c>
      <c r="E17" s="4">
        <v>215500</v>
      </c>
      <c r="F17" s="4">
        <v>223000</v>
      </c>
      <c r="G17" s="4">
        <v>197900</v>
      </c>
      <c r="H17" s="4">
        <v>4131</v>
      </c>
      <c r="I17" s="4">
        <v>858219</v>
      </c>
      <c r="J17" s="4">
        <v>14020640</v>
      </c>
      <c r="K17" s="4">
        <v>68227</v>
      </c>
      <c r="L17" s="6">
        <f t="shared" si="0"/>
        <v>173700</v>
      </c>
      <c r="M17" s="6">
        <f t="shared" si="1"/>
        <v>137920</v>
      </c>
      <c r="N17" s="6">
        <f t="shared" si="2"/>
        <v>129843.47826086957</v>
      </c>
      <c r="O17" s="6">
        <f t="shared" si="3"/>
        <v>129843.47826086957</v>
      </c>
    </row>
    <row r="18" spans="1:15" x14ac:dyDescent="0.3">
      <c r="A18" s="2" t="s">
        <v>27</v>
      </c>
      <c r="B18" s="4">
        <v>213000</v>
      </c>
      <c r="C18" s="4">
        <v>44000</v>
      </c>
      <c r="D18" s="3">
        <v>26.04</v>
      </c>
      <c r="E18" s="4">
        <v>171100</v>
      </c>
      <c r="F18" s="4">
        <v>219000</v>
      </c>
      <c r="G18" s="4">
        <v>170000</v>
      </c>
      <c r="H18" s="4">
        <v>9396</v>
      </c>
      <c r="I18" s="4">
        <v>1864424</v>
      </c>
      <c r="J18" s="4">
        <v>14532342</v>
      </c>
      <c r="K18" s="4">
        <v>68227</v>
      </c>
      <c r="L18" s="6">
        <f t="shared" si="0"/>
        <v>160680</v>
      </c>
      <c r="M18" s="6">
        <f t="shared" si="1"/>
        <v>132470</v>
      </c>
      <c r="N18" s="6">
        <f t="shared" si="2"/>
        <v>126404.54545454546</v>
      </c>
      <c r="O18" s="6">
        <f t="shared" si="3"/>
        <v>126404.54545454546</v>
      </c>
    </row>
    <row r="19" spans="1:15" x14ac:dyDescent="0.3">
      <c r="A19" s="2" t="s">
        <v>28</v>
      </c>
      <c r="B19" s="4">
        <v>169000</v>
      </c>
      <c r="C19" s="4">
        <v>28500</v>
      </c>
      <c r="D19" s="3">
        <v>20.28</v>
      </c>
      <c r="E19" s="4">
        <v>144200</v>
      </c>
      <c r="F19" s="4">
        <v>174700</v>
      </c>
      <c r="G19" s="4">
        <v>142200</v>
      </c>
      <c r="H19" s="4">
        <v>10528</v>
      </c>
      <c r="I19" s="4">
        <v>1675628</v>
      </c>
      <c r="J19" s="4">
        <v>11530356</v>
      </c>
      <c r="K19" s="4">
        <v>68227</v>
      </c>
      <c r="L19" s="6">
        <f t="shared" si="0"/>
        <v>146120</v>
      </c>
      <c r="M19" s="6">
        <f t="shared" si="1"/>
        <v>125535</v>
      </c>
      <c r="N19" s="6">
        <f t="shared" si="2"/>
        <v>122280.95238095238</v>
      </c>
      <c r="O19" s="6">
        <f t="shared" si="3"/>
        <v>122280.95238095238</v>
      </c>
    </row>
    <row r="20" spans="1:15" x14ac:dyDescent="0.3">
      <c r="A20" s="2" t="s">
        <v>29</v>
      </c>
      <c r="B20" s="4">
        <v>140500</v>
      </c>
      <c r="C20" s="4">
        <v>0</v>
      </c>
      <c r="D20" s="3">
        <v>0</v>
      </c>
      <c r="E20" s="4">
        <v>141700</v>
      </c>
      <c r="F20" s="4">
        <v>142600</v>
      </c>
      <c r="G20" s="4">
        <v>135000</v>
      </c>
      <c r="H20" s="4">
        <v>1979</v>
      </c>
      <c r="I20" s="4">
        <v>274508</v>
      </c>
      <c r="J20" s="4">
        <v>9585888</v>
      </c>
      <c r="K20" s="4">
        <v>68227</v>
      </c>
      <c r="L20" s="6">
        <f t="shared" si="0"/>
        <v>139200</v>
      </c>
      <c r="M20" s="6">
        <f t="shared" si="1"/>
        <v>119945</v>
      </c>
      <c r="N20" s="6">
        <f t="shared" si="2"/>
        <v>119945</v>
      </c>
      <c r="O20" s="6">
        <f t="shared" si="3"/>
        <v>119945</v>
      </c>
    </row>
    <row r="21" spans="1:15" x14ac:dyDescent="0.3">
      <c r="A21" s="2" t="s">
        <v>30</v>
      </c>
      <c r="B21" s="4">
        <v>140500</v>
      </c>
      <c r="C21" s="4">
        <v>100</v>
      </c>
      <c r="D21" s="3">
        <v>7.0000000000000007E-2</v>
      </c>
      <c r="E21" s="4">
        <v>138300</v>
      </c>
      <c r="F21" s="4">
        <v>141900</v>
      </c>
      <c r="G21" s="4">
        <v>137300</v>
      </c>
      <c r="H21" s="4">
        <v>1273</v>
      </c>
      <c r="I21" s="4">
        <v>178215</v>
      </c>
      <c r="J21" s="4">
        <v>9585888</v>
      </c>
      <c r="K21" s="4">
        <v>68227</v>
      </c>
      <c r="L21" s="6">
        <f t="shared" si="0"/>
        <v>136500</v>
      </c>
      <c r="M21" s="6">
        <f t="shared" si="1"/>
        <v>118863.15789473684</v>
      </c>
      <c r="N21" s="6">
        <f t="shared" si="2"/>
        <v>118863.15789473684</v>
      </c>
      <c r="O21" s="6">
        <f t="shared" si="3"/>
        <v>118863.15789473684</v>
      </c>
    </row>
    <row r="22" spans="1:15" x14ac:dyDescent="0.3">
      <c r="A22" s="2" t="s">
        <v>31</v>
      </c>
      <c r="B22" s="4">
        <v>140400</v>
      </c>
      <c r="C22" s="4">
        <v>200</v>
      </c>
      <c r="D22" s="3">
        <v>0.14000000000000001</v>
      </c>
      <c r="E22" s="4">
        <v>136300</v>
      </c>
      <c r="F22" s="4">
        <v>142700</v>
      </c>
      <c r="G22" s="4">
        <v>134000</v>
      </c>
      <c r="H22" s="4">
        <v>1666</v>
      </c>
      <c r="I22" s="4">
        <v>232264</v>
      </c>
      <c r="J22" s="4">
        <v>9579065</v>
      </c>
      <c r="K22" s="4">
        <v>68227</v>
      </c>
      <c r="L22" s="6">
        <f t="shared" si="0"/>
        <v>132740</v>
      </c>
      <c r="M22" s="6">
        <f t="shared" si="1"/>
        <v>117661.11111111111</v>
      </c>
      <c r="N22" s="6">
        <f t="shared" si="2"/>
        <v>117661.11111111111</v>
      </c>
      <c r="O22" s="6">
        <f t="shared" si="3"/>
        <v>117661.11111111111</v>
      </c>
    </row>
    <row r="23" spans="1:15" x14ac:dyDescent="0.3">
      <c r="A23" s="2" t="s">
        <v>32</v>
      </c>
      <c r="B23" s="4">
        <v>140200</v>
      </c>
      <c r="C23" s="4">
        <v>5800</v>
      </c>
      <c r="D23" s="3">
        <v>4.32</v>
      </c>
      <c r="E23" s="4">
        <v>143100</v>
      </c>
      <c r="F23" s="4">
        <v>145000</v>
      </c>
      <c r="G23" s="4">
        <v>136800</v>
      </c>
      <c r="H23" s="4">
        <v>2978</v>
      </c>
      <c r="I23" s="4">
        <v>419258</v>
      </c>
      <c r="J23" s="4">
        <v>9565420</v>
      </c>
      <c r="K23" s="4">
        <v>68227</v>
      </c>
      <c r="L23" s="6">
        <f t="shared" si="0"/>
        <v>131020</v>
      </c>
      <c r="M23" s="6">
        <f t="shared" si="1"/>
        <v>116323.5294117647</v>
      </c>
      <c r="N23" s="6">
        <f t="shared" si="2"/>
        <v>116323.5294117647</v>
      </c>
      <c r="O23" s="6">
        <f t="shared" si="3"/>
        <v>116323.5294117647</v>
      </c>
    </row>
    <row r="24" spans="1:15" x14ac:dyDescent="0.3">
      <c r="A24" s="2" t="s">
        <v>33</v>
      </c>
      <c r="B24" s="4">
        <v>134400</v>
      </c>
      <c r="C24" s="4">
        <v>7400</v>
      </c>
      <c r="D24" s="3">
        <v>5.83</v>
      </c>
      <c r="E24" s="4">
        <v>126900</v>
      </c>
      <c r="F24" s="4">
        <v>137500</v>
      </c>
      <c r="G24" s="4">
        <v>121000</v>
      </c>
      <c r="H24" s="4">
        <v>3799</v>
      </c>
      <c r="I24" s="4">
        <v>501864</v>
      </c>
      <c r="J24" s="4">
        <v>9169703</v>
      </c>
      <c r="K24" s="4">
        <v>68227</v>
      </c>
      <c r="L24" s="6">
        <f t="shared" si="0"/>
        <v>130480</v>
      </c>
      <c r="M24" s="6">
        <f t="shared" si="1"/>
        <v>114831.25</v>
      </c>
      <c r="N24" s="6">
        <f t="shared" si="2"/>
        <v>114831.25</v>
      </c>
      <c r="O24" s="6">
        <f t="shared" si="3"/>
        <v>114831.25</v>
      </c>
    </row>
    <row r="25" spans="1:15" x14ac:dyDescent="0.3">
      <c r="A25" s="2" t="s">
        <v>34</v>
      </c>
      <c r="B25" s="4">
        <v>127000</v>
      </c>
      <c r="C25" s="4">
        <v>5300</v>
      </c>
      <c r="D25" s="3">
        <v>4.3499999999999996</v>
      </c>
      <c r="E25" s="4">
        <v>122500</v>
      </c>
      <c r="F25" s="4">
        <v>129900</v>
      </c>
      <c r="G25" s="4">
        <v>111100</v>
      </c>
      <c r="H25" s="4">
        <v>3509</v>
      </c>
      <c r="I25" s="4">
        <v>415778</v>
      </c>
      <c r="J25" s="4">
        <v>8664824</v>
      </c>
      <c r="K25" s="4">
        <v>68227</v>
      </c>
      <c r="L25" s="6">
        <f t="shared" si="0"/>
        <v>130880</v>
      </c>
      <c r="M25" s="6">
        <f t="shared" si="1"/>
        <v>113526.66666666667</v>
      </c>
      <c r="N25" s="6">
        <f t="shared" si="2"/>
        <v>113526.66666666667</v>
      </c>
      <c r="O25" s="6">
        <f t="shared" si="3"/>
        <v>113526.66666666667</v>
      </c>
    </row>
    <row r="26" spans="1:15" x14ac:dyDescent="0.3">
      <c r="A26" s="2" t="s">
        <v>35</v>
      </c>
      <c r="B26" s="4">
        <v>121700</v>
      </c>
      <c r="C26" s="4">
        <v>-10100</v>
      </c>
      <c r="D26" s="3">
        <v>-7.66</v>
      </c>
      <c r="E26" s="4">
        <v>129500</v>
      </c>
      <c r="F26" s="4">
        <v>132000</v>
      </c>
      <c r="G26" s="4">
        <v>119700</v>
      </c>
      <c r="H26" s="4">
        <v>2385</v>
      </c>
      <c r="I26" s="4">
        <v>295110</v>
      </c>
      <c r="J26" s="4">
        <v>8303221</v>
      </c>
      <c r="K26" s="4">
        <v>68227</v>
      </c>
      <c r="L26" s="6">
        <f t="shared" si="0"/>
        <v>132880</v>
      </c>
      <c r="M26" s="6">
        <f t="shared" si="1"/>
        <v>112564.28571428571</v>
      </c>
      <c r="N26" s="6">
        <f t="shared" si="2"/>
        <v>112564.28571428571</v>
      </c>
      <c r="O26" s="6">
        <f t="shared" si="3"/>
        <v>112564.28571428571</v>
      </c>
    </row>
    <row r="27" spans="1:15" x14ac:dyDescent="0.3">
      <c r="A27" s="2" t="s">
        <v>36</v>
      </c>
      <c r="B27" s="4">
        <v>131800</v>
      </c>
      <c r="C27" s="4">
        <v>-5700</v>
      </c>
      <c r="D27" s="3">
        <v>-4.1500000000000004</v>
      </c>
      <c r="E27" s="4">
        <v>137500</v>
      </c>
      <c r="F27" s="4">
        <v>140200</v>
      </c>
      <c r="G27" s="4">
        <v>127500</v>
      </c>
      <c r="H27" s="4">
        <v>1777</v>
      </c>
      <c r="I27" s="4">
        <v>237829</v>
      </c>
      <c r="J27" s="4">
        <v>8992313</v>
      </c>
      <c r="K27" s="4">
        <v>68227</v>
      </c>
      <c r="L27" s="6">
        <f t="shared" si="0"/>
        <v>135840</v>
      </c>
      <c r="M27" s="6">
        <f t="shared" si="1"/>
        <v>111861.53846153847</v>
      </c>
      <c r="N27" s="6">
        <f t="shared" si="2"/>
        <v>111861.53846153847</v>
      </c>
      <c r="O27" s="6">
        <f t="shared" si="3"/>
        <v>111861.53846153847</v>
      </c>
    </row>
    <row r="28" spans="1:15" x14ac:dyDescent="0.3">
      <c r="A28" s="2" t="s">
        <v>37</v>
      </c>
      <c r="B28" s="4">
        <v>137500</v>
      </c>
      <c r="C28" s="4">
        <v>1100</v>
      </c>
      <c r="D28" s="3">
        <v>0.81</v>
      </c>
      <c r="E28" s="4">
        <v>145200</v>
      </c>
      <c r="F28" s="4">
        <v>154000</v>
      </c>
      <c r="G28" s="4">
        <v>136400</v>
      </c>
      <c r="H28" s="4">
        <v>2831</v>
      </c>
      <c r="I28" s="4">
        <v>407617</v>
      </c>
      <c r="J28" s="4">
        <v>9381207</v>
      </c>
      <c r="K28" s="4">
        <v>68227</v>
      </c>
      <c r="L28" s="6">
        <f t="shared" si="0"/>
        <v>136080</v>
      </c>
      <c r="M28" s="6">
        <f t="shared" si="1"/>
        <v>110200</v>
      </c>
      <c r="N28" s="6">
        <f t="shared" si="2"/>
        <v>110200</v>
      </c>
      <c r="O28" s="6">
        <f t="shared" si="3"/>
        <v>110200</v>
      </c>
    </row>
    <row r="29" spans="1:15" x14ac:dyDescent="0.3">
      <c r="A29" s="2" t="s">
        <v>38</v>
      </c>
      <c r="B29" s="4">
        <v>136400</v>
      </c>
      <c r="C29" s="4">
        <v>-600</v>
      </c>
      <c r="D29" s="3">
        <v>-0.44</v>
      </c>
      <c r="E29" s="4">
        <v>137000</v>
      </c>
      <c r="F29" s="4">
        <v>138900</v>
      </c>
      <c r="G29" s="4">
        <v>129000</v>
      </c>
      <c r="H29" s="4">
        <v>2075</v>
      </c>
      <c r="I29" s="4">
        <v>278575</v>
      </c>
      <c r="J29" s="4">
        <v>9306157</v>
      </c>
      <c r="K29" s="4">
        <v>68227</v>
      </c>
      <c r="L29" s="6">
        <f t="shared" si="0"/>
        <v>133500</v>
      </c>
      <c r="M29" s="6">
        <f t="shared" si="1"/>
        <v>107718.18181818182</v>
      </c>
      <c r="N29" s="6">
        <f t="shared" si="2"/>
        <v>107718.18181818182</v>
      </c>
      <c r="O29" s="6">
        <f t="shared" si="3"/>
        <v>107718.18181818182</v>
      </c>
    </row>
    <row r="30" spans="1:15" x14ac:dyDescent="0.3">
      <c r="A30" s="2" t="s">
        <v>39</v>
      </c>
      <c r="B30" s="4">
        <v>137000</v>
      </c>
      <c r="C30" s="4">
        <v>500</v>
      </c>
      <c r="D30" s="3">
        <v>0.37</v>
      </c>
      <c r="E30" s="4">
        <v>137200</v>
      </c>
      <c r="F30" s="4">
        <v>144300</v>
      </c>
      <c r="G30" s="4">
        <v>132300</v>
      </c>
      <c r="H30" s="4">
        <v>2990</v>
      </c>
      <c r="I30" s="4">
        <v>411611</v>
      </c>
      <c r="J30" s="4">
        <v>9347093</v>
      </c>
      <c r="K30" s="4">
        <v>68227</v>
      </c>
      <c r="L30" s="6">
        <f t="shared" si="0"/>
        <v>126040</v>
      </c>
      <c r="M30" s="6">
        <f t="shared" si="1"/>
        <v>104850</v>
      </c>
      <c r="N30" s="6">
        <f t="shared" si="2"/>
        <v>104850</v>
      </c>
      <c r="O30" s="6">
        <f t="shared" si="3"/>
        <v>104850</v>
      </c>
    </row>
    <row r="31" spans="1:15" x14ac:dyDescent="0.3">
      <c r="A31" s="2" t="s">
        <v>40</v>
      </c>
      <c r="B31" s="4">
        <v>136500</v>
      </c>
      <c r="C31" s="4">
        <v>3500</v>
      </c>
      <c r="D31" s="3">
        <v>2.63</v>
      </c>
      <c r="E31" s="4">
        <v>129900</v>
      </c>
      <c r="F31" s="4">
        <v>151200</v>
      </c>
      <c r="G31" s="4">
        <v>126500</v>
      </c>
      <c r="H31" s="4">
        <v>9397</v>
      </c>
      <c r="I31" s="4">
        <v>1313358</v>
      </c>
      <c r="J31" s="4">
        <v>9312980</v>
      </c>
      <c r="K31" s="4">
        <v>68227</v>
      </c>
      <c r="L31" s="6">
        <f t="shared" si="0"/>
        <v>118460</v>
      </c>
      <c r="M31" s="6">
        <f t="shared" si="1"/>
        <v>101277.77777777778</v>
      </c>
      <c r="N31" s="6">
        <f t="shared" si="2"/>
        <v>101277.77777777778</v>
      </c>
      <c r="O31" s="6">
        <f t="shared" si="3"/>
        <v>101277.77777777778</v>
      </c>
    </row>
    <row r="32" spans="1:15" x14ac:dyDescent="0.3">
      <c r="A32" s="2" t="s">
        <v>41</v>
      </c>
      <c r="B32" s="4">
        <v>133000</v>
      </c>
      <c r="C32" s="4">
        <v>8400</v>
      </c>
      <c r="D32" s="3">
        <v>6.74</v>
      </c>
      <c r="E32" s="4">
        <v>122300</v>
      </c>
      <c r="F32" s="4">
        <v>134100</v>
      </c>
      <c r="G32" s="4">
        <v>110500</v>
      </c>
      <c r="H32" s="4">
        <v>8556</v>
      </c>
      <c r="I32" s="4">
        <v>1044820</v>
      </c>
      <c r="J32" s="4">
        <v>9074185</v>
      </c>
      <c r="K32" s="4">
        <v>68227</v>
      </c>
      <c r="L32" s="6">
        <f t="shared" si="0"/>
        <v>109400</v>
      </c>
      <c r="M32" s="6">
        <f t="shared" si="1"/>
        <v>96875</v>
      </c>
      <c r="N32" s="6">
        <f t="shared" si="2"/>
        <v>96875</v>
      </c>
      <c r="O32" s="6">
        <f t="shared" si="3"/>
        <v>96875</v>
      </c>
    </row>
    <row r="33" spans="1:15" x14ac:dyDescent="0.3">
      <c r="A33" s="2" t="s">
        <v>42</v>
      </c>
      <c r="B33" s="4">
        <v>124600</v>
      </c>
      <c r="C33" s="4">
        <v>25500</v>
      </c>
      <c r="D33" s="3">
        <v>25.73</v>
      </c>
      <c r="E33" s="4">
        <v>103900</v>
      </c>
      <c r="F33" s="4">
        <v>128800</v>
      </c>
      <c r="G33" s="4">
        <v>102200</v>
      </c>
      <c r="H33" s="4">
        <v>12951</v>
      </c>
      <c r="I33" s="4">
        <v>1556488</v>
      </c>
      <c r="J33" s="4">
        <v>8501079</v>
      </c>
      <c r="K33" s="4">
        <v>68227</v>
      </c>
      <c r="L33" s="6">
        <f t="shared" si="0"/>
        <v>102100</v>
      </c>
      <c r="M33" s="6">
        <f t="shared" si="1"/>
        <v>91714.28571428571</v>
      </c>
      <c r="N33" s="6">
        <f t="shared" si="2"/>
        <v>91714.28571428571</v>
      </c>
      <c r="O33" s="6">
        <f t="shared" si="3"/>
        <v>91714.28571428571</v>
      </c>
    </row>
    <row r="34" spans="1:15" x14ac:dyDescent="0.3">
      <c r="A34" s="2" t="s">
        <v>43</v>
      </c>
      <c r="B34" s="4">
        <v>99100</v>
      </c>
      <c r="C34" s="4">
        <v>0</v>
      </c>
      <c r="D34" s="3">
        <v>0</v>
      </c>
      <c r="E34" s="4">
        <v>98500</v>
      </c>
      <c r="F34" s="4">
        <v>102000</v>
      </c>
      <c r="G34" s="4">
        <v>95000</v>
      </c>
      <c r="H34" s="4">
        <v>4625</v>
      </c>
      <c r="I34" s="4">
        <v>454334</v>
      </c>
      <c r="J34" s="4">
        <v>6761292</v>
      </c>
      <c r="K34" s="4">
        <v>68227</v>
      </c>
      <c r="L34" s="6">
        <f t="shared" si="0"/>
        <v>92040</v>
      </c>
      <c r="M34" s="6">
        <f t="shared" si="1"/>
        <v>86233.333333333328</v>
      </c>
      <c r="N34" s="6">
        <f t="shared" si="2"/>
        <v>86233.333333333328</v>
      </c>
      <c r="O34" s="6">
        <f t="shared" si="3"/>
        <v>86233.333333333328</v>
      </c>
    </row>
    <row r="35" spans="1:15" x14ac:dyDescent="0.3">
      <c r="A35" s="2" t="s">
        <v>44</v>
      </c>
      <c r="B35" s="4">
        <v>99100</v>
      </c>
      <c r="C35" s="4">
        <v>7900</v>
      </c>
      <c r="D35" s="3">
        <v>8.66</v>
      </c>
      <c r="E35" s="4">
        <v>90900</v>
      </c>
      <c r="F35" s="4">
        <v>101600</v>
      </c>
      <c r="G35" s="4">
        <v>88900</v>
      </c>
      <c r="H35" s="4">
        <v>7749</v>
      </c>
      <c r="I35" s="4">
        <v>731937</v>
      </c>
      <c r="J35" s="4">
        <v>6761292</v>
      </c>
      <c r="K35" s="4">
        <v>68227</v>
      </c>
      <c r="L35" s="6">
        <f t="shared" si="0"/>
        <v>83660</v>
      </c>
      <c r="M35" s="6">
        <f t="shared" si="1"/>
        <v>83660</v>
      </c>
      <c r="N35" s="6">
        <f t="shared" si="2"/>
        <v>83660</v>
      </c>
      <c r="O35" s="6">
        <f t="shared" si="3"/>
        <v>83660</v>
      </c>
    </row>
    <row r="36" spans="1:15" x14ac:dyDescent="0.3">
      <c r="A36" s="2" t="s">
        <v>45</v>
      </c>
      <c r="B36" s="4">
        <v>91200</v>
      </c>
      <c r="C36" s="4">
        <v>-5300</v>
      </c>
      <c r="D36" s="3">
        <v>-5.49</v>
      </c>
      <c r="E36" s="4">
        <v>96300</v>
      </c>
      <c r="F36" s="4">
        <v>108500</v>
      </c>
      <c r="G36" s="4">
        <v>88200</v>
      </c>
      <c r="H36" s="4">
        <v>14743</v>
      </c>
      <c r="I36" s="4">
        <v>1446382</v>
      </c>
      <c r="J36" s="4">
        <v>6222299</v>
      </c>
      <c r="K36" s="4">
        <v>68227</v>
      </c>
      <c r="L36" s="6">
        <f t="shared" si="0"/>
        <v>79800</v>
      </c>
      <c r="M36" s="6">
        <f t="shared" si="1"/>
        <v>79800</v>
      </c>
      <c r="N36" s="6">
        <f t="shared" si="2"/>
        <v>79800</v>
      </c>
      <c r="O36" s="6">
        <f t="shared" si="3"/>
        <v>79800</v>
      </c>
    </row>
    <row r="37" spans="1:15" x14ac:dyDescent="0.3">
      <c r="A37" s="2" t="s">
        <v>46</v>
      </c>
      <c r="B37" s="4">
        <v>96500</v>
      </c>
      <c r="C37" s="4">
        <v>22200</v>
      </c>
      <c r="D37" s="3">
        <v>29.88</v>
      </c>
      <c r="E37" s="4">
        <v>85300</v>
      </c>
      <c r="F37" s="4">
        <v>96500</v>
      </c>
      <c r="G37" s="4">
        <v>83400</v>
      </c>
      <c r="H37" s="4">
        <v>16374</v>
      </c>
      <c r="I37" s="4">
        <v>1507316</v>
      </c>
      <c r="J37" s="4">
        <v>6583901</v>
      </c>
      <c r="K37" s="4">
        <v>68227</v>
      </c>
      <c r="L37" s="6">
        <f t="shared" si="0"/>
        <v>76000</v>
      </c>
      <c r="M37" s="6">
        <f t="shared" si="1"/>
        <v>76000</v>
      </c>
      <c r="N37" s="6">
        <f t="shared" si="2"/>
        <v>76000</v>
      </c>
      <c r="O37" s="6">
        <f t="shared" si="3"/>
        <v>76000</v>
      </c>
    </row>
    <row r="38" spans="1:15" x14ac:dyDescent="0.3">
      <c r="A38" s="2" t="s">
        <v>47</v>
      </c>
      <c r="B38" s="4">
        <v>74300</v>
      </c>
      <c r="C38" s="4">
        <v>17100</v>
      </c>
      <c r="D38" s="3">
        <v>29.9</v>
      </c>
      <c r="E38" s="4">
        <v>66000</v>
      </c>
      <c r="F38" s="4">
        <v>74300</v>
      </c>
      <c r="G38" s="4">
        <v>61500</v>
      </c>
      <c r="H38" s="4">
        <v>9254</v>
      </c>
      <c r="I38" s="4">
        <v>636657</v>
      </c>
      <c r="J38" s="4">
        <v>5069263</v>
      </c>
      <c r="K38" s="4">
        <v>68227</v>
      </c>
      <c r="L38" s="6">
        <f t="shared" si="0"/>
        <v>65750</v>
      </c>
      <c r="M38" s="6">
        <f t="shared" si="1"/>
        <v>65750</v>
      </c>
      <c r="N38" s="6">
        <f t="shared" si="2"/>
        <v>65750</v>
      </c>
      <c r="O38" s="6">
        <f t="shared" si="3"/>
        <v>65750</v>
      </c>
    </row>
    <row r="39" spans="1:15" x14ac:dyDescent="0.3">
      <c r="A39" s="2" t="s">
        <v>48</v>
      </c>
      <c r="B39" s="4">
        <v>57200</v>
      </c>
      <c r="C39" s="4">
        <v>21000</v>
      </c>
      <c r="D39" s="3">
        <v>58.01</v>
      </c>
      <c r="E39" s="4">
        <v>43000</v>
      </c>
      <c r="F39" s="4">
        <v>65800</v>
      </c>
      <c r="G39" s="4">
        <v>42950</v>
      </c>
      <c r="H39" s="4">
        <v>40146</v>
      </c>
      <c r="I39" s="4">
        <v>2197006</v>
      </c>
      <c r="J39" s="4">
        <v>3902582</v>
      </c>
      <c r="K39" s="4">
        <v>68227</v>
      </c>
      <c r="L39" s="6">
        <f t="shared" si="0"/>
        <v>57200</v>
      </c>
      <c r="M39" s="6">
        <f t="shared" si="1"/>
        <v>57200</v>
      </c>
      <c r="N39" s="6">
        <f t="shared" si="2"/>
        <v>57200</v>
      </c>
      <c r="O39" s="6">
        <f t="shared" si="3"/>
        <v>57200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jcseo</cp:lastModifiedBy>
  <dcterms:created xsi:type="dcterms:W3CDTF">2024-01-14T03:25:25Z</dcterms:created>
  <dcterms:modified xsi:type="dcterms:W3CDTF">2024-01-14T03:38:02Z</dcterms:modified>
</cp:coreProperties>
</file>