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drawings/drawing12.xml" ContentType="application/vnd.openxmlformats-officedocument.drawing+xml"/>
  <Override PartName="/xl/comments10.xml" ContentType="application/vnd.openxmlformats-officedocument.spreadsheetml.comments+xml"/>
  <Override PartName="/xl/drawings/drawing13.xml" ContentType="application/vnd.openxmlformats-officedocument.drawing+xml"/>
  <Override PartName="/xl/comments11.xml" ContentType="application/vnd.openxmlformats-officedocument.spreadsheetml.comments+xml"/>
  <Override PartName="/xl/drawings/drawing14.xml" ContentType="application/vnd.openxmlformats-officedocument.drawing+xml"/>
  <Override PartName="/xl/comments12.xml" ContentType="application/vnd.openxmlformats-officedocument.spreadsheetml.comments+xml"/>
  <Override PartName="/xl/drawings/drawing15.xml" ContentType="application/vnd.openxmlformats-officedocument.drawing+xml"/>
  <Override PartName="/xl/comments13.xml" ContentType="application/vnd.openxmlformats-officedocument.spreadsheetml.comments+xml"/>
  <Override PartName="/xl/drawings/drawing16.xml" ContentType="application/vnd.openxmlformats-officedocument.drawing+xml"/>
  <Override PartName="/xl/comments14.xml" ContentType="application/vnd.openxmlformats-officedocument.spreadsheetml.comments+xml"/>
  <Override PartName="/xl/drawings/drawing17.xml" ContentType="application/vnd.openxmlformats-officedocument.drawing+xml"/>
  <Override PartName="/xl/comments15.xml" ContentType="application/vnd.openxmlformats-officedocument.spreadsheetml.comments+xml"/>
  <Override PartName="/xl/drawings/drawing18.xml" ContentType="application/vnd.openxmlformats-officedocument.drawing+xml"/>
  <Override PartName="/xl/comments16.xml" ContentType="application/vnd.openxmlformats-officedocument.spreadsheetml.comments+xml"/>
  <Override PartName="/xl/drawings/drawing19.xml" ContentType="application/vnd.openxmlformats-officedocument.drawing+xml"/>
  <Override PartName="/xl/comments17.xml" ContentType="application/vnd.openxmlformats-officedocument.spreadsheetml.comments+xml"/>
  <Override PartName="/xl/drawings/drawing20.xml" ContentType="application/vnd.openxmlformats-officedocument.drawing+xml"/>
  <Override PartName="/xl/comments18.xml" ContentType="application/vnd.openxmlformats-officedocument.spreadsheetml.comments+xml"/>
  <Override PartName="/xl/drawings/drawing21.xml" ContentType="application/vnd.openxmlformats-officedocument.drawing+xml"/>
  <Override PartName="/xl/comments19.xml" ContentType="application/vnd.openxmlformats-officedocument.spreadsheetml.comments+xml"/>
  <Override PartName="/xl/drawings/drawing22.xml" ContentType="application/vnd.openxmlformats-officedocument.drawing+xml"/>
  <Override PartName="/xl/comments20.xml" ContentType="application/vnd.openxmlformats-officedocument.spreadsheetml.comments+xml"/>
  <Override PartName="/xl/drawings/drawing23.xml" ContentType="application/vnd.openxmlformats-officedocument.drawing+xml"/>
  <Override PartName="/xl/comments21.xml" ContentType="application/vnd.openxmlformats-officedocument.spreadsheetml.comments+xml"/>
  <Override PartName="/xl/drawings/drawing24.xml" ContentType="application/vnd.openxmlformats-officedocument.drawing+xml"/>
  <Override PartName="/xl/comments22.xml" ContentType="application/vnd.openxmlformats-officedocument.spreadsheetml.comments+xml"/>
  <Override PartName="/xl/drawings/drawing25.xml" ContentType="application/vnd.openxmlformats-officedocument.drawing+xml"/>
  <Override PartName="/xl/comments23.xml" ContentType="application/vnd.openxmlformats-officedocument.spreadsheetml.comments+xml"/>
  <Override PartName="/xl/drawings/drawing26.xml" ContentType="application/vnd.openxmlformats-officedocument.drawing+xml"/>
  <Override PartName="/xl/comments24.xml" ContentType="application/vnd.openxmlformats-officedocument.spreadsheetml.comments+xml"/>
  <Override PartName="/xl/drawings/drawing27.xml" ContentType="application/vnd.openxmlformats-officedocument.drawing+xml"/>
  <Override PartName="/xl/comments25.xml" ContentType="application/vnd.openxmlformats-officedocument.spreadsheetml.comments+xml"/>
  <Override PartName="/xl/drawings/drawing28.xml" ContentType="application/vnd.openxmlformats-officedocument.drawing+xml"/>
  <Override PartName="/xl/comments26.xml" ContentType="application/vnd.openxmlformats-officedocument.spreadsheetml.comments+xml"/>
  <Override PartName="/xl/drawings/drawing29.xml" ContentType="application/vnd.openxmlformats-officedocument.drawing+xml"/>
  <Override PartName="/xl/comments27.xml" ContentType="application/vnd.openxmlformats-officedocument.spreadsheetml.comments+xml"/>
  <Override PartName="/xl/drawings/drawing30.xml" ContentType="application/vnd.openxmlformats-officedocument.drawing+xml"/>
  <Override PartName="/xl/comments28.xml" ContentType="application/vnd.openxmlformats-officedocument.spreadsheetml.comments+xml"/>
  <Override PartName="/xl/drawings/drawing31.xml" ContentType="application/vnd.openxmlformats-officedocument.drawing+xml"/>
  <Override PartName="/xl/comments29.xml" ContentType="application/vnd.openxmlformats-officedocument.spreadsheetml.comments+xml"/>
  <Override PartName="/xl/drawings/drawing32.xml" ContentType="application/vnd.openxmlformats-officedocument.drawing+xml"/>
  <Override PartName="/xl/comments30.xml" ContentType="application/vnd.openxmlformats-officedocument.spreadsheetml.comments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comments35.xml" ContentType="application/vnd.openxmlformats-officedocument.spreadsheetml.comments+xml"/>
  <Override PartName="/xl/drawings/drawing39.xml" ContentType="application/vnd.openxmlformats-officedocument.drawing+xml"/>
  <Override PartName="/xl/comments36.xml" ContentType="application/vnd.openxmlformats-officedocument.spreadsheetml.comments+xml"/>
  <Override PartName="/xl/drawings/drawing40.xml" ContentType="application/vnd.openxmlformats-officedocument.drawing+xml"/>
  <Override PartName="/xl/comments37.xml" ContentType="application/vnd.openxmlformats-officedocument.spreadsheetml.comments+xml"/>
  <Override PartName="/xl/drawings/drawing41.xml" ContentType="application/vnd.openxmlformats-officedocument.drawing+xml"/>
  <Override PartName="/xl/comments38.xml" ContentType="application/vnd.openxmlformats-officedocument.spreadsheetml.comments+xml"/>
  <Override PartName="/xl/drawings/drawing42.xml" ContentType="application/vnd.openxmlformats-officedocument.drawing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1"/>
  </bookViews>
  <sheets>
    <sheet name="P.D.S_2023.07.24_W30" sheetId="50" r:id="rId1"/>
    <sheet name="P.D.S_2023.07.17_W29" sheetId="49" r:id="rId2"/>
    <sheet name="습관 Tracker" sheetId="30" r:id="rId3"/>
    <sheet name="P.D.S_날짜변경" sheetId="22" r:id="rId4"/>
    <sheet name="P.D.S_2023.07.10_W28" sheetId="48" r:id="rId5"/>
    <sheet name="P.D.S_2023.07.04_W27" sheetId="47" r:id="rId6"/>
    <sheet name="P.D.S_2023.06.26_W26" sheetId="46" r:id="rId7"/>
    <sheet name="P.D.S_2023.06.19_W25" sheetId="45" r:id="rId8"/>
    <sheet name="P.D.S_2023.06.12_W24" sheetId="44" r:id="rId9"/>
    <sheet name="P.D.S_2023.06.05_W23" sheetId="43" r:id="rId10"/>
    <sheet name="P.D.S_2023.05.29_W22" sheetId="42" r:id="rId11"/>
    <sheet name="P.D.S_2023.05.22_W21" sheetId="41" r:id="rId12"/>
    <sheet name="P.D.S_2023.05.15_W20" sheetId="40" r:id="rId13"/>
    <sheet name="P.D.S_2023.05.08_W19" sheetId="39" r:id="rId14"/>
    <sheet name="P.D.S_2023.05.01_W18" sheetId="38" r:id="rId15"/>
    <sheet name="P.D.S_2023.04.24_W17" sheetId="37" r:id="rId16"/>
    <sheet name="P.D.S_2023.04.17_W16" sheetId="36" r:id="rId17"/>
    <sheet name="P.D.S_2023.04.10_W15" sheetId="35" r:id="rId18"/>
    <sheet name="P.D.S_2023.04.03_W14" sheetId="34" r:id="rId19"/>
    <sheet name="P.D.S_2023.03.27_W13" sheetId="33" r:id="rId20"/>
    <sheet name="P.D.S_2023.03.20_W12" sheetId="32" r:id="rId21"/>
    <sheet name="P.D.S_2023.03.13_W11" sheetId="31" r:id="rId22"/>
    <sheet name="P.D.S_2023.03.06_W10" sheetId="29" r:id="rId23"/>
    <sheet name="P.D.S_2023.02.27_W09" sheetId="28" r:id="rId24"/>
    <sheet name="P.D.S_2023.02.20_W08" sheetId="27" r:id="rId25"/>
    <sheet name="P.D.S_2023.02.13_W07" sheetId="26" r:id="rId26"/>
    <sheet name="P.D.S_2023.02.06_W06" sheetId="25" r:id="rId27"/>
    <sheet name="P.D.S_2023.01.30_W05" sheetId="24" r:id="rId28"/>
    <sheet name="P.D.S_2023.01.23_W04" sheetId="23" r:id="rId29"/>
    <sheet name="P.D.S_2023.01.16_W03" sheetId="12" r:id="rId30"/>
    <sheet name="P.D.S_2023.01.09_W02" sheetId="21" r:id="rId31"/>
    <sheet name="P.D.S_2023.01.02_W01" sheetId="19" r:id="rId32"/>
    <sheet name="P.D.S_2022.12.26" sheetId="18" r:id="rId33"/>
    <sheet name="P.D.S_2022.12.19" sheetId="17" r:id="rId34"/>
    <sheet name="P.D.S_2022.12.12" sheetId="16" r:id="rId35"/>
    <sheet name="P.D.S_2022.12.05" sheetId="15" r:id="rId36"/>
    <sheet name="P.D.S_2022.11.28" sheetId="14" r:id="rId37"/>
    <sheet name="P.D.S_2022.11.21" sheetId="13" r:id="rId38"/>
    <sheet name="P.D.S_2022.11.14" sheetId="11" r:id="rId39"/>
    <sheet name="P.D.S_2022.11.07" sheetId="9" r:id="rId40"/>
    <sheet name="P.D.S_2022.10.31" sheetId="8" r:id="rId41"/>
    <sheet name="P.D.S_2022.10.24" sheetId="7" r:id="rId42"/>
    <sheet name="P.D.S_2022.10.17" sheetId="6" r:id="rId43"/>
    <sheet name="P.D.S_2022.10.10" sheetId="5" r:id="rId44"/>
    <sheet name="복리의 노력" sheetId="3" r:id="rId4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0" l="1"/>
  <c r="Y56" i="50"/>
  <c r="U56" i="50"/>
  <c r="Q56" i="50"/>
  <c r="M56" i="50"/>
  <c r="B56" i="50" s="1"/>
  <c r="C56" i="50" s="1"/>
  <c r="I56" i="50"/>
  <c r="E56" i="50"/>
  <c r="AC55" i="50"/>
  <c r="Y55" i="50"/>
  <c r="U55" i="50"/>
  <c r="Q55" i="50"/>
  <c r="M55" i="50"/>
  <c r="I55" i="50"/>
  <c r="E55" i="50"/>
  <c r="B55" i="50" s="1"/>
  <c r="C55" i="50" s="1"/>
  <c r="AC54" i="50"/>
  <c r="Y54" i="50"/>
  <c r="U54" i="50"/>
  <c r="Q54" i="50"/>
  <c r="M54" i="50"/>
  <c r="I54" i="50"/>
  <c r="E54" i="50"/>
  <c r="B54" i="50" s="1"/>
  <c r="C54" i="50" s="1"/>
  <c r="AC53" i="50"/>
  <c r="Y53" i="50"/>
  <c r="U53" i="50"/>
  <c r="Q53" i="50"/>
  <c r="M53" i="50"/>
  <c r="B53" i="50" s="1"/>
  <c r="C53" i="50" s="1"/>
  <c r="I53" i="50"/>
  <c r="E53" i="50"/>
  <c r="AC52" i="50"/>
  <c r="Y52" i="50"/>
  <c r="U52" i="50"/>
  <c r="Q52" i="50"/>
  <c r="M52" i="50"/>
  <c r="I52" i="50"/>
  <c r="E52" i="50"/>
  <c r="B52" i="50" s="1"/>
  <c r="C52" i="50" s="1"/>
  <c r="AC51" i="50"/>
  <c r="Y51" i="50"/>
  <c r="U51" i="50"/>
  <c r="B51" i="50" s="1"/>
  <c r="C51" i="50" s="1"/>
  <c r="Q51" i="50"/>
  <c r="M51" i="50"/>
  <c r="I51" i="50"/>
  <c r="E51" i="50"/>
  <c r="AC50" i="50"/>
  <c r="Y50" i="50"/>
  <c r="U50" i="50"/>
  <c r="Q50" i="50"/>
  <c r="M50" i="50"/>
  <c r="I50" i="50"/>
  <c r="E50" i="50"/>
  <c r="B50" i="50" s="1"/>
  <c r="C50" i="50" s="1"/>
  <c r="B14" i="50"/>
  <c r="H12" i="50"/>
  <c r="L12" i="50" s="1"/>
  <c r="P12" i="50" s="1"/>
  <c r="T12" i="50" s="1"/>
  <c r="X12" i="50" s="1"/>
  <c r="AB12" i="50" s="1"/>
  <c r="AC56" i="49" l="1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B55" i="49" l="1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<sst xmlns="http://schemas.openxmlformats.org/spreadsheetml/2006/main" count="13401" uniqueCount="4464">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</sst>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3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5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6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7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8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39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H24" sqref="H2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6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28"/>
      <c r="C12" s="129"/>
      <c r="D12" s="132">
        <v>45131</v>
      </c>
      <c r="E12" s="133"/>
      <c r="F12" s="133"/>
      <c r="G12" s="134"/>
      <c r="H12" s="132">
        <f>D12+1</f>
        <v>45132</v>
      </c>
      <c r="I12" s="133"/>
      <c r="J12" s="133"/>
      <c r="K12" s="134"/>
      <c r="L12" s="132">
        <f>H12+1</f>
        <v>45133</v>
      </c>
      <c r="M12" s="133"/>
      <c r="N12" s="133"/>
      <c r="O12" s="134"/>
      <c r="P12" s="132">
        <f>L12+1</f>
        <v>45134</v>
      </c>
      <c r="Q12" s="133"/>
      <c r="R12" s="133"/>
      <c r="S12" s="134"/>
      <c r="T12" s="132">
        <f>P12+1</f>
        <v>45135</v>
      </c>
      <c r="U12" s="133"/>
      <c r="V12" s="133"/>
      <c r="W12" s="134"/>
      <c r="X12" s="135">
        <f>T12+1</f>
        <v>45136</v>
      </c>
      <c r="Y12" s="136"/>
      <c r="Z12" s="136"/>
      <c r="AA12" s="137"/>
      <c r="AB12" s="138">
        <f>X12+1</f>
        <v>45137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603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38" priority="38" operator="equal">
      <formula>$B$14+0</formula>
    </cfRule>
    <cfRule type="cellIs" dxfId="37" priority="39" operator="equal">
      <formula>$B$14</formula>
    </cfRule>
  </conditionalFormatting>
  <conditionalFormatting sqref="C16:C39">
    <cfRule type="cellIs" dxfId="36" priority="37" operator="equal">
      <formula>$B$14+1</formula>
    </cfRule>
  </conditionalFormatting>
  <conditionalFormatting sqref="D12:AE12">
    <cfRule type="timePeriod" dxfId="35" priority="36" timePeriod="today">
      <formula>FLOOR(D12,1)=TODAY()</formula>
    </cfRule>
  </conditionalFormatting>
  <conditionalFormatting sqref="E16:G39">
    <cfRule type="notContainsBlanks" dxfId="34" priority="34">
      <formula>LEN(TRIM(E16))&gt;0</formula>
    </cfRule>
    <cfRule type="containsText" dxfId="33" priority="35" operator="containsText" text="1234567789">
      <formula>NOT(ISERROR(SEARCH("1234567789",E16)))</formula>
    </cfRule>
  </conditionalFormatting>
  <conditionalFormatting sqref="E16:G39">
    <cfRule type="containsText" dxfId="32" priority="31" operator="containsText" text="A">
      <formula>NOT(ISERROR(SEARCH("A",E16)))</formula>
    </cfRule>
    <cfRule type="containsText" dxfId="31" priority="32" operator="containsText" text="P">
      <formula>NOT(ISERROR(SEARCH("P",E16)))</formula>
    </cfRule>
    <cfRule type="containsText" dxfId="30" priority="33" operator="containsText" text="C">
      <formula>NOT(ISERROR(SEARCH("C",E16)))</formula>
    </cfRule>
  </conditionalFormatting>
  <conditionalFormatting sqref="I16:K39">
    <cfRule type="notContainsBlanks" dxfId="29" priority="29">
      <formula>LEN(TRIM(I16))&gt;0</formula>
    </cfRule>
    <cfRule type="containsText" dxfId="28" priority="30" operator="containsText" text="1234567789">
      <formula>NOT(ISERROR(SEARCH("1234567789",I16)))</formula>
    </cfRule>
  </conditionalFormatting>
  <conditionalFormatting sqref="I16:K39">
    <cfRule type="containsText" dxfId="27" priority="26" operator="containsText" text="A">
      <formula>NOT(ISERROR(SEARCH("A",I16)))</formula>
    </cfRule>
    <cfRule type="containsText" dxfId="26" priority="27" operator="containsText" text="P">
      <formula>NOT(ISERROR(SEARCH("P",I16)))</formula>
    </cfRule>
    <cfRule type="containsText" dxfId="25" priority="28" operator="containsText" text="C">
      <formula>NOT(ISERROR(SEARCH("C",I16)))</formula>
    </cfRule>
  </conditionalFormatting>
  <conditionalFormatting sqref="M16:O39">
    <cfRule type="notContainsBlanks" dxfId="24" priority="24">
      <formula>LEN(TRIM(M16))&gt;0</formula>
    </cfRule>
    <cfRule type="containsText" dxfId="23" priority="25" operator="containsText" text="1234567789">
      <formula>NOT(ISERROR(SEARCH("1234567789",M16)))</formula>
    </cfRule>
  </conditionalFormatting>
  <conditionalFormatting sqref="M16:O39">
    <cfRule type="containsText" dxfId="22" priority="21" operator="containsText" text="A">
      <formula>NOT(ISERROR(SEARCH("A",M16)))</formula>
    </cfRule>
    <cfRule type="containsText" dxfId="21" priority="22" operator="containsText" text="P">
      <formula>NOT(ISERROR(SEARCH("P",M16)))</formula>
    </cfRule>
    <cfRule type="containsText" dxfId="20" priority="23" operator="containsText" text="C">
      <formula>NOT(ISERROR(SEARCH("C",M16)))</formula>
    </cfRule>
  </conditionalFormatting>
  <conditionalFormatting sqref="Q16:S39">
    <cfRule type="notContainsBlanks" dxfId="19" priority="19">
      <formula>LEN(TRIM(Q16))&gt;0</formula>
    </cfRule>
    <cfRule type="containsText" dxfId="18" priority="20" operator="containsText" text="1234567789">
      <formula>NOT(ISERROR(SEARCH("1234567789",Q16)))</formula>
    </cfRule>
  </conditionalFormatting>
  <conditionalFormatting sqref="Q16:S39">
    <cfRule type="containsText" dxfId="17" priority="16" operator="containsText" text="A">
      <formula>NOT(ISERROR(SEARCH("A",Q16)))</formula>
    </cfRule>
    <cfRule type="containsText" dxfId="16" priority="17" operator="containsText" text="P">
      <formula>NOT(ISERROR(SEARCH("P",Q16)))</formula>
    </cfRule>
    <cfRule type="containsText" dxfId="15" priority="18" operator="containsText" text="C">
      <formula>NOT(ISERROR(SEARCH("C",Q16)))</formula>
    </cfRule>
  </conditionalFormatting>
  <conditionalFormatting sqref="U16:W39">
    <cfRule type="notContainsBlanks" dxfId="14" priority="14">
      <formula>LEN(TRIM(U16))&gt;0</formula>
    </cfRule>
    <cfRule type="containsText" dxfId="13" priority="15" operator="containsText" text="1234567789">
      <formula>NOT(ISERROR(SEARCH("1234567789",U16)))</formula>
    </cfRule>
  </conditionalFormatting>
  <conditionalFormatting sqref="U16:W39">
    <cfRule type="containsText" dxfId="12" priority="11" operator="containsText" text="A">
      <formula>NOT(ISERROR(SEARCH("A",U16)))</formula>
    </cfRule>
    <cfRule type="containsText" dxfId="11" priority="12" operator="containsText" text="P">
      <formula>NOT(ISERROR(SEARCH("P",U16)))</formula>
    </cfRule>
    <cfRule type="containsText" dxfId="10" priority="13" operator="containsText" text="C">
      <formula>NOT(ISERROR(SEARCH("C",U16)))</formula>
    </cfRule>
  </conditionalFormatting>
  <conditionalFormatting sqref="Y16:AA39">
    <cfRule type="notContainsBlanks" dxfId="9" priority="9">
      <formula>LEN(TRIM(Y16))&gt;0</formula>
    </cfRule>
    <cfRule type="containsText" dxfId="8" priority="10" operator="containsText" text="1234567789">
      <formula>NOT(ISERROR(SEARCH("1234567789",Y16)))</formula>
    </cfRule>
  </conditionalFormatting>
  <conditionalFormatting sqref="Y16:AA39">
    <cfRule type="containsText" dxfId="7" priority="6" operator="containsText" text="A">
      <formula>NOT(ISERROR(SEARCH("A",Y16)))</formula>
    </cfRule>
    <cfRule type="containsText" dxfId="6" priority="7" operator="containsText" text="P">
      <formula>NOT(ISERROR(SEARCH("P",Y16)))</formula>
    </cfRule>
    <cfRule type="containsText" dxfId="5" priority="8" operator="containsText" text="C">
      <formula>NOT(ISERROR(SEARCH("C",Y16)))</formula>
    </cfRule>
  </conditionalFormatting>
  <conditionalFormatting sqref="AC16:AE39">
    <cfRule type="notContainsBlanks" dxfId="4" priority="4">
      <formula>LEN(TRIM(AC16))&gt;0</formula>
    </cfRule>
    <cfRule type="containsText" dxfId="3" priority="5" operator="containsText" text="1234567789">
      <formula>NOT(ISERROR(SEARCH("1234567789",AC16)))</formula>
    </cfRule>
  </conditionalFormatting>
  <conditionalFormatting sqref="AC16:AE39">
    <cfRule type="containsText" dxfId="2" priority="1" operator="containsText" text="A">
      <formula>NOT(ISERROR(SEARCH("A",AC16)))</formula>
    </cfRule>
    <cfRule type="containsText" dxfId="1" priority="2" operator="containsText" text="P">
      <formula>NOT(ISERROR(SEARCH("P",AC16)))</formula>
    </cfRule>
    <cfRule type="containsText" dxfId="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L1" activePane="topRight" state="frozen"/>
      <selection pane="topRight" activeCell="Y34" sqref="Y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4461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4411</v>
      </c>
      <c r="E16" s="37"/>
      <c r="F16" s="17"/>
      <c r="G16" s="18"/>
      <c r="H16" s="26"/>
      <c r="I16" s="37"/>
      <c r="J16" s="17"/>
      <c r="K16" s="18"/>
      <c r="L16" s="26" t="s">
        <v>4437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29" t="s">
        <v>2823</v>
      </c>
      <c r="I21" s="37"/>
      <c r="J21" s="17">
        <v>1</v>
      </c>
      <c r="K21" s="18">
        <v>2</v>
      </c>
      <c r="L21" s="66" t="s">
        <v>2823</v>
      </c>
      <c r="M21" s="37">
        <v>1</v>
      </c>
      <c r="N21" s="17">
        <v>2</v>
      </c>
      <c r="O21" s="18" t="s">
        <v>4410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6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4384</v>
      </c>
      <c r="F23" s="17" t="s">
        <v>4384</v>
      </c>
      <c r="G23" s="18" t="s">
        <v>4385</v>
      </c>
      <c r="H23" s="32"/>
      <c r="I23" s="37" t="s">
        <v>4399</v>
      </c>
      <c r="J23" s="17" t="s">
        <v>4399</v>
      </c>
      <c r="K23" s="18" t="s">
        <v>4400</v>
      </c>
      <c r="L23" s="32"/>
      <c r="M23" s="37" t="s">
        <v>4412</v>
      </c>
      <c r="N23" s="17" t="s">
        <v>4412</v>
      </c>
      <c r="O23" s="18" t="s">
        <v>4413</v>
      </c>
      <c r="P23" s="32"/>
      <c r="Q23" s="37" t="s">
        <v>4427</v>
      </c>
      <c r="R23" s="17" t="s">
        <v>4427</v>
      </c>
      <c r="S23" s="18" t="s">
        <v>4428</v>
      </c>
      <c r="T23" s="32"/>
      <c r="U23" s="37" t="s">
        <v>4435</v>
      </c>
      <c r="V23" s="17" t="s">
        <v>4435</v>
      </c>
      <c r="W23" s="18" t="s">
        <v>4436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4387</v>
      </c>
      <c r="F24" s="17" t="s">
        <v>4387</v>
      </c>
      <c r="G24" s="18" t="s">
        <v>4387</v>
      </c>
      <c r="H24" s="66" t="s">
        <v>2080</v>
      </c>
      <c r="I24" s="37" t="s">
        <v>4401</v>
      </c>
      <c r="J24" s="17" t="s">
        <v>4402</v>
      </c>
      <c r="K24" s="18" t="s">
        <v>4401</v>
      </c>
      <c r="L24" s="66" t="s">
        <v>2080</v>
      </c>
      <c r="M24" s="37" t="s">
        <v>4418</v>
      </c>
      <c r="N24" s="17" t="s">
        <v>4418</v>
      </c>
      <c r="O24" s="18" t="s">
        <v>4418</v>
      </c>
      <c r="P24" s="66" t="s">
        <v>2080</v>
      </c>
      <c r="Q24" s="37" t="s">
        <v>4429</v>
      </c>
      <c r="R24" s="17" t="s">
        <v>4430</v>
      </c>
      <c r="S24" s="18" t="s">
        <v>4429</v>
      </c>
      <c r="T24" s="66" t="s">
        <v>2080</v>
      </c>
      <c r="U24" s="37" t="s">
        <v>4445</v>
      </c>
      <c r="V24" s="17" t="s">
        <v>4445</v>
      </c>
      <c r="W24" s="18" t="s">
        <v>4445</v>
      </c>
      <c r="X24" s="40" t="s">
        <v>4452</v>
      </c>
      <c r="Y24" s="37"/>
      <c r="Z24" s="17"/>
      <c r="AA24" s="18" t="s">
        <v>4453</v>
      </c>
      <c r="AB24" s="26" t="s">
        <v>4309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4387</v>
      </c>
      <c r="F25" s="17" t="s">
        <v>4387</v>
      </c>
      <c r="G25" s="18" t="s">
        <v>4388</v>
      </c>
      <c r="H25" s="66" t="s">
        <v>4253</v>
      </c>
      <c r="I25" s="37" t="s">
        <v>4401</v>
      </c>
      <c r="J25" s="17" t="s">
        <v>4401</v>
      </c>
      <c r="K25" s="18" t="s">
        <v>4401</v>
      </c>
      <c r="L25" s="66" t="s">
        <v>4424</v>
      </c>
      <c r="M25" s="37" t="s">
        <v>4418</v>
      </c>
      <c r="N25" s="17" t="s">
        <v>4418</v>
      </c>
      <c r="O25" s="18" t="s">
        <v>4418</v>
      </c>
      <c r="P25" s="66" t="s">
        <v>4065</v>
      </c>
      <c r="Q25" s="37" t="s">
        <v>4429</v>
      </c>
      <c r="R25" s="17" t="s">
        <v>4429</v>
      </c>
      <c r="S25" s="18" t="s">
        <v>4429</v>
      </c>
      <c r="T25" s="66" t="s">
        <v>4451</v>
      </c>
      <c r="U25" s="37" t="s">
        <v>4445</v>
      </c>
      <c r="V25" s="17" t="s">
        <v>4445</v>
      </c>
      <c r="W25" s="18" t="s">
        <v>4445</v>
      </c>
      <c r="X25" s="26"/>
      <c r="Y25" s="37"/>
      <c r="Z25" s="17" t="s">
        <v>4454</v>
      </c>
      <c r="AA25" s="18" t="s">
        <v>4454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4389</v>
      </c>
      <c r="H26" s="26"/>
      <c r="I26" s="38"/>
      <c r="J26" s="54" t="s">
        <v>4401</v>
      </c>
      <c r="K26" s="18" t="s">
        <v>4401</v>
      </c>
      <c r="L26" s="26"/>
      <c r="M26" s="38"/>
      <c r="N26" s="54" t="s">
        <v>4418</v>
      </c>
      <c r="O26" s="18" t="s">
        <v>4418</v>
      </c>
      <c r="P26" s="26"/>
      <c r="Q26" s="38"/>
      <c r="R26" s="54" t="s">
        <v>33</v>
      </c>
      <c r="S26" s="18" t="s">
        <v>4431</v>
      </c>
      <c r="T26" s="26"/>
      <c r="U26" s="38"/>
      <c r="V26" s="54" t="s">
        <v>4445</v>
      </c>
      <c r="W26" s="18" t="s">
        <v>4446</v>
      </c>
      <c r="X26" s="40" t="s">
        <v>4459</v>
      </c>
      <c r="Y26" s="38" t="s">
        <v>4454</v>
      </c>
      <c r="Z26" s="54" t="s">
        <v>4454</v>
      </c>
      <c r="AA26" s="18" t="s">
        <v>4458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4389</v>
      </c>
      <c r="H27" s="26"/>
      <c r="I27" s="37" t="s">
        <v>4401</v>
      </c>
      <c r="J27" s="17" t="s">
        <v>4401</v>
      </c>
      <c r="K27" s="18" t="s">
        <v>4401</v>
      </c>
      <c r="L27" s="26"/>
      <c r="M27" s="37" t="s">
        <v>4418</v>
      </c>
      <c r="N27" s="17" t="s">
        <v>4419</v>
      </c>
      <c r="O27" s="18" t="s">
        <v>4418</v>
      </c>
      <c r="P27" s="26"/>
      <c r="Q27" s="37" t="s">
        <v>33</v>
      </c>
      <c r="R27" s="17" t="s">
        <v>33</v>
      </c>
      <c r="S27" s="18" t="s">
        <v>4431</v>
      </c>
      <c r="T27" s="26"/>
      <c r="U27" s="37" t="s">
        <v>4445</v>
      </c>
      <c r="V27" s="17" t="s">
        <v>4445</v>
      </c>
      <c r="W27" s="18" t="s">
        <v>4445</v>
      </c>
      <c r="X27" s="26"/>
      <c r="Y27" s="37"/>
      <c r="Z27" s="17">
        <v>3</v>
      </c>
      <c r="AA27" s="18">
        <v>3</v>
      </c>
      <c r="AB27" s="26" t="s">
        <v>2622</v>
      </c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4460</v>
      </c>
      <c r="Y28" s="38"/>
      <c r="Z28" s="28"/>
      <c r="AA28" s="30" t="s">
        <v>4457</v>
      </c>
      <c r="AB28" s="26" t="s">
        <v>2509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4389</v>
      </c>
      <c r="G29" s="18" t="s">
        <v>4389</v>
      </c>
      <c r="H29" s="26"/>
      <c r="I29" s="55" t="s">
        <v>4401</v>
      </c>
      <c r="J29" s="17" t="s">
        <v>4401</v>
      </c>
      <c r="K29" s="18" t="s">
        <v>4403</v>
      </c>
      <c r="L29" s="26"/>
      <c r="M29" s="55" t="s">
        <v>4418</v>
      </c>
      <c r="N29" s="17" t="s">
        <v>4420</v>
      </c>
      <c r="O29" s="18" t="s">
        <v>4418</v>
      </c>
      <c r="P29" s="26"/>
      <c r="Q29" s="55" t="s">
        <v>33</v>
      </c>
      <c r="R29" s="17" t="s">
        <v>33</v>
      </c>
      <c r="S29" s="18" t="s">
        <v>4431</v>
      </c>
      <c r="T29" s="26"/>
      <c r="U29" s="55" t="s">
        <v>33</v>
      </c>
      <c r="V29" s="17" t="s">
        <v>4447</v>
      </c>
      <c r="W29" s="18" t="s">
        <v>4447</v>
      </c>
      <c r="X29" s="26"/>
      <c r="Y29" s="55" t="s">
        <v>4455</v>
      </c>
      <c r="Z29" s="17" t="s">
        <v>4456</v>
      </c>
      <c r="AA29" s="18" t="s">
        <v>4456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4390</v>
      </c>
      <c r="H30" s="26"/>
      <c r="I30" s="37" t="s">
        <v>4401</v>
      </c>
      <c r="J30" s="17" t="s">
        <v>4404</v>
      </c>
      <c r="K30" s="18" t="s">
        <v>4401</v>
      </c>
      <c r="L30" s="26"/>
      <c r="M30" s="37" t="s">
        <v>4418</v>
      </c>
      <c r="N30" s="17" t="s">
        <v>4418</v>
      </c>
      <c r="O30" s="18" t="s">
        <v>4418</v>
      </c>
      <c r="P30" s="26"/>
      <c r="Q30" s="37" t="s">
        <v>33</v>
      </c>
      <c r="R30" s="17" t="s">
        <v>4431</v>
      </c>
      <c r="S30" s="18" t="s">
        <v>4431</v>
      </c>
      <c r="T30" s="26"/>
      <c r="U30" s="37" t="s">
        <v>4447</v>
      </c>
      <c r="V30" s="17" t="s">
        <v>4447</v>
      </c>
      <c r="W30" s="18" t="s">
        <v>4447</v>
      </c>
      <c r="X30" s="26"/>
      <c r="Y30" s="37" t="s">
        <v>4456</v>
      </c>
      <c r="Z30" s="17" t="s">
        <v>4456</v>
      </c>
      <c r="AA30" s="18" t="s">
        <v>4456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4393</v>
      </c>
      <c r="H31" s="26"/>
      <c r="I31" s="38"/>
      <c r="J31" s="54" t="s">
        <v>4405</v>
      </c>
      <c r="K31" s="18" t="s">
        <v>4405</v>
      </c>
      <c r="L31" s="26"/>
      <c r="M31" s="38"/>
      <c r="N31" s="54" t="s">
        <v>4418</v>
      </c>
      <c r="O31" s="18" t="s">
        <v>4418</v>
      </c>
      <c r="P31" s="26"/>
      <c r="Q31" s="38"/>
      <c r="R31" s="54" t="s">
        <v>33</v>
      </c>
      <c r="S31" s="18" t="s">
        <v>4431</v>
      </c>
      <c r="T31" s="26"/>
      <c r="U31" s="38"/>
      <c r="V31" s="54" t="s">
        <v>4447</v>
      </c>
      <c r="W31" s="18" t="s">
        <v>4447</v>
      </c>
      <c r="X31" s="26"/>
      <c r="Y31" s="38"/>
      <c r="Z31" s="54" t="s">
        <v>4456</v>
      </c>
      <c r="AA31" s="18" t="s">
        <v>4456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4393</v>
      </c>
      <c r="H32" s="26"/>
      <c r="I32" s="37" t="s">
        <v>33</v>
      </c>
      <c r="J32" s="17" t="s">
        <v>33</v>
      </c>
      <c r="K32" s="18" t="s">
        <v>4405</v>
      </c>
      <c r="L32" s="26"/>
      <c r="M32" s="37" t="s">
        <v>4418</v>
      </c>
      <c r="N32" s="17" t="s">
        <v>4418</v>
      </c>
      <c r="O32" s="18" t="s">
        <v>4418</v>
      </c>
      <c r="P32" s="26"/>
      <c r="Q32" s="37" t="s">
        <v>33</v>
      </c>
      <c r="R32" s="17" t="s">
        <v>33</v>
      </c>
      <c r="S32" s="18" t="s">
        <v>4431</v>
      </c>
      <c r="T32" s="26"/>
      <c r="U32" s="37" t="s">
        <v>33</v>
      </c>
      <c r="V32" s="17" t="s">
        <v>4447</v>
      </c>
      <c r="W32" s="18" t="s">
        <v>4448</v>
      </c>
      <c r="X32" s="26"/>
      <c r="Y32" s="37" t="s">
        <v>4456</v>
      </c>
      <c r="Z32" s="17" t="s">
        <v>4456</v>
      </c>
      <c r="AA32" s="18" t="s">
        <v>4456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4393</v>
      </c>
      <c r="G33" s="18" t="s">
        <v>4393</v>
      </c>
      <c r="H33" s="29" t="s">
        <v>3274</v>
      </c>
      <c r="I33" s="38"/>
      <c r="J33" s="28" t="s">
        <v>4406</v>
      </c>
      <c r="K33" s="18" t="s">
        <v>4405</v>
      </c>
      <c r="L33" s="29" t="s">
        <v>3274</v>
      </c>
      <c r="M33" s="38"/>
      <c r="N33" s="28" t="s">
        <v>4421</v>
      </c>
      <c r="O33" s="18" t="s">
        <v>4421</v>
      </c>
      <c r="P33" s="66" t="s">
        <v>3274</v>
      </c>
      <c r="Q33" s="38"/>
      <c r="R33" s="28">
        <v>2</v>
      </c>
      <c r="S33" s="18">
        <v>2</v>
      </c>
      <c r="T33" s="66" t="s">
        <v>3274</v>
      </c>
      <c r="U33" s="38"/>
      <c r="V33" s="28"/>
      <c r="W33" s="18">
        <v>2</v>
      </c>
      <c r="X33" s="26"/>
      <c r="Y33" s="38" t="s">
        <v>4456</v>
      </c>
      <c r="Z33" s="28" t="s">
        <v>4457</v>
      </c>
      <c r="AA33" s="18" t="s">
        <v>4457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4393</v>
      </c>
      <c r="F34" s="54" t="s">
        <v>4393</v>
      </c>
      <c r="G34" s="18" t="s">
        <v>4394</v>
      </c>
      <c r="H34" s="29" t="s">
        <v>2242</v>
      </c>
      <c r="I34" s="55" t="s">
        <v>4407</v>
      </c>
      <c r="J34" s="54" t="s">
        <v>4407</v>
      </c>
      <c r="K34" s="18" t="s">
        <v>4407</v>
      </c>
      <c r="L34" s="29" t="s">
        <v>2242</v>
      </c>
      <c r="M34" s="55" t="s">
        <v>163</v>
      </c>
      <c r="N34" s="54" t="s">
        <v>4421</v>
      </c>
      <c r="O34" s="18" t="s">
        <v>4421</v>
      </c>
      <c r="P34" s="40" t="s">
        <v>2242</v>
      </c>
      <c r="Q34" s="55"/>
      <c r="R34" s="54" t="s">
        <v>4432</v>
      </c>
      <c r="S34" s="18" t="s">
        <v>4432</v>
      </c>
      <c r="T34" s="40" t="s">
        <v>2242</v>
      </c>
      <c r="U34" s="55">
        <v>2</v>
      </c>
      <c r="V34" s="54" t="s">
        <v>4449</v>
      </c>
      <c r="W34" s="18" t="s">
        <v>4450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4397</v>
      </c>
      <c r="H35" s="26"/>
      <c r="I35" s="37" t="s">
        <v>4407</v>
      </c>
      <c r="J35" s="17" t="s">
        <v>4407</v>
      </c>
      <c r="K35" s="34" t="s">
        <v>4407</v>
      </c>
      <c r="L35" s="26"/>
      <c r="M35" s="37" t="s">
        <v>163</v>
      </c>
      <c r="N35" s="17" t="s">
        <v>4421</v>
      </c>
      <c r="O35" s="34" t="s">
        <v>4421</v>
      </c>
      <c r="P35" s="40" t="s">
        <v>2480</v>
      </c>
      <c r="Q35" s="37" t="s">
        <v>4433</v>
      </c>
      <c r="R35" s="17" t="s">
        <v>4434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4408</v>
      </c>
      <c r="J36" s="17">
        <v>3</v>
      </c>
      <c r="K36" s="18">
        <v>3</v>
      </c>
      <c r="L36" s="29" t="s">
        <v>4167</v>
      </c>
      <c r="M36" s="37" t="s">
        <v>163</v>
      </c>
      <c r="N36" s="17" t="s">
        <v>4421</v>
      </c>
      <c r="O36" s="18" t="s">
        <v>4421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4168</v>
      </c>
      <c r="M37" s="37" t="s">
        <v>163</v>
      </c>
      <c r="N37" s="17" t="s">
        <v>4421</v>
      </c>
      <c r="O37" s="18" t="s">
        <v>4421</v>
      </c>
      <c r="P37" s="40" t="s">
        <v>3104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4421</v>
      </c>
      <c r="O38" s="18" t="s">
        <v>4421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3709</v>
      </c>
      <c r="E39" s="39"/>
      <c r="F39" s="20"/>
      <c r="G39" s="21"/>
      <c r="H39" s="84" t="s">
        <v>4409</v>
      </c>
      <c r="I39" s="39"/>
      <c r="J39" s="20"/>
      <c r="K39" s="21"/>
      <c r="L39" s="84" t="s">
        <v>4425</v>
      </c>
      <c r="M39" s="39" t="s">
        <v>4422</v>
      </c>
      <c r="N39" s="20" t="s">
        <v>4422</v>
      </c>
      <c r="O39" s="21" t="s">
        <v>4423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4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3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4386</v>
      </c>
      <c r="E43" s="167"/>
      <c r="F43" s="167"/>
      <c r="G43" s="168"/>
      <c r="H43" s="169" t="s">
        <v>2035</v>
      </c>
      <c r="I43" s="170"/>
      <c r="J43" s="170"/>
      <c r="K43" s="171"/>
      <c r="L43" s="166" t="s">
        <v>3719</v>
      </c>
      <c r="M43" s="167"/>
      <c r="N43" s="167"/>
      <c r="O43" s="168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4462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153</v>
      </c>
      <c r="C50" s="71">
        <f t="shared" ref="C50:C56" si="1">B50*20/60</f>
        <v>51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12" priority="38" operator="equal">
      <formula>$B$14+0</formula>
    </cfRule>
    <cfRule type="cellIs" dxfId="1311" priority="39" operator="equal">
      <formula>$B$14</formula>
    </cfRule>
  </conditionalFormatting>
  <conditionalFormatting sqref="C16:C39">
    <cfRule type="cellIs" dxfId="1310" priority="37" operator="equal">
      <formula>$B$14+1</formula>
    </cfRule>
  </conditionalFormatting>
  <conditionalFormatting sqref="D12:AE12">
    <cfRule type="timePeriod" dxfId="1309" priority="36" timePeriod="today">
      <formula>FLOOR(D12,1)=TODAY()</formula>
    </cfRule>
  </conditionalFormatting>
  <conditionalFormatting sqref="E16:G39">
    <cfRule type="notContainsBlanks" dxfId="1308" priority="34">
      <formula>LEN(TRIM(E16))&gt;0</formula>
    </cfRule>
    <cfRule type="containsText" dxfId="1307" priority="35" operator="containsText" text="1234567789">
      <formula>NOT(ISERROR(SEARCH("1234567789",E16)))</formula>
    </cfRule>
  </conditionalFormatting>
  <conditionalFormatting sqref="E16:G39">
    <cfRule type="containsText" dxfId="1306" priority="31" operator="containsText" text="A">
      <formula>NOT(ISERROR(SEARCH("A",E16)))</formula>
    </cfRule>
    <cfRule type="containsText" dxfId="1305" priority="32" operator="containsText" text="P">
      <formula>NOT(ISERROR(SEARCH("P",E16)))</formula>
    </cfRule>
    <cfRule type="containsText" dxfId="1304" priority="33" operator="containsText" text="C">
      <formula>NOT(ISERROR(SEARCH("C",E16)))</formula>
    </cfRule>
  </conditionalFormatting>
  <conditionalFormatting sqref="I16:K39">
    <cfRule type="notContainsBlanks" dxfId="1303" priority="29">
      <formula>LEN(TRIM(I16))&gt;0</formula>
    </cfRule>
    <cfRule type="containsText" dxfId="1302" priority="30" operator="containsText" text="1234567789">
      <formula>NOT(ISERROR(SEARCH("1234567789",I16)))</formula>
    </cfRule>
  </conditionalFormatting>
  <conditionalFormatting sqref="I16:K39">
    <cfRule type="containsText" dxfId="1301" priority="26" operator="containsText" text="A">
      <formula>NOT(ISERROR(SEARCH("A",I16)))</formula>
    </cfRule>
    <cfRule type="containsText" dxfId="1300" priority="27" operator="containsText" text="P">
      <formula>NOT(ISERROR(SEARCH("P",I16)))</formula>
    </cfRule>
    <cfRule type="containsText" dxfId="1299" priority="28" operator="containsText" text="C">
      <formula>NOT(ISERROR(SEARCH("C",I16)))</formula>
    </cfRule>
  </conditionalFormatting>
  <conditionalFormatting sqref="M16:O39">
    <cfRule type="notContainsBlanks" dxfId="1298" priority="24">
      <formula>LEN(TRIM(M16))&gt;0</formula>
    </cfRule>
    <cfRule type="containsText" dxfId="1297" priority="25" operator="containsText" text="1234567789">
      <formula>NOT(ISERROR(SEARCH("1234567789",M16)))</formula>
    </cfRule>
  </conditionalFormatting>
  <conditionalFormatting sqref="M16:O39">
    <cfRule type="containsText" dxfId="1296" priority="21" operator="containsText" text="A">
      <formula>NOT(ISERROR(SEARCH("A",M16)))</formula>
    </cfRule>
    <cfRule type="containsText" dxfId="1295" priority="22" operator="containsText" text="P">
      <formula>NOT(ISERROR(SEARCH("P",M16)))</formula>
    </cfRule>
    <cfRule type="containsText" dxfId="1294" priority="23" operator="containsText" text="C">
      <formula>NOT(ISERROR(SEARCH("C",M16)))</formula>
    </cfRule>
  </conditionalFormatting>
  <conditionalFormatting sqref="Q16:S39">
    <cfRule type="notContainsBlanks" dxfId="1293" priority="19">
      <formula>LEN(TRIM(Q16))&gt;0</formula>
    </cfRule>
    <cfRule type="containsText" dxfId="1292" priority="20" operator="containsText" text="1234567789">
      <formula>NOT(ISERROR(SEARCH("1234567789",Q16)))</formula>
    </cfRule>
  </conditionalFormatting>
  <conditionalFormatting sqref="Q16:S39">
    <cfRule type="containsText" dxfId="1291" priority="16" operator="containsText" text="A">
      <formula>NOT(ISERROR(SEARCH("A",Q16)))</formula>
    </cfRule>
    <cfRule type="containsText" dxfId="1290" priority="17" operator="containsText" text="P">
      <formula>NOT(ISERROR(SEARCH("P",Q16)))</formula>
    </cfRule>
    <cfRule type="containsText" dxfId="1289" priority="18" operator="containsText" text="C">
      <formula>NOT(ISERROR(SEARCH("C",Q16)))</formula>
    </cfRule>
  </conditionalFormatting>
  <conditionalFormatting sqref="U16:W39">
    <cfRule type="notContainsBlanks" dxfId="1288" priority="14">
      <formula>LEN(TRIM(U16))&gt;0</formula>
    </cfRule>
    <cfRule type="containsText" dxfId="1287" priority="15" operator="containsText" text="1234567789">
      <formula>NOT(ISERROR(SEARCH("1234567789",U16)))</formula>
    </cfRule>
  </conditionalFormatting>
  <conditionalFormatting sqref="U16:W39">
    <cfRule type="containsText" dxfId="1286" priority="11" operator="containsText" text="A">
      <formula>NOT(ISERROR(SEARCH("A",U16)))</formula>
    </cfRule>
    <cfRule type="containsText" dxfId="1285" priority="12" operator="containsText" text="P">
      <formula>NOT(ISERROR(SEARCH("P",U16)))</formula>
    </cfRule>
    <cfRule type="containsText" dxfId="1284" priority="13" operator="containsText" text="C">
      <formula>NOT(ISERROR(SEARCH("C",U16)))</formula>
    </cfRule>
  </conditionalFormatting>
  <conditionalFormatting sqref="Y16:AA39">
    <cfRule type="notContainsBlanks" dxfId="1283" priority="9">
      <formula>LEN(TRIM(Y16))&gt;0</formula>
    </cfRule>
    <cfRule type="containsText" dxfId="1282" priority="10" operator="containsText" text="1234567789">
      <formula>NOT(ISERROR(SEARCH("1234567789",Y16)))</formula>
    </cfRule>
  </conditionalFormatting>
  <conditionalFormatting sqref="Y16:AA39">
    <cfRule type="containsText" dxfId="1281" priority="6" operator="containsText" text="A">
      <formula>NOT(ISERROR(SEARCH("A",Y16)))</formula>
    </cfRule>
    <cfRule type="containsText" dxfId="1280" priority="7" operator="containsText" text="P">
      <formula>NOT(ISERROR(SEARCH("P",Y16)))</formula>
    </cfRule>
    <cfRule type="containsText" dxfId="1279" priority="8" operator="containsText" text="C">
      <formula>NOT(ISERROR(SEARCH("C",Y16)))</formula>
    </cfRule>
  </conditionalFormatting>
  <conditionalFormatting sqref="AC16:AE39">
    <cfRule type="notContainsBlanks" dxfId="1278" priority="4">
      <formula>LEN(TRIM(AC16))&gt;0</formula>
    </cfRule>
    <cfRule type="containsText" dxfId="1277" priority="5" operator="containsText" text="1234567789">
      <formula>NOT(ISERROR(SEARCH("1234567789",AC16)))</formula>
    </cfRule>
  </conditionalFormatting>
  <conditionalFormatting sqref="AC16:AE39">
    <cfRule type="containsText" dxfId="1276" priority="1" operator="containsText" text="A">
      <formula>NOT(ISERROR(SEARCH("A",AC16)))</formula>
    </cfRule>
    <cfRule type="containsText" dxfId="1275" priority="2" operator="containsText" text="P">
      <formula>NOT(ISERROR(SEARCH("P",AC16)))</formula>
    </cfRule>
    <cfRule type="containsText" dxfId="127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X30" sqref="EX3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45129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4395</v>
      </c>
      <c r="EL5" s="89" t="s">
        <v>4414</v>
      </c>
      <c r="EM5" s="89" t="s">
        <v>4439</v>
      </c>
      <c r="EN5" s="89" t="s">
        <v>4439</v>
      </c>
      <c r="EO5" s="89" t="s">
        <v>4439</v>
      </c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4396</v>
      </c>
      <c r="EL6" s="89" t="s">
        <v>4415</v>
      </c>
      <c r="EM6" s="89" t="s">
        <v>4440</v>
      </c>
      <c r="EN6" s="89" t="s">
        <v>4441</v>
      </c>
      <c r="EO6" s="89" t="s">
        <v>4442</v>
      </c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4395</v>
      </c>
      <c r="EL7" s="89" t="s">
        <v>4414</v>
      </c>
      <c r="EM7" s="89" t="s">
        <v>4439</v>
      </c>
      <c r="EN7" s="89" t="s">
        <v>4442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4395</v>
      </c>
      <c r="EL8" s="89" t="s">
        <v>4414</v>
      </c>
      <c r="EM8" s="89" t="s">
        <v>4439</v>
      </c>
      <c r="EN8" s="89" t="s">
        <v>4439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4396</v>
      </c>
      <c r="EL9" s="89" t="s">
        <v>4414</v>
      </c>
      <c r="EM9" s="89" t="s">
        <v>4442</v>
      </c>
      <c r="EN9" s="89" t="s">
        <v>4442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4395</v>
      </c>
      <c r="EL10" s="89" t="s">
        <v>4415</v>
      </c>
      <c r="EM10" s="89" t="s">
        <v>4439</v>
      </c>
      <c r="EN10" s="89" t="s">
        <v>4439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4396</v>
      </c>
      <c r="EL11" s="89" t="s">
        <v>4416</v>
      </c>
      <c r="EM11" s="89" t="s">
        <v>4439</v>
      </c>
      <c r="EN11" s="89" t="s">
        <v>4439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4417</v>
      </c>
      <c r="EL12" s="89" t="s">
        <v>4414</v>
      </c>
      <c r="EM12" s="89" t="s">
        <v>4443</v>
      </c>
      <c r="EN12" s="89" t="s">
        <v>4444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3</v>
      </c>
      <c r="EL15" s="89">
        <f t="shared" si="96"/>
        <v>2</v>
      </c>
      <c r="EM15" s="89">
        <f t="shared" si="96"/>
        <v>2</v>
      </c>
      <c r="EN15" s="89">
        <f t="shared" si="96"/>
        <v>4</v>
      </c>
      <c r="EO15" s="89">
        <f t="shared" si="96"/>
        <v>1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5</v>
      </c>
      <c r="EL16" s="89">
        <f t="shared" si="100"/>
        <v>6</v>
      </c>
      <c r="EM16" s="89">
        <f t="shared" si="100"/>
        <v>6</v>
      </c>
      <c r="EN16" s="89">
        <f t="shared" si="100"/>
        <v>4</v>
      </c>
      <c r="EO16" s="89">
        <f t="shared" si="100"/>
        <v>1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273" priority="49" operator="equal">
      <formula>"X"</formula>
    </cfRule>
    <cfRule type="cellIs" dxfId="1272" priority="50" operator="equal">
      <formula>"O"</formula>
    </cfRule>
  </conditionalFormatting>
  <conditionalFormatting sqref="C5:AG5">
    <cfRule type="cellIs" dxfId="1271" priority="47" operator="equal">
      <formula>"X"</formula>
    </cfRule>
    <cfRule type="cellIs" dxfId="1270" priority="48" operator="equal">
      <formula>"O"</formula>
    </cfRule>
  </conditionalFormatting>
  <conditionalFormatting sqref="AH6:BK13">
    <cfRule type="cellIs" dxfId="1269" priority="40" operator="equal">
      <formula>"X"</formula>
    </cfRule>
    <cfRule type="cellIs" dxfId="1268" priority="41" operator="equal">
      <formula>"O"</formula>
    </cfRule>
  </conditionalFormatting>
  <conditionalFormatting sqref="AH5:BK5">
    <cfRule type="cellIs" dxfId="1267" priority="38" operator="equal">
      <formula>"X"</formula>
    </cfRule>
    <cfRule type="cellIs" dxfId="1266" priority="39" operator="equal">
      <formula>"O"</formula>
    </cfRule>
  </conditionalFormatting>
  <conditionalFormatting sqref="C3:AG3 C4:DT4">
    <cfRule type="timePeriod" dxfId="1265" priority="42" timePeriod="today">
      <formula>FLOOR(C3,1)=TODAY()</formula>
    </cfRule>
  </conditionalFormatting>
  <conditionalFormatting sqref="BL6:CP13">
    <cfRule type="cellIs" dxfId="1264" priority="35" operator="equal">
      <formula>"X"</formula>
    </cfRule>
    <cfRule type="cellIs" dxfId="1263" priority="36" operator="equal">
      <formula>"O"</formula>
    </cfRule>
  </conditionalFormatting>
  <conditionalFormatting sqref="BL5:CP5">
    <cfRule type="cellIs" dxfId="1262" priority="33" operator="equal">
      <formula>"X"</formula>
    </cfRule>
    <cfRule type="cellIs" dxfId="1261" priority="34" operator="equal">
      <formula>"O"</formula>
    </cfRule>
  </conditionalFormatting>
  <conditionalFormatting sqref="AH3:BK3">
    <cfRule type="timePeriod" dxfId="1260" priority="37" timePeriod="today">
      <formula>FLOOR(AH3,1)=TODAY()</formula>
    </cfRule>
  </conditionalFormatting>
  <conditionalFormatting sqref="BL3:CP3">
    <cfRule type="timePeriod" dxfId="1259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258" priority="27">
      <formula>OR(WEEKDAY(C3)=1,WEEKDAY(C3)=7)</formula>
    </cfRule>
  </conditionalFormatting>
  <conditionalFormatting sqref="CQ6:DT13">
    <cfRule type="cellIs" dxfId="1257" priority="24" operator="equal">
      <formula>"X"</formula>
    </cfRule>
    <cfRule type="cellIs" dxfId="1256" priority="25" operator="equal">
      <formula>"O"</formula>
    </cfRule>
  </conditionalFormatting>
  <conditionalFormatting sqref="CQ5:DT5">
    <cfRule type="cellIs" dxfId="1255" priority="22" operator="equal">
      <formula>"X"</formula>
    </cfRule>
    <cfRule type="cellIs" dxfId="1254" priority="23" operator="equal">
      <formula>"O"</formula>
    </cfRule>
  </conditionalFormatting>
  <conditionalFormatting sqref="CQ3:DT3">
    <cfRule type="timePeriod" dxfId="1253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252" priority="19">
      <formula>OR(WEEKDAY(CQ3)=1,WEEKDAY(CQ3)=7)</formula>
    </cfRule>
  </conditionalFormatting>
  <conditionalFormatting sqref="DU4:EY4">
    <cfRule type="timePeriod" dxfId="1251" priority="18" timePeriod="today">
      <formula>FLOOR(DU4,1)=TODAY()</formula>
    </cfRule>
  </conditionalFormatting>
  <conditionalFormatting sqref="DU4:EY4">
    <cfRule type="expression" dxfId="1250" priority="17">
      <formula>OR(WEEKDAY(DU4)=1,WEEKDAY(DU4)=7)</formula>
    </cfRule>
  </conditionalFormatting>
  <conditionalFormatting sqref="DU6:EY13">
    <cfRule type="cellIs" dxfId="1249" priority="15" operator="equal">
      <formula>"X"</formula>
    </cfRule>
    <cfRule type="cellIs" dxfId="1248" priority="16" operator="equal">
      <formula>"O"</formula>
    </cfRule>
  </conditionalFormatting>
  <conditionalFormatting sqref="DU5:EY5">
    <cfRule type="cellIs" dxfId="1247" priority="13" operator="equal">
      <formula>"X"</formula>
    </cfRule>
    <cfRule type="cellIs" dxfId="1246" priority="14" operator="equal">
      <formula>"O"</formula>
    </cfRule>
  </conditionalFormatting>
  <conditionalFormatting sqref="DU3:EY3">
    <cfRule type="timePeriod" dxfId="1245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244" priority="10">
      <formula>OR(WEEKDAY(DU3)=1,WEEKDAY(DU3)=7)</formula>
    </cfRule>
  </conditionalFormatting>
  <conditionalFormatting sqref="EZ4:GD4">
    <cfRule type="timePeriod" dxfId="1243" priority="9" timePeriod="today">
      <formula>FLOOR(EZ4,1)=TODAY()</formula>
    </cfRule>
  </conditionalFormatting>
  <conditionalFormatting sqref="EZ4:GD4">
    <cfRule type="expression" dxfId="1242" priority="8">
      <formula>OR(WEEKDAY(EZ4)=1,WEEKDAY(EZ4)=7)</formula>
    </cfRule>
  </conditionalFormatting>
  <conditionalFormatting sqref="EZ6:GD13">
    <cfRule type="cellIs" dxfId="1241" priority="6" operator="equal">
      <formula>"X"</formula>
    </cfRule>
    <cfRule type="cellIs" dxfId="1240" priority="7" operator="equal">
      <formula>"O"</formula>
    </cfRule>
  </conditionalFormatting>
  <conditionalFormatting sqref="EZ5:GD5">
    <cfRule type="cellIs" dxfId="1239" priority="4" operator="equal">
      <formula>"X"</formula>
    </cfRule>
    <cfRule type="cellIs" dxfId="1238" priority="5" operator="equal">
      <formula>"O"</formula>
    </cfRule>
  </conditionalFormatting>
  <conditionalFormatting sqref="EZ3:GD3">
    <cfRule type="timePeriod" dxfId="1237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236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6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28"/>
      <c r="C12" s="129"/>
      <c r="D12" s="132">
        <v>45131</v>
      </c>
      <c r="E12" s="133"/>
      <c r="F12" s="133"/>
      <c r="G12" s="134"/>
      <c r="H12" s="132">
        <f>D12+1</f>
        <v>45132</v>
      </c>
      <c r="I12" s="133"/>
      <c r="J12" s="133"/>
      <c r="K12" s="134"/>
      <c r="L12" s="132">
        <f>H12+1</f>
        <v>45133</v>
      </c>
      <c r="M12" s="133"/>
      <c r="N12" s="133"/>
      <c r="O12" s="134"/>
      <c r="P12" s="132">
        <f>L12+1</f>
        <v>45134</v>
      </c>
      <c r="Q12" s="133"/>
      <c r="R12" s="133"/>
      <c r="S12" s="134"/>
      <c r="T12" s="132">
        <f>P12+1</f>
        <v>45135</v>
      </c>
      <c r="U12" s="133"/>
      <c r="V12" s="133"/>
      <c r="W12" s="134"/>
      <c r="X12" s="135">
        <f>T12+1</f>
        <v>45136</v>
      </c>
      <c r="Y12" s="136"/>
      <c r="Z12" s="136"/>
      <c r="AA12" s="137"/>
      <c r="AB12" s="138">
        <f>X12+1</f>
        <v>45137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/>
      <c r="E43" s="173"/>
      <c r="F43" s="173"/>
      <c r="G43" s="174"/>
      <c r="H43" s="172"/>
      <c r="I43" s="173"/>
      <c r="J43" s="173"/>
      <c r="K43" s="174"/>
      <c r="L43" s="172"/>
      <c r="M43" s="173"/>
      <c r="N43" s="173"/>
      <c r="O43" s="174"/>
      <c r="P43" s="172"/>
      <c r="Q43" s="173"/>
      <c r="R43" s="173"/>
      <c r="S43" s="174"/>
      <c r="T43" s="172"/>
      <c r="U43" s="173"/>
      <c r="V43" s="173"/>
      <c r="W43" s="174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45117</v>
      </c>
      <c r="E12" s="133"/>
      <c r="F12" s="133"/>
      <c r="G12" s="134"/>
      <c r="H12" s="132">
        <f>D12+1</f>
        <v>45118</v>
      </c>
      <c r="I12" s="133"/>
      <c r="J12" s="133"/>
      <c r="K12" s="134"/>
      <c r="L12" s="132">
        <f>H12+1</f>
        <v>45119</v>
      </c>
      <c r="M12" s="133"/>
      <c r="N12" s="133"/>
      <c r="O12" s="134"/>
      <c r="P12" s="132">
        <f>L12+1</f>
        <v>45120</v>
      </c>
      <c r="Q12" s="133"/>
      <c r="R12" s="133"/>
      <c r="S12" s="134"/>
      <c r="T12" s="132">
        <f>P12+1</f>
        <v>45121</v>
      </c>
      <c r="U12" s="133"/>
      <c r="V12" s="133"/>
      <c r="W12" s="134"/>
      <c r="X12" s="135">
        <f>T12+1</f>
        <v>45122</v>
      </c>
      <c r="Y12" s="136"/>
      <c r="Z12" s="136"/>
      <c r="AA12" s="137"/>
      <c r="AB12" s="138">
        <f>X12+1</f>
        <v>45123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 t="s">
        <v>4392</v>
      </c>
      <c r="AD31" s="54" t="s">
        <v>4392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4391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4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1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2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6" t="s">
        <v>3719</v>
      </c>
      <c r="E43" s="167"/>
      <c r="F43" s="167"/>
      <c r="G43" s="168"/>
      <c r="H43" s="166" t="s">
        <v>3719</v>
      </c>
      <c r="I43" s="167"/>
      <c r="J43" s="167"/>
      <c r="K43" s="168"/>
      <c r="L43" s="169" t="s">
        <v>2035</v>
      </c>
      <c r="M43" s="170"/>
      <c r="N43" s="170"/>
      <c r="O43" s="171"/>
      <c r="P43" s="190" t="s">
        <v>3571</v>
      </c>
      <c r="Q43" s="191"/>
      <c r="R43" s="191"/>
      <c r="S43" s="192"/>
      <c r="T43" s="169" t="s">
        <v>2035</v>
      </c>
      <c r="U43" s="170"/>
      <c r="V43" s="170"/>
      <c r="W43" s="171"/>
      <c r="X43" s="169" t="s">
        <v>4372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93" t="s">
        <v>4347</v>
      </c>
      <c r="M45" s="194"/>
      <c r="N45" s="194"/>
      <c r="O45" s="195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4296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4274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2</v>
      </c>
      <c r="V40" s="158"/>
      <c r="W40" s="159"/>
      <c r="X40" s="72" t="s">
        <v>1238</v>
      </c>
      <c r="Y40" s="157">
        <v>4</v>
      </c>
      <c r="Z40" s="158"/>
      <c r="AA40" s="159"/>
      <c r="AB40" s="72" t="s">
        <v>1238</v>
      </c>
      <c r="AC40" s="157">
        <v>0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5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3</v>
      </c>
      <c r="AD42" s="164"/>
      <c r="AE42" s="165"/>
    </row>
    <row r="43" spans="2:31" x14ac:dyDescent="0.3">
      <c r="B43" s="116"/>
      <c r="C43" s="117"/>
      <c r="D43" s="169" t="s">
        <v>2035</v>
      </c>
      <c r="E43" s="170"/>
      <c r="F43" s="170"/>
      <c r="G43" s="171"/>
      <c r="H43" s="190" t="s">
        <v>3571</v>
      </c>
      <c r="I43" s="191"/>
      <c r="J43" s="191"/>
      <c r="K43" s="192"/>
      <c r="L43" s="169" t="s">
        <v>2035</v>
      </c>
      <c r="M43" s="170"/>
      <c r="N43" s="170"/>
      <c r="O43" s="171"/>
      <c r="P43" s="166" t="s">
        <v>3719</v>
      </c>
      <c r="Q43" s="167"/>
      <c r="R43" s="167"/>
      <c r="S43" s="168"/>
      <c r="T43" s="169" t="s">
        <v>2035</v>
      </c>
      <c r="U43" s="170"/>
      <c r="V43" s="170"/>
      <c r="W43" s="171"/>
      <c r="X43" s="169" t="s">
        <v>3323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2801</v>
      </c>
      <c r="E43" s="170"/>
      <c r="F43" s="170"/>
      <c r="G43" s="171"/>
      <c r="H43" s="166" t="s">
        <v>4145</v>
      </c>
      <c r="I43" s="167"/>
      <c r="J43" s="167"/>
      <c r="K43" s="168"/>
      <c r="L43" s="190" t="s">
        <v>3571</v>
      </c>
      <c r="M43" s="191"/>
      <c r="N43" s="191"/>
      <c r="O43" s="192"/>
      <c r="P43" s="169" t="s">
        <v>2035</v>
      </c>
      <c r="Q43" s="170"/>
      <c r="R43" s="170"/>
      <c r="S43" s="171"/>
      <c r="T43" s="169" t="s">
        <v>2035</v>
      </c>
      <c r="U43" s="170"/>
      <c r="V43" s="170"/>
      <c r="W43" s="171"/>
      <c r="X43" s="169" t="s">
        <v>3323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90" t="s">
        <v>3571</v>
      </c>
      <c r="I43" s="191"/>
      <c r="J43" s="191"/>
      <c r="K43" s="192"/>
      <c r="L43" s="166" t="s">
        <v>3719</v>
      </c>
      <c r="M43" s="167"/>
      <c r="N43" s="167"/>
      <c r="O43" s="168"/>
      <c r="P43" s="169" t="s">
        <v>4095</v>
      </c>
      <c r="Q43" s="170"/>
      <c r="R43" s="170"/>
      <c r="S43" s="171"/>
      <c r="T43" s="190" t="s">
        <v>3571</v>
      </c>
      <c r="U43" s="191"/>
      <c r="V43" s="191"/>
      <c r="W43" s="192"/>
      <c r="X43" s="169" t="s">
        <v>2035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6" t="s">
        <v>3719</v>
      </c>
      <c r="I43" s="167"/>
      <c r="J43" s="167"/>
      <c r="K43" s="168"/>
      <c r="L43" s="190" t="s">
        <v>3571</v>
      </c>
      <c r="M43" s="191"/>
      <c r="N43" s="191"/>
      <c r="O43" s="192"/>
      <c r="P43" s="166" t="s">
        <v>2060</v>
      </c>
      <c r="Q43" s="167"/>
      <c r="R43" s="167"/>
      <c r="S43" s="168"/>
      <c r="T43" s="166" t="s">
        <v>2060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8" t="s">
        <v>3981</v>
      </c>
      <c r="E44" s="179"/>
      <c r="F44" s="179"/>
      <c r="G44" s="180"/>
      <c r="H44" s="193" t="s">
        <v>4001</v>
      </c>
      <c r="I44" s="194"/>
      <c r="J44" s="194"/>
      <c r="K44" s="195"/>
      <c r="L44" s="178" t="s">
        <v>4007</v>
      </c>
      <c r="M44" s="179"/>
      <c r="N44" s="179"/>
      <c r="O44" s="180"/>
      <c r="P44" s="178" t="s">
        <v>4007</v>
      </c>
      <c r="Q44" s="179"/>
      <c r="R44" s="179"/>
      <c r="S44" s="180"/>
      <c r="T44" s="178" t="s">
        <v>4007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93" t="s">
        <v>3989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93" t="s">
        <v>4019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6" t="s">
        <v>3885</v>
      </c>
      <c r="I43" s="167"/>
      <c r="J43" s="167"/>
      <c r="K43" s="168"/>
      <c r="L43" s="190" t="s">
        <v>3571</v>
      </c>
      <c r="M43" s="191"/>
      <c r="N43" s="191"/>
      <c r="O43" s="192"/>
      <c r="P43" s="190" t="s">
        <v>3571</v>
      </c>
      <c r="Q43" s="191"/>
      <c r="R43" s="191"/>
      <c r="S43" s="192"/>
      <c r="T43" s="166" t="s">
        <v>3719</v>
      </c>
      <c r="U43" s="167"/>
      <c r="V43" s="167"/>
      <c r="W43" s="168"/>
      <c r="X43" s="190" t="s">
        <v>3571</v>
      </c>
      <c r="Y43" s="191"/>
      <c r="Z43" s="191"/>
      <c r="AA43" s="192"/>
      <c r="AB43" s="172"/>
      <c r="AC43" s="173"/>
      <c r="AD43" s="173"/>
      <c r="AE43" s="174"/>
    </row>
    <row r="44" spans="2:31" x14ac:dyDescent="0.3">
      <c r="B44" s="118"/>
      <c r="C44" s="119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8" t="s">
        <v>3949</v>
      </c>
      <c r="U44" s="179"/>
      <c r="V44" s="179"/>
      <c r="W44" s="180"/>
      <c r="X44" s="178" t="s">
        <v>3962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8" t="s">
        <v>3892</v>
      </c>
      <c r="I45" s="179"/>
      <c r="J45" s="179"/>
      <c r="K45" s="180"/>
      <c r="L45" s="178" t="s">
        <v>3917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9" t="s">
        <v>3323</v>
      </c>
      <c r="E43" s="170"/>
      <c r="F43" s="170"/>
      <c r="G43" s="171"/>
      <c r="H43" s="166" t="s">
        <v>2035</v>
      </c>
      <c r="I43" s="167"/>
      <c r="J43" s="167"/>
      <c r="K43" s="168"/>
      <c r="L43" s="190" t="s">
        <v>3571</v>
      </c>
      <c r="M43" s="191"/>
      <c r="N43" s="191"/>
      <c r="O43" s="192"/>
      <c r="P43" s="190" t="s">
        <v>3571</v>
      </c>
      <c r="Q43" s="191"/>
      <c r="R43" s="191"/>
      <c r="S43" s="192"/>
      <c r="T43" s="166" t="s">
        <v>2035</v>
      </c>
      <c r="U43" s="167"/>
      <c r="V43" s="167"/>
      <c r="W43" s="168"/>
      <c r="X43" s="166" t="s">
        <v>2035</v>
      </c>
      <c r="Y43" s="167"/>
      <c r="Z43" s="167"/>
      <c r="AA43" s="168"/>
      <c r="AB43" s="166" t="s">
        <v>2035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66" t="s">
        <v>3824</v>
      </c>
      <c r="Q44" s="167"/>
      <c r="R44" s="167"/>
      <c r="S44" s="168"/>
      <c r="T44" s="193" t="s">
        <v>3857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3571</v>
      </c>
      <c r="E43" s="191"/>
      <c r="F43" s="191"/>
      <c r="G43" s="192"/>
      <c r="H43" s="169" t="s">
        <v>3600</v>
      </c>
      <c r="I43" s="170"/>
      <c r="J43" s="170"/>
      <c r="K43" s="171"/>
      <c r="L43" s="169" t="s">
        <v>3719</v>
      </c>
      <c r="M43" s="170"/>
      <c r="N43" s="170"/>
      <c r="O43" s="171"/>
      <c r="P43" s="169" t="s">
        <v>3600</v>
      </c>
      <c r="Q43" s="170"/>
      <c r="R43" s="170"/>
      <c r="S43" s="171"/>
      <c r="T43" s="190" t="s">
        <v>3571</v>
      </c>
      <c r="U43" s="191"/>
      <c r="V43" s="191"/>
      <c r="W43" s="192"/>
      <c r="X43" s="169" t="s">
        <v>3323</v>
      </c>
      <c r="Y43" s="170"/>
      <c r="Z43" s="170"/>
      <c r="AA43" s="171"/>
      <c r="AB43" s="172"/>
      <c r="AC43" s="173"/>
      <c r="AD43" s="173"/>
      <c r="AE43" s="174"/>
    </row>
    <row r="44" spans="2:31" x14ac:dyDescent="0.3">
      <c r="B44" s="118"/>
      <c r="C44" s="119"/>
      <c r="D44" s="193" t="s">
        <v>3677</v>
      </c>
      <c r="E44" s="194"/>
      <c r="F44" s="194"/>
      <c r="G44" s="195"/>
      <c r="H44" s="178" t="s">
        <v>3703</v>
      </c>
      <c r="I44" s="179"/>
      <c r="J44" s="179"/>
      <c r="K44" s="180"/>
      <c r="L44" s="178" t="s">
        <v>3722</v>
      </c>
      <c r="M44" s="179"/>
      <c r="N44" s="179"/>
      <c r="O44" s="180"/>
      <c r="P44" s="178" t="s">
        <v>3738</v>
      </c>
      <c r="Q44" s="179"/>
      <c r="R44" s="179"/>
      <c r="S44" s="180"/>
      <c r="T44" s="178" t="s">
        <v>3759</v>
      </c>
      <c r="U44" s="179"/>
      <c r="V44" s="179"/>
      <c r="W44" s="180"/>
      <c r="X44" s="178" t="s">
        <v>3779</v>
      </c>
      <c r="Y44" s="179"/>
      <c r="Z44" s="179"/>
      <c r="AA44" s="180"/>
      <c r="AB44" s="175"/>
      <c r="AC44" s="176"/>
      <c r="AD44" s="176"/>
      <c r="AE44" s="177"/>
    </row>
    <row r="45" spans="2:31" x14ac:dyDescent="0.3">
      <c r="B45" s="118"/>
      <c r="C45" s="119"/>
      <c r="D45" s="178" t="s">
        <v>3678</v>
      </c>
      <c r="E45" s="179"/>
      <c r="F45" s="179"/>
      <c r="G45" s="180"/>
      <c r="H45" s="178" t="s">
        <v>3704</v>
      </c>
      <c r="I45" s="179"/>
      <c r="J45" s="179"/>
      <c r="K45" s="180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3571</v>
      </c>
      <c r="I43" s="191"/>
      <c r="J43" s="191"/>
      <c r="K43" s="192"/>
      <c r="L43" s="169" t="s">
        <v>2035</v>
      </c>
      <c r="M43" s="170"/>
      <c r="N43" s="170"/>
      <c r="O43" s="171"/>
      <c r="P43" s="169" t="s">
        <v>3600</v>
      </c>
      <c r="Q43" s="170"/>
      <c r="R43" s="170"/>
      <c r="S43" s="171"/>
      <c r="T43" s="169" t="s">
        <v>3600</v>
      </c>
      <c r="U43" s="170"/>
      <c r="V43" s="170"/>
      <c r="W43" s="171"/>
      <c r="X43" s="169" t="s">
        <v>3641</v>
      </c>
      <c r="Y43" s="170"/>
      <c r="Z43" s="170"/>
      <c r="AA43" s="171"/>
      <c r="AB43" s="169" t="s">
        <v>2606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75" t="s">
        <v>3645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3595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93" t="s">
        <v>3449</v>
      </c>
      <c r="E44" s="194"/>
      <c r="F44" s="194"/>
      <c r="G44" s="195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3" t="s">
        <v>3510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8" t="s">
        <v>3511</v>
      </c>
      <c r="U45" s="179"/>
      <c r="V45" s="179"/>
      <c r="W45" s="180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66" t="s">
        <v>3323</v>
      </c>
      <c r="U43" s="167"/>
      <c r="V43" s="167"/>
      <c r="W43" s="168"/>
      <c r="X43" s="166" t="s">
        <v>3323</v>
      </c>
      <c r="Y43" s="167"/>
      <c r="Z43" s="167"/>
      <c r="AA43" s="168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75"/>
      <c r="M44" s="176"/>
      <c r="N44" s="176"/>
      <c r="O44" s="177"/>
      <c r="P44" s="193" t="s">
        <v>3425</v>
      </c>
      <c r="Q44" s="194"/>
      <c r="R44" s="194"/>
      <c r="S44" s="195"/>
      <c r="T44" s="175"/>
      <c r="U44" s="176"/>
      <c r="V44" s="176"/>
      <c r="W44" s="177"/>
      <c r="X44" s="193" t="s">
        <v>3418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93" t="s">
        <v>3344</v>
      </c>
      <c r="E45" s="194"/>
      <c r="F45" s="194"/>
      <c r="G45" s="195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6" t="s">
        <v>3323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3264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3272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99" t="s">
        <v>3276</v>
      </c>
      <c r="Q47" s="200"/>
      <c r="R47" s="200"/>
      <c r="S47" s="201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18"/>
      <c r="C44" s="119"/>
      <c r="D44" s="175"/>
      <c r="E44" s="176"/>
      <c r="F44" s="176"/>
      <c r="G44" s="177"/>
      <c r="H44" s="178" t="s">
        <v>3112</v>
      </c>
      <c r="I44" s="179"/>
      <c r="J44" s="179"/>
      <c r="K44" s="180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93" t="s">
        <v>3148</v>
      </c>
      <c r="Q45" s="194"/>
      <c r="R45" s="194"/>
      <c r="S45" s="195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93" t="s">
        <v>3152</v>
      </c>
      <c r="Q46" s="194"/>
      <c r="R46" s="194"/>
      <c r="S46" s="195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3076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6" t="s">
        <v>2970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8" t="s">
        <v>2973</v>
      </c>
      <c r="U44" s="179"/>
      <c r="V44" s="179"/>
      <c r="W44" s="180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72"/>
      <c r="Y43" s="173"/>
      <c r="Z43" s="173"/>
      <c r="AA43" s="174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2824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6" t="s">
        <v>2606</v>
      </c>
      <c r="E43" s="167"/>
      <c r="F43" s="167"/>
      <c r="G43" s="168"/>
      <c r="H43" s="190" t="s">
        <v>2035</v>
      </c>
      <c r="I43" s="191"/>
      <c r="J43" s="191"/>
      <c r="K43" s="192"/>
      <c r="L43" s="190" t="s">
        <v>2801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69" t="s">
        <v>2373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93" t="s">
        <v>2706</v>
      </c>
      <c r="I44" s="194"/>
      <c r="J44" s="194"/>
      <c r="K44" s="195"/>
      <c r="L44" s="175"/>
      <c r="M44" s="176"/>
      <c r="N44" s="176"/>
      <c r="O44" s="177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75"/>
      <c r="Y44" s="176"/>
      <c r="Z44" s="176"/>
      <c r="AA44" s="177"/>
      <c r="AB44" s="193" t="s">
        <v>2798</v>
      </c>
      <c r="AC44" s="194"/>
      <c r="AD44" s="194"/>
      <c r="AE44" s="195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 U16:W30 U31 W31 V31:V32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 U16:W30 U31 W31 V31:V32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33:W39 U32 W32">
    <cfRule type="notContainsBlanks" dxfId="548" priority="14">
      <formula>LEN(TRIM(U32))&gt;0</formula>
    </cfRule>
    <cfRule type="containsText" dxfId="547" priority="15" operator="containsText" text="1234567789">
      <formula>NOT(ISERROR(SEARCH("1234567789",U32)))</formula>
    </cfRule>
  </conditionalFormatting>
  <conditionalFormatting sqref="U33:W39 U32 W32">
    <cfRule type="containsText" dxfId="546" priority="11" operator="containsText" text="A">
      <formula>NOT(ISERROR(SEARCH("A",U32)))</formula>
    </cfRule>
    <cfRule type="containsText" dxfId="545" priority="12" operator="containsText" text="P">
      <formula>NOT(ISERROR(SEARCH("P",U32)))</formula>
    </cfRule>
    <cfRule type="containsText" dxfId="544" priority="13" operator="containsText" text="C">
      <formula>NOT(ISERROR(SEARCH("C",U32)))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69" t="s">
        <v>2123</v>
      </c>
      <c r="M43" s="170"/>
      <c r="N43" s="170"/>
      <c r="O43" s="171"/>
      <c r="P43" s="166" t="s">
        <v>2606</v>
      </c>
      <c r="Q43" s="167"/>
      <c r="R43" s="167"/>
      <c r="S43" s="168"/>
      <c r="T43" s="190" t="s">
        <v>2035</v>
      </c>
      <c r="U43" s="191"/>
      <c r="V43" s="191"/>
      <c r="W43" s="192"/>
      <c r="X43" s="166" t="s">
        <v>2123</v>
      </c>
      <c r="Y43" s="167"/>
      <c r="Z43" s="167"/>
      <c r="AA43" s="168"/>
      <c r="AB43" s="169" t="s">
        <v>2669</v>
      </c>
      <c r="AC43" s="170"/>
      <c r="AD43" s="170"/>
      <c r="AE43" s="171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93" t="s">
        <v>2613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16:W39">
    <cfRule type="notContainsBlanks" dxfId="509" priority="14">
      <formula>LEN(TRIM(U16))&gt;0</formula>
    </cfRule>
    <cfRule type="containsText" dxfId="508" priority="15" operator="containsText" text="1234567789">
      <formula>NOT(ISERROR(SEARCH("1234567789",U16)))</formula>
    </cfRule>
  </conditionalFormatting>
  <conditionalFormatting sqref="U16:W39">
    <cfRule type="containsText" dxfId="507" priority="11" operator="containsText" text="A">
      <formula>NOT(ISERROR(SEARCH("A",U16)))</formula>
    </cfRule>
    <cfRule type="containsText" dxfId="506" priority="12" operator="containsText" text="P">
      <formula>NOT(ISERROR(SEARCH("P",U16)))</formula>
    </cfRule>
    <cfRule type="containsText" dxfId="505" priority="13" operator="containsText" text="C">
      <formula>NOT(ISERROR(SEARCH("C",U16)))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69" t="s">
        <v>2492</v>
      </c>
      <c r="U43" s="170"/>
      <c r="V43" s="170"/>
      <c r="W43" s="171"/>
      <c r="X43" s="169" t="s">
        <v>2492</v>
      </c>
      <c r="Y43" s="170"/>
      <c r="Z43" s="170"/>
      <c r="AA43" s="171"/>
      <c r="AB43" s="169" t="s">
        <v>2123</v>
      </c>
      <c r="AC43" s="170"/>
      <c r="AD43" s="170"/>
      <c r="AE43" s="171"/>
    </row>
    <row r="44" spans="2:31" x14ac:dyDescent="0.3">
      <c r="B44" s="118"/>
      <c r="C44" s="119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75"/>
      <c r="M44" s="176"/>
      <c r="N44" s="176"/>
      <c r="O44" s="177"/>
      <c r="P44" s="175"/>
      <c r="Q44" s="176"/>
      <c r="R44" s="176"/>
      <c r="S44" s="177"/>
      <c r="T44" s="193" t="s">
        <v>2496</v>
      </c>
      <c r="U44" s="194"/>
      <c r="V44" s="194"/>
      <c r="W44" s="195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6" t="s">
        <v>2430</v>
      </c>
      <c r="I45" s="197"/>
      <c r="J45" s="197"/>
      <c r="K45" s="198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66" t="s">
        <v>2287</v>
      </c>
      <c r="M43" s="167"/>
      <c r="N43" s="167"/>
      <c r="O43" s="168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66" t="s">
        <v>2123</v>
      </c>
      <c r="Y43" s="167"/>
      <c r="Z43" s="167"/>
      <c r="AA43" s="168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78" t="s">
        <v>2307</v>
      </c>
      <c r="U44" s="179"/>
      <c r="V44" s="179"/>
      <c r="W44" s="180"/>
      <c r="X44" s="193" t="s">
        <v>2362</v>
      </c>
      <c r="Y44" s="194"/>
      <c r="Z44" s="194"/>
      <c r="AA44" s="195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93" t="s">
        <v>2347</v>
      </c>
      <c r="U45" s="194"/>
      <c r="V45" s="194"/>
      <c r="W45" s="195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17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90" t="s">
        <v>2035</v>
      </c>
      <c r="E43" s="191"/>
      <c r="F43" s="191"/>
      <c r="G43" s="192"/>
      <c r="H43" s="190" t="s">
        <v>2035</v>
      </c>
      <c r="I43" s="191"/>
      <c r="J43" s="191"/>
      <c r="K43" s="192"/>
      <c r="L43" s="190" t="s">
        <v>2035</v>
      </c>
      <c r="M43" s="191"/>
      <c r="N43" s="191"/>
      <c r="O43" s="192"/>
      <c r="P43" s="190" t="s">
        <v>2035</v>
      </c>
      <c r="Q43" s="191"/>
      <c r="R43" s="191"/>
      <c r="S43" s="192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72"/>
      <c r="AC43" s="173"/>
      <c r="AD43" s="173"/>
      <c r="AE43" s="174"/>
    </row>
    <row r="44" spans="2:31" x14ac:dyDescent="0.3">
      <c r="B44" s="118"/>
      <c r="C44" s="119"/>
      <c r="D44" s="175"/>
      <c r="E44" s="176"/>
      <c r="F44" s="176"/>
      <c r="G44" s="177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75"/>
      <c r="U44" s="176"/>
      <c r="V44" s="176"/>
      <c r="W44" s="177"/>
      <c r="X44" s="175" t="s">
        <v>2272</v>
      </c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93" t="s">
        <v>2175</v>
      </c>
      <c r="I45" s="194"/>
      <c r="J45" s="194"/>
      <c r="K45" s="195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x14ac:dyDescent="0.3">
      <c r="B46" s="118"/>
      <c r="C46" s="119"/>
      <c r="D46" s="175"/>
      <c r="E46" s="176"/>
      <c r="F46" s="176"/>
      <c r="G46" s="177"/>
      <c r="H46" s="175"/>
      <c r="I46" s="176"/>
      <c r="J46" s="176"/>
      <c r="K46" s="177"/>
      <c r="L46" s="175"/>
      <c r="M46" s="176"/>
      <c r="N46" s="176"/>
      <c r="O46" s="177"/>
      <c r="P46" s="175"/>
      <c r="Q46" s="176"/>
      <c r="R46" s="176"/>
      <c r="S46" s="177"/>
      <c r="T46" s="175"/>
      <c r="U46" s="176"/>
      <c r="V46" s="176"/>
      <c r="W46" s="177"/>
      <c r="X46" s="175"/>
      <c r="Y46" s="176"/>
      <c r="Z46" s="176"/>
      <c r="AA46" s="177"/>
      <c r="AB46" s="175"/>
      <c r="AC46" s="176"/>
      <c r="AD46" s="176"/>
      <c r="AE46" s="177"/>
    </row>
    <row r="47" spans="2:31" ht="17.25" thickBot="1" x14ac:dyDescent="0.35">
      <c r="B47" s="120"/>
      <c r="C47" s="121"/>
      <c r="D47" s="181"/>
      <c r="E47" s="182"/>
      <c r="F47" s="182"/>
      <c r="G47" s="183"/>
      <c r="H47" s="181"/>
      <c r="I47" s="182"/>
      <c r="J47" s="182"/>
      <c r="K47" s="183"/>
      <c r="L47" s="181"/>
      <c r="M47" s="182"/>
      <c r="N47" s="182"/>
      <c r="O47" s="183"/>
      <c r="P47" s="181"/>
      <c r="Q47" s="182"/>
      <c r="R47" s="182"/>
      <c r="S47" s="183"/>
      <c r="T47" s="181"/>
      <c r="U47" s="182"/>
      <c r="V47" s="182"/>
      <c r="W47" s="183"/>
      <c r="X47" s="181"/>
      <c r="Y47" s="182"/>
      <c r="Z47" s="182"/>
      <c r="AA47" s="183"/>
      <c r="AB47" s="181"/>
      <c r="AC47" s="182"/>
      <c r="AD47" s="182"/>
      <c r="AE47" s="18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17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90" t="s">
        <v>2035</v>
      </c>
      <c r="I42" s="191"/>
      <c r="J42" s="191"/>
      <c r="K42" s="192"/>
      <c r="L42" s="190" t="s">
        <v>2035</v>
      </c>
      <c r="M42" s="191"/>
      <c r="N42" s="191"/>
      <c r="O42" s="192"/>
      <c r="P42" s="190" t="s">
        <v>2060</v>
      </c>
      <c r="Q42" s="191"/>
      <c r="R42" s="191"/>
      <c r="S42" s="192"/>
      <c r="T42" s="190" t="s">
        <v>2035</v>
      </c>
      <c r="U42" s="191"/>
      <c r="V42" s="191"/>
      <c r="W42" s="192"/>
      <c r="X42" s="190" t="s">
        <v>2035</v>
      </c>
      <c r="Y42" s="191"/>
      <c r="Z42" s="191"/>
      <c r="AA42" s="192"/>
      <c r="AB42" s="190" t="s">
        <v>2123</v>
      </c>
      <c r="AC42" s="191"/>
      <c r="AD42" s="191"/>
      <c r="AE42" s="192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2036</v>
      </c>
      <c r="M43" s="194"/>
      <c r="N43" s="194"/>
      <c r="O43" s="195"/>
      <c r="P43" s="175"/>
      <c r="Q43" s="176"/>
      <c r="R43" s="176"/>
      <c r="S43" s="177"/>
      <c r="T43" s="193" t="s">
        <v>2101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77" priority="38" operator="equal">
      <formula>$B$13+0</formula>
    </cfRule>
    <cfRule type="cellIs" dxfId="376" priority="39" operator="equal">
      <formula>$B$13</formula>
    </cfRule>
  </conditionalFormatting>
  <conditionalFormatting sqref="C15:C38">
    <cfRule type="cellIs" dxfId="375" priority="37" operator="equal">
      <formula>$B$13+1</formula>
    </cfRule>
  </conditionalFormatting>
  <conditionalFormatting sqref="D11:AE11">
    <cfRule type="timePeriod" dxfId="374" priority="36" timePeriod="today">
      <formula>FLOOR(D11,1)=TODAY()</formula>
    </cfRule>
  </conditionalFormatting>
  <conditionalFormatting sqref="E15:G38">
    <cfRule type="notContainsBlanks" dxfId="373" priority="34">
      <formula>LEN(TRIM(E15))&gt;0</formula>
    </cfRule>
    <cfRule type="containsText" dxfId="372" priority="35" operator="containsText" text="1234567789">
      <formula>NOT(ISERROR(SEARCH("1234567789",E15)))</formula>
    </cfRule>
  </conditionalFormatting>
  <conditionalFormatting sqref="E15:G38">
    <cfRule type="containsText" dxfId="371" priority="31" operator="containsText" text="A">
      <formula>NOT(ISERROR(SEARCH("A",E15)))</formula>
    </cfRule>
    <cfRule type="containsText" dxfId="370" priority="32" operator="containsText" text="P">
      <formula>NOT(ISERROR(SEARCH("P",E15)))</formula>
    </cfRule>
    <cfRule type="containsText" dxfId="369" priority="33" operator="containsText" text="C">
      <formula>NOT(ISERROR(SEARCH("C",E15)))</formula>
    </cfRule>
  </conditionalFormatting>
  <conditionalFormatting sqref="I15:K38">
    <cfRule type="notContainsBlanks" dxfId="368" priority="29">
      <formula>LEN(TRIM(I15))&gt;0</formula>
    </cfRule>
    <cfRule type="containsText" dxfId="367" priority="30" operator="containsText" text="1234567789">
      <formula>NOT(ISERROR(SEARCH("1234567789",I15)))</formula>
    </cfRule>
  </conditionalFormatting>
  <conditionalFormatting sqref="I15:K38">
    <cfRule type="containsText" dxfId="366" priority="26" operator="containsText" text="A">
      <formula>NOT(ISERROR(SEARCH("A",I15)))</formula>
    </cfRule>
    <cfRule type="containsText" dxfId="365" priority="27" operator="containsText" text="P">
      <formula>NOT(ISERROR(SEARCH("P",I15)))</formula>
    </cfRule>
    <cfRule type="containsText" dxfId="364" priority="28" operator="containsText" text="C">
      <formula>NOT(ISERROR(SEARCH("C",I15)))</formula>
    </cfRule>
  </conditionalFormatting>
  <conditionalFormatting sqref="M15:O38">
    <cfRule type="notContainsBlanks" dxfId="363" priority="24">
      <formula>LEN(TRIM(M15))&gt;0</formula>
    </cfRule>
    <cfRule type="containsText" dxfId="362" priority="25" operator="containsText" text="1234567789">
      <formula>NOT(ISERROR(SEARCH("1234567789",M15)))</formula>
    </cfRule>
  </conditionalFormatting>
  <conditionalFormatting sqref="M15:O38">
    <cfRule type="containsText" dxfId="361" priority="21" operator="containsText" text="A">
      <formula>NOT(ISERROR(SEARCH("A",M15)))</formula>
    </cfRule>
    <cfRule type="containsText" dxfId="360" priority="22" operator="containsText" text="P">
      <formula>NOT(ISERROR(SEARCH("P",M15)))</formula>
    </cfRule>
    <cfRule type="containsText" dxfId="359" priority="23" operator="containsText" text="C">
      <formula>NOT(ISERROR(SEARCH("C",M15)))</formula>
    </cfRule>
  </conditionalFormatting>
  <conditionalFormatting sqref="Q15:S38">
    <cfRule type="notContainsBlanks" dxfId="358" priority="19">
      <formula>LEN(TRIM(Q15))&gt;0</formula>
    </cfRule>
    <cfRule type="containsText" dxfId="357" priority="20" operator="containsText" text="1234567789">
      <formula>NOT(ISERROR(SEARCH("1234567789",Q15)))</formula>
    </cfRule>
  </conditionalFormatting>
  <conditionalFormatting sqref="Q15:S38">
    <cfRule type="containsText" dxfId="356" priority="16" operator="containsText" text="A">
      <formula>NOT(ISERROR(SEARCH("A",Q15)))</formula>
    </cfRule>
    <cfRule type="containsText" dxfId="355" priority="17" operator="containsText" text="P">
      <formula>NOT(ISERROR(SEARCH("P",Q15)))</formula>
    </cfRule>
    <cfRule type="containsText" dxfId="354" priority="18" operator="containsText" text="C">
      <formula>NOT(ISERROR(SEARCH("C",Q15)))</formula>
    </cfRule>
  </conditionalFormatting>
  <conditionalFormatting sqref="U15:W38">
    <cfRule type="notContainsBlanks" dxfId="353" priority="14">
      <formula>LEN(TRIM(U15))&gt;0</formula>
    </cfRule>
    <cfRule type="containsText" dxfId="352" priority="15" operator="containsText" text="1234567789">
      <formula>NOT(ISERROR(SEARCH("1234567789",U15)))</formula>
    </cfRule>
  </conditionalFormatting>
  <conditionalFormatting sqref="U15:W38">
    <cfRule type="containsText" dxfId="351" priority="11" operator="containsText" text="A">
      <formula>NOT(ISERROR(SEARCH("A",U15)))</formula>
    </cfRule>
    <cfRule type="containsText" dxfId="350" priority="12" operator="containsText" text="P">
      <formula>NOT(ISERROR(SEARCH("P",U15)))</formula>
    </cfRule>
    <cfRule type="containsText" dxfId="349" priority="13" operator="containsText" text="C">
      <formula>NOT(ISERROR(SEARCH("C",U15)))</formula>
    </cfRule>
  </conditionalFormatting>
  <conditionalFormatting sqref="Y15:AA38">
    <cfRule type="notContainsBlanks" dxfId="348" priority="9">
      <formula>LEN(TRIM(Y15))&gt;0</formula>
    </cfRule>
    <cfRule type="containsText" dxfId="347" priority="10" operator="containsText" text="1234567789">
      <formula>NOT(ISERROR(SEARCH("1234567789",Y15)))</formula>
    </cfRule>
  </conditionalFormatting>
  <conditionalFormatting sqref="Y15:AA38">
    <cfRule type="containsText" dxfId="346" priority="6" operator="containsText" text="A">
      <formula>NOT(ISERROR(SEARCH("A",Y15)))</formula>
    </cfRule>
    <cfRule type="containsText" dxfId="345" priority="7" operator="containsText" text="P">
      <formula>NOT(ISERROR(SEARCH("P",Y15)))</formula>
    </cfRule>
    <cfRule type="containsText" dxfId="344" priority="8" operator="containsText" text="C">
      <formula>NOT(ISERROR(SEARCH("C",Y15)))</formula>
    </cfRule>
  </conditionalFormatting>
  <conditionalFormatting sqref="AC15:AE38">
    <cfRule type="notContainsBlanks" dxfId="343" priority="4">
      <formula>LEN(TRIM(AC15))&gt;0</formula>
    </cfRule>
    <cfRule type="containsText" dxfId="342" priority="5" operator="containsText" text="1234567789">
      <formula>NOT(ISERROR(SEARCH("1234567789",AC15)))</formula>
    </cfRule>
  </conditionalFormatting>
  <conditionalFormatting sqref="AC15:AE38">
    <cfRule type="containsText" dxfId="341" priority="1" operator="containsText" text="A">
      <formula>NOT(ISERROR(SEARCH("A",AC15)))</formula>
    </cfRule>
    <cfRule type="containsText" dxfId="340" priority="2" operator="containsText" text="P">
      <formula>NOT(ISERROR(SEARCH("P",AC15)))</formula>
    </cfRule>
    <cfRule type="containsText" dxfId="339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17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90" t="s">
        <v>1930</v>
      </c>
      <c r="I42" s="191"/>
      <c r="J42" s="191"/>
      <c r="K42" s="192"/>
      <c r="L42" s="190" t="s">
        <v>1930</v>
      </c>
      <c r="M42" s="191"/>
      <c r="N42" s="191"/>
      <c r="O42" s="192"/>
      <c r="P42" s="190" t="s">
        <v>514</v>
      </c>
      <c r="Q42" s="191"/>
      <c r="R42" s="191"/>
      <c r="S42" s="192"/>
      <c r="T42" s="166" t="s">
        <v>1970</v>
      </c>
      <c r="U42" s="167"/>
      <c r="V42" s="167"/>
      <c r="W42" s="168"/>
      <c r="X42" s="166" t="s">
        <v>1970</v>
      </c>
      <c r="Y42" s="167"/>
      <c r="Z42" s="167"/>
      <c r="AA42" s="168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78" t="s">
        <v>1952</v>
      </c>
      <c r="Q43" s="179"/>
      <c r="R43" s="179"/>
      <c r="S43" s="180"/>
      <c r="T43" s="196" t="s">
        <v>1983</v>
      </c>
      <c r="U43" s="197"/>
      <c r="V43" s="197"/>
      <c r="W43" s="19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8" t="s">
        <v>1939</v>
      </c>
      <c r="M45" s="179"/>
      <c r="N45" s="179"/>
      <c r="O45" s="180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202" t="s">
        <v>1940</v>
      </c>
      <c r="M46" s="203"/>
      <c r="N46" s="203"/>
      <c r="O46" s="204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17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6" t="s">
        <v>1688</v>
      </c>
      <c r="E42" s="167"/>
      <c r="F42" s="167"/>
      <c r="G42" s="168"/>
      <c r="H42" s="190" t="s">
        <v>1715</v>
      </c>
      <c r="I42" s="191"/>
      <c r="J42" s="191"/>
      <c r="K42" s="192"/>
      <c r="L42" s="190" t="s">
        <v>1736</v>
      </c>
      <c r="M42" s="191"/>
      <c r="N42" s="191"/>
      <c r="O42" s="192"/>
      <c r="P42" s="166" t="s">
        <v>1761</v>
      </c>
      <c r="Q42" s="167"/>
      <c r="R42" s="167"/>
      <c r="S42" s="168"/>
      <c r="T42" s="169" t="s">
        <v>1779</v>
      </c>
      <c r="U42" s="170"/>
      <c r="V42" s="170"/>
      <c r="W42" s="171"/>
      <c r="X42" s="169" t="s">
        <v>1804</v>
      </c>
      <c r="Y42" s="170"/>
      <c r="Z42" s="170"/>
      <c r="AA42" s="171"/>
      <c r="AB42" s="169" t="s">
        <v>1830</v>
      </c>
      <c r="AC42" s="170"/>
      <c r="AD42" s="170"/>
      <c r="AE42" s="171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1748</v>
      </c>
      <c r="M43" s="194"/>
      <c r="N43" s="194"/>
      <c r="O43" s="195"/>
      <c r="P43" s="205" t="s">
        <v>1770</v>
      </c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17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/>
      <c r="E42" s="173"/>
      <c r="F42" s="173"/>
      <c r="G42" s="174"/>
      <c r="H42" s="172"/>
      <c r="I42" s="173"/>
      <c r="J42" s="173"/>
      <c r="K42" s="174"/>
      <c r="L42" s="166" t="s">
        <v>1584</v>
      </c>
      <c r="M42" s="167"/>
      <c r="N42" s="167"/>
      <c r="O42" s="168"/>
      <c r="P42" s="169" t="s">
        <v>1610</v>
      </c>
      <c r="Q42" s="170"/>
      <c r="R42" s="170"/>
      <c r="S42" s="171"/>
      <c r="T42" s="190" t="s">
        <v>1632</v>
      </c>
      <c r="U42" s="191"/>
      <c r="V42" s="191"/>
      <c r="W42" s="192"/>
      <c r="X42" s="190" t="s">
        <v>1661</v>
      </c>
      <c r="Y42" s="191"/>
      <c r="Z42" s="191"/>
      <c r="AA42" s="192"/>
      <c r="AB42" s="172"/>
      <c r="AC42" s="173"/>
      <c r="AD42" s="173"/>
      <c r="AE42" s="174"/>
    </row>
    <row r="43" spans="2:31" x14ac:dyDescent="0.3">
      <c r="B43" s="118"/>
      <c r="C43" s="119"/>
      <c r="D43" s="175"/>
      <c r="E43" s="176"/>
      <c r="F43" s="176"/>
      <c r="G43" s="177"/>
      <c r="H43" s="175"/>
      <c r="I43" s="176"/>
      <c r="J43" s="176"/>
      <c r="K43" s="177"/>
      <c r="L43" s="193" t="s">
        <v>1600</v>
      </c>
      <c r="M43" s="194"/>
      <c r="N43" s="194"/>
      <c r="O43" s="195"/>
      <c r="P43" s="178" t="s">
        <v>1616</v>
      </c>
      <c r="Q43" s="179"/>
      <c r="R43" s="179"/>
      <c r="S43" s="180"/>
      <c r="T43" s="193" t="s">
        <v>1634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75"/>
      <c r="M44" s="176"/>
      <c r="N44" s="176"/>
      <c r="O44" s="177"/>
      <c r="P44" s="175"/>
      <c r="Q44" s="176"/>
      <c r="R44" s="176"/>
      <c r="S44" s="177"/>
      <c r="T44" s="196" t="s">
        <v>1663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75"/>
      <c r="M45" s="176"/>
      <c r="N45" s="176"/>
      <c r="O45" s="177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181"/>
      <c r="I46" s="182"/>
      <c r="J46" s="182"/>
      <c r="K46" s="183"/>
      <c r="L46" s="181"/>
      <c r="M46" s="182"/>
      <c r="N46" s="182"/>
      <c r="O46" s="183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17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90" t="s">
        <v>1461</v>
      </c>
      <c r="E42" s="191"/>
      <c r="F42" s="191"/>
      <c r="G42" s="192"/>
      <c r="H42" s="206" t="s">
        <v>1487</v>
      </c>
      <c r="I42" s="207"/>
      <c r="J42" s="207"/>
      <c r="K42" s="208"/>
      <c r="L42" s="169" t="s">
        <v>1498</v>
      </c>
      <c r="M42" s="170"/>
      <c r="N42" s="170"/>
      <c r="O42" s="171"/>
      <c r="P42" s="172"/>
      <c r="Q42" s="173"/>
      <c r="R42" s="173"/>
      <c r="S42" s="174"/>
      <c r="T42" s="190" t="s">
        <v>1589</v>
      </c>
      <c r="U42" s="191"/>
      <c r="V42" s="191"/>
      <c r="W42" s="192"/>
      <c r="X42" s="172"/>
      <c r="Y42" s="173"/>
      <c r="Z42" s="173"/>
      <c r="AA42" s="174"/>
      <c r="AB42" s="172"/>
      <c r="AC42" s="173"/>
      <c r="AD42" s="173"/>
      <c r="AE42" s="174"/>
    </row>
    <row r="43" spans="2:31" s="65" customFormat="1" x14ac:dyDescent="0.3">
      <c r="B43" s="118"/>
      <c r="C43" s="119"/>
      <c r="D43" s="175"/>
      <c r="E43" s="176"/>
      <c r="F43" s="176"/>
      <c r="G43" s="177"/>
      <c r="H43" s="193" t="s">
        <v>1488</v>
      </c>
      <c r="I43" s="194"/>
      <c r="J43" s="194"/>
      <c r="K43" s="195"/>
      <c r="L43" s="175" t="s">
        <v>1540</v>
      </c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s="65" customFormat="1" x14ac:dyDescent="0.3">
      <c r="B44" s="118"/>
      <c r="C44" s="119"/>
      <c r="D44" s="175"/>
      <c r="E44" s="176"/>
      <c r="F44" s="176"/>
      <c r="G44" s="177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75"/>
      <c r="Q44" s="176"/>
      <c r="R44" s="176"/>
      <c r="S44" s="177"/>
      <c r="T44" s="175"/>
      <c r="U44" s="176"/>
      <c r="V44" s="176"/>
      <c r="W44" s="177"/>
      <c r="X44" s="175"/>
      <c r="Y44" s="176"/>
      <c r="Z44" s="176"/>
      <c r="AA44" s="177"/>
      <c r="AB44" s="175"/>
      <c r="AC44" s="176"/>
      <c r="AD44" s="176"/>
      <c r="AE44" s="177"/>
    </row>
    <row r="45" spans="2:31" x14ac:dyDescent="0.3">
      <c r="B45" s="118"/>
      <c r="C45" s="119"/>
      <c r="D45" s="175"/>
      <c r="E45" s="176"/>
      <c r="F45" s="176"/>
      <c r="G45" s="177"/>
      <c r="H45" s="175"/>
      <c r="I45" s="176"/>
      <c r="J45" s="176"/>
      <c r="K45" s="177"/>
      <c r="L45" s="193" t="s">
        <v>1513</v>
      </c>
      <c r="M45" s="194"/>
      <c r="N45" s="194"/>
      <c r="O45" s="195"/>
      <c r="P45" s="175"/>
      <c r="Q45" s="176"/>
      <c r="R45" s="176"/>
      <c r="S45" s="177"/>
      <c r="T45" s="175"/>
      <c r="U45" s="176"/>
      <c r="V45" s="176"/>
      <c r="W45" s="177"/>
      <c r="X45" s="175"/>
      <c r="Y45" s="176"/>
      <c r="Z45" s="176"/>
      <c r="AA45" s="177"/>
      <c r="AB45" s="175"/>
      <c r="AC45" s="176"/>
      <c r="AD45" s="176"/>
      <c r="AE45" s="177"/>
    </row>
    <row r="46" spans="2:31" ht="17.25" thickBot="1" x14ac:dyDescent="0.35">
      <c r="B46" s="120"/>
      <c r="C46" s="121"/>
      <c r="D46" s="181"/>
      <c r="E46" s="182"/>
      <c r="F46" s="182"/>
      <c r="G46" s="183"/>
      <c r="H46" s="209"/>
      <c r="I46" s="210"/>
      <c r="J46" s="210"/>
      <c r="K46" s="211"/>
      <c r="L46" s="199" t="s">
        <v>1516</v>
      </c>
      <c r="M46" s="200"/>
      <c r="N46" s="200"/>
      <c r="O46" s="201"/>
      <c r="P46" s="181"/>
      <c r="Q46" s="182"/>
      <c r="R46" s="182"/>
      <c r="S46" s="183"/>
      <c r="T46" s="181"/>
      <c r="U46" s="182"/>
      <c r="V46" s="182"/>
      <c r="W46" s="183"/>
      <c r="X46" s="181"/>
      <c r="Y46" s="182"/>
      <c r="Z46" s="182"/>
      <c r="AA46" s="183"/>
      <c r="AB46" s="181"/>
      <c r="AC46" s="182"/>
      <c r="AD46" s="182"/>
      <c r="AE46" s="18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221" priority="45" operator="equal">
      <formula>$B$13+0</formula>
    </cfRule>
    <cfRule type="cellIs" dxfId="220" priority="46" operator="equal">
      <formula>$B$13</formula>
    </cfRule>
  </conditionalFormatting>
  <conditionalFormatting sqref="C15:C38">
    <cfRule type="cellIs" dxfId="219" priority="44" operator="equal">
      <formula>$B$13+1</formula>
    </cfRule>
  </conditionalFormatting>
  <conditionalFormatting sqref="D11:AE11">
    <cfRule type="timePeriod" dxfId="218" priority="41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5" t="str">
        <f ca="1">TEXT(NOW(),"h")</f>
        <v>17</v>
      </c>
      <c r="C12" s="156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9" t="s">
        <v>1313</v>
      </c>
      <c r="I41" s="170"/>
      <c r="J41" s="170"/>
      <c r="K41" s="171"/>
      <c r="L41" s="169" t="s">
        <v>1334</v>
      </c>
      <c r="M41" s="170"/>
      <c r="N41" s="170"/>
      <c r="O41" s="171"/>
      <c r="P41" s="172" t="s">
        <v>1373</v>
      </c>
      <c r="Q41" s="173"/>
      <c r="R41" s="173"/>
      <c r="S41" s="174"/>
      <c r="T41" s="169" t="s">
        <v>1388</v>
      </c>
      <c r="U41" s="170"/>
      <c r="V41" s="170"/>
      <c r="W41" s="171"/>
      <c r="X41" s="169" t="s">
        <v>1422</v>
      </c>
      <c r="Y41" s="170"/>
      <c r="Z41" s="170"/>
      <c r="AA41" s="171"/>
      <c r="AB41" s="172" t="s">
        <v>1434</v>
      </c>
      <c r="AC41" s="173"/>
      <c r="AD41" s="173"/>
      <c r="AE41" s="174"/>
    </row>
    <row r="42" spans="2:31" x14ac:dyDescent="0.3">
      <c r="B42" s="118"/>
      <c r="C42" s="119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75" t="s">
        <v>1420</v>
      </c>
      <c r="Q42" s="176"/>
      <c r="R42" s="176"/>
      <c r="S42" s="177"/>
      <c r="T42" s="178" t="s">
        <v>1389</v>
      </c>
      <c r="U42" s="179"/>
      <c r="V42" s="179"/>
      <c r="W42" s="180"/>
      <c r="X42" s="175"/>
      <c r="Y42" s="176"/>
      <c r="Z42" s="176"/>
      <c r="AA42" s="177"/>
      <c r="AB42" s="175"/>
      <c r="AC42" s="176"/>
      <c r="AD42" s="176"/>
      <c r="AE42" s="177"/>
    </row>
    <row r="43" spans="2:31" x14ac:dyDescent="0.3">
      <c r="B43" s="118"/>
      <c r="C43" s="119"/>
      <c r="D43" s="175"/>
      <c r="E43" s="176"/>
      <c r="F43" s="176"/>
      <c r="G43" s="177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5"/>
      <c r="E44" s="176"/>
      <c r="F44" s="176"/>
      <c r="G44" s="177"/>
      <c r="H44" s="175"/>
      <c r="I44" s="176"/>
      <c r="J44" s="176"/>
      <c r="K44" s="177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75"/>
      <c r="Y44" s="176"/>
      <c r="Z44" s="176"/>
      <c r="AA44" s="177"/>
      <c r="AB44" s="175"/>
      <c r="AC44" s="176"/>
      <c r="AD44" s="176"/>
      <c r="AE44" s="177"/>
    </row>
    <row r="45" spans="2:31" ht="17.25" thickBot="1" x14ac:dyDescent="0.35">
      <c r="B45" s="120"/>
      <c r="C45" s="121"/>
      <c r="D45" s="181"/>
      <c r="E45" s="182"/>
      <c r="F45" s="182"/>
      <c r="G45" s="183"/>
      <c r="H45" s="181"/>
      <c r="I45" s="182"/>
      <c r="J45" s="182"/>
      <c r="K45" s="183"/>
      <c r="L45" s="181"/>
      <c r="M45" s="182"/>
      <c r="N45" s="182"/>
      <c r="O45" s="183"/>
      <c r="P45" s="181"/>
      <c r="Q45" s="182"/>
      <c r="R45" s="182"/>
      <c r="S45" s="183"/>
      <c r="T45" s="181"/>
      <c r="U45" s="182"/>
      <c r="V45" s="182"/>
      <c r="W45" s="183"/>
      <c r="X45" s="181"/>
      <c r="Y45" s="182"/>
      <c r="Z45" s="182"/>
      <c r="AA45" s="183"/>
      <c r="AB45" s="181"/>
      <c r="AC45" s="182"/>
      <c r="AD45" s="182"/>
      <c r="AE45" s="18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82" priority="38" operator="equal">
      <formula>$B$12+0</formula>
    </cfRule>
    <cfRule type="cellIs" dxfId="181" priority="39" operator="equal">
      <formula>$B$12</formula>
    </cfRule>
  </conditionalFormatting>
  <conditionalFormatting sqref="C14:C37">
    <cfRule type="cellIs" dxfId="180" priority="37" operator="equal">
      <formula>$B$12+1</formula>
    </cfRule>
  </conditionalFormatting>
  <conditionalFormatting sqref="D10:AE10">
    <cfRule type="timePeriod" dxfId="179" priority="36" timePeriod="today">
      <formula>FLOOR(D10,1)=TODAY()</formula>
    </cfRule>
  </conditionalFormatting>
  <conditionalFormatting sqref="E14:G37">
    <cfRule type="notContainsBlanks" dxfId="178" priority="34">
      <formula>LEN(TRIM(E14))&gt;0</formula>
    </cfRule>
    <cfRule type="containsText" dxfId="177" priority="35" operator="containsText" text="1234567789">
      <formula>NOT(ISERROR(SEARCH("1234567789",E14)))</formula>
    </cfRule>
  </conditionalFormatting>
  <conditionalFormatting sqref="E14:G37">
    <cfRule type="containsText" dxfId="176" priority="31" operator="containsText" text="A">
      <formula>NOT(ISERROR(SEARCH("A",E14)))</formula>
    </cfRule>
    <cfRule type="containsText" dxfId="175" priority="32" operator="containsText" text="P">
      <formula>NOT(ISERROR(SEARCH("P",E14)))</formula>
    </cfRule>
    <cfRule type="containsText" dxfId="174" priority="33" operator="containsText" text="C">
      <formula>NOT(ISERROR(SEARCH("C",E14)))</formula>
    </cfRule>
  </conditionalFormatting>
  <conditionalFormatting sqref="I14:K37">
    <cfRule type="notContainsBlanks" dxfId="173" priority="29">
      <formula>LEN(TRIM(I14))&gt;0</formula>
    </cfRule>
    <cfRule type="containsText" dxfId="172" priority="30" operator="containsText" text="1234567789">
      <formula>NOT(ISERROR(SEARCH("1234567789",I14)))</formula>
    </cfRule>
  </conditionalFormatting>
  <conditionalFormatting sqref="I14:K37">
    <cfRule type="containsText" dxfId="171" priority="26" operator="containsText" text="A">
      <formula>NOT(ISERROR(SEARCH("A",I14)))</formula>
    </cfRule>
    <cfRule type="containsText" dxfId="170" priority="27" operator="containsText" text="P">
      <formula>NOT(ISERROR(SEARCH("P",I14)))</formula>
    </cfRule>
    <cfRule type="containsText" dxfId="169" priority="28" operator="containsText" text="C">
      <formula>NOT(ISERROR(SEARCH("C",I14)))</formula>
    </cfRule>
  </conditionalFormatting>
  <conditionalFormatting sqref="M14:O37">
    <cfRule type="notContainsBlanks" dxfId="168" priority="24">
      <formula>LEN(TRIM(M14))&gt;0</formula>
    </cfRule>
    <cfRule type="containsText" dxfId="167" priority="25" operator="containsText" text="1234567789">
      <formula>NOT(ISERROR(SEARCH("1234567789",M14)))</formula>
    </cfRule>
  </conditionalFormatting>
  <conditionalFormatting sqref="M14:O37">
    <cfRule type="containsText" dxfId="166" priority="21" operator="containsText" text="A">
      <formula>NOT(ISERROR(SEARCH("A",M14)))</formula>
    </cfRule>
    <cfRule type="containsText" dxfId="165" priority="22" operator="containsText" text="P">
      <formula>NOT(ISERROR(SEARCH("P",M14)))</formula>
    </cfRule>
    <cfRule type="containsText" dxfId="164" priority="23" operator="containsText" text="C">
      <formula>NOT(ISERROR(SEARCH("C",M14)))</formula>
    </cfRule>
  </conditionalFormatting>
  <conditionalFormatting sqref="Q14:S37">
    <cfRule type="notContainsBlanks" dxfId="163" priority="19">
      <formula>LEN(TRIM(Q14))&gt;0</formula>
    </cfRule>
    <cfRule type="containsText" dxfId="162" priority="20" operator="containsText" text="1234567789">
      <formula>NOT(ISERROR(SEARCH("1234567789",Q14)))</formula>
    </cfRule>
  </conditionalFormatting>
  <conditionalFormatting sqref="Q14:S37">
    <cfRule type="containsText" dxfId="161" priority="16" operator="containsText" text="A">
      <formula>NOT(ISERROR(SEARCH("A",Q14)))</formula>
    </cfRule>
    <cfRule type="containsText" dxfId="160" priority="17" operator="containsText" text="P">
      <formula>NOT(ISERROR(SEARCH("P",Q14)))</formula>
    </cfRule>
    <cfRule type="containsText" dxfId="159" priority="18" operator="containsText" text="C">
      <formula>NOT(ISERROR(SEARCH("C",Q14)))</formula>
    </cfRule>
  </conditionalFormatting>
  <conditionalFormatting sqref="U14:W37">
    <cfRule type="notContainsBlanks" dxfId="158" priority="14">
      <formula>LEN(TRIM(U14))&gt;0</formula>
    </cfRule>
    <cfRule type="containsText" dxfId="157" priority="15" operator="containsText" text="1234567789">
      <formula>NOT(ISERROR(SEARCH("1234567789",U14)))</formula>
    </cfRule>
  </conditionalFormatting>
  <conditionalFormatting sqref="U14:W37">
    <cfRule type="containsText" dxfId="156" priority="11" operator="containsText" text="A">
      <formula>NOT(ISERROR(SEARCH("A",U14)))</formula>
    </cfRule>
    <cfRule type="containsText" dxfId="155" priority="12" operator="containsText" text="P">
      <formula>NOT(ISERROR(SEARCH("P",U14)))</formula>
    </cfRule>
    <cfRule type="containsText" dxfId="154" priority="13" operator="containsText" text="C">
      <formula>NOT(ISERROR(SEARCH("C",U14)))</formula>
    </cfRule>
  </conditionalFormatting>
  <conditionalFormatting sqref="Y14:AA37">
    <cfRule type="notContainsBlanks" dxfId="153" priority="9">
      <formula>LEN(TRIM(Y14))&gt;0</formula>
    </cfRule>
    <cfRule type="containsText" dxfId="152" priority="10" operator="containsText" text="1234567789">
      <formula>NOT(ISERROR(SEARCH("1234567789",Y14)))</formula>
    </cfRule>
  </conditionalFormatting>
  <conditionalFormatting sqref="Y14:AA37">
    <cfRule type="containsText" dxfId="151" priority="6" operator="containsText" text="A">
      <formula>NOT(ISERROR(SEARCH("A",Y14)))</formula>
    </cfRule>
    <cfRule type="containsText" dxfId="150" priority="7" operator="containsText" text="P">
      <formula>NOT(ISERROR(SEARCH("P",Y14)))</formula>
    </cfRule>
    <cfRule type="containsText" dxfId="149" priority="8" operator="containsText" text="C">
      <formula>NOT(ISERROR(SEARCH("C",Y14)))</formula>
    </cfRule>
  </conditionalFormatting>
  <conditionalFormatting sqref="AC14:AE37">
    <cfRule type="notContainsBlanks" dxfId="148" priority="4">
      <formula>LEN(TRIM(AC14))&gt;0</formula>
    </cfRule>
    <cfRule type="containsText" dxfId="147" priority="5" operator="containsText" text="1234567789">
      <formula>NOT(ISERROR(SEARCH("1234567789",AC14)))</formula>
    </cfRule>
  </conditionalFormatting>
  <conditionalFormatting sqref="AC14:AE37">
    <cfRule type="containsText" dxfId="146" priority="1" operator="containsText" text="A">
      <formula>NOT(ISERROR(SEARCH("A",AC14)))</formula>
    </cfRule>
    <cfRule type="containsText" dxfId="145" priority="2" operator="containsText" text="P">
      <formula>NOT(ISERROR(SEARCH("P",AC14)))</formula>
    </cfRule>
    <cfRule type="containsText" dxfId="144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5" t="str">
        <f ca="1">TEXT(NOW(),"h")</f>
        <v>17</v>
      </c>
      <c r="C11" s="156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5"/>
      <c r="E41" s="176"/>
      <c r="F41" s="176"/>
      <c r="G41" s="177"/>
      <c r="H41" s="196" t="s">
        <v>1213</v>
      </c>
      <c r="I41" s="197"/>
      <c r="J41" s="197"/>
      <c r="K41" s="198"/>
      <c r="L41" s="175"/>
      <c r="M41" s="176"/>
      <c r="N41" s="176"/>
      <c r="O41" s="177"/>
      <c r="P41" s="175"/>
      <c r="Q41" s="176"/>
      <c r="R41" s="176"/>
      <c r="S41" s="177"/>
      <c r="T41" s="175"/>
      <c r="U41" s="176"/>
      <c r="V41" s="176"/>
      <c r="W41" s="177"/>
      <c r="X41" s="175"/>
      <c r="Y41" s="176"/>
      <c r="Z41" s="176"/>
      <c r="AA41" s="177"/>
      <c r="AB41" s="175"/>
      <c r="AC41" s="176"/>
      <c r="AD41" s="176"/>
      <c r="AE41" s="177"/>
    </row>
    <row r="42" spans="2:31" ht="17.25" thickBot="1" x14ac:dyDescent="0.35">
      <c r="B42" s="120"/>
      <c r="C42" s="121"/>
      <c r="D42" s="181"/>
      <c r="E42" s="182"/>
      <c r="F42" s="182"/>
      <c r="G42" s="183"/>
      <c r="H42" s="181"/>
      <c r="I42" s="182"/>
      <c r="J42" s="182"/>
      <c r="K42" s="183"/>
      <c r="L42" s="181"/>
      <c r="M42" s="182"/>
      <c r="N42" s="182"/>
      <c r="O42" s="183"/>
      <c r="P42" s="181"/>
      <c r="Q42" s="182"/>
      <c r="R42" s="182"/>
      <c r="S42" s="183"/>
      <c r="T42" s="181"/>
      <c r="U42" s="182"/>
      <c r="V42" s="182"/>
      <c r="W42" s="183"/>
      <c r="X42" s="181"/>
      <c r="Y42" s="182"/>
      <c r="Z42" s="182"/>
      <c r="AA42" s="183"/>
      <c r="AB42" s="181"/>
      <c r="AC42" s="182"/>
      <c r="AD42" s="182"/>
      <c r="AE42" s="18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43" priority="41" operator="equal">
      <formula>$B$11+0</formula>
    </cfRule>
    <cfRule type="cellIs" dxfId="142" priority="42" operator="equal">
      <formula>$B$11</formula>
    </cfRule>
  </conditionalFormatting>
  <conditionalFormatting sqref="C13:C36">
    <cfRule type="cellIs" dxfId="141" priority="40" operator="equal">
      <formula>$B$11+1</formula>
    </cfRule>
  </conditionalFormatting>
  <conditionalFormatting sqref="E13:G36 AC13:AE36 I13:K36 M13:O36 Q13:S36 U13:W36 Y13:AA36">
    <cfRule type="notContainsBlanks" dxfId="140" priority="38">
      <formula>LEN(TRIM(E13))&gt;0</formula>
    </cfRule>
    <cfRule type="containsText" dxfId="139" priority="39" operator="containsText" text="1234567789">
      <formula>NOT(ISERROR(SEARCH("1234567789",E13)))</formula>
    </cfRule>
  </conditionalFormatting>
  <conditionalFormatting sqref="D9:AE9">
    <cfRule type="timePeriod" dxfId="138" priority="37" timePeriod="today">
      <formula>FLOOR(D9,1)=TODAY()</formula>
    </cfRule>
  </conditionalFormatting>
  <conditionalFormatting sqref="Q13:S36">
    <cfRule type="containsText" dxfId="137" priority="34" operator="containsText" text="A">
      <formula>NOT(ISERROR(SEARCH("A",Q13)))</formula>
    </cfRule>
    <cfRule type="containsText" dxfId="136" priority="35" operator="containsText" text="P">
      <formula>NOT(ISERROR(SEARCH("P",Q13)))</formula>
    </cfRule>
    <cfRule type="containsText" dxfId="135" priority="36" operator="containsText" text="C">
      <formula>NOT(ISERROR(SEARCH("C",Q13)))</formula>
    </cfRule>
  </conditionalFormatting>
  <conditionalFormatting sqref="M13:O36">
    <cfRule type="containsText" dxfId="134" priority="31" operator="containsText" text="A">
      <formula>NOT(ISERROR(SEARCH("A",M13)))</formula>
    </cfRule>
    <cfRule type="containsText" dxfId="133" priority="32" operator="containsText" text="P">
      <formula>NOT(ISERROR(SEARCH("P",M13)))</formula>
    </cfRule>
    <cfRule type="containsText" dxfId="132" priority="33" operator="containsText" text="C">
      <formula>NOT(ISERROR(SEARCH("C",M13)))</formula>
    </cfRule>
  </conditionalFormatting>
  <conditionalFormatting sqref="I13:K36">
    <cfRule type="containsText" dxfId="131" priority="28" operator="containsText" text="A">
      <formula>NOT(ISERROR(SEARCH("A",I13)))</formula>
    </cfRule>
    <cfRule type="containsText" dxfId="130" priority="29" operator="containsText" text="P">
      <formula>NOT(ISERROR(SEARCH("P",I13)))</formula>
    </cfRule>
    <cfRule type="containsText" dxfId="129" priority="30" operator="containsText" text="C">
      <formula>NOT(ISERROR(SEARCH("C",I13)))</formula>
    </cfRule>
  </conditionalFormatting>
  <conditionalFormatting sqref="E13:G36">
    <cfRule type="containsText" dxfId="128" priority="25" operator="containsText" text="A">
      <formula>NOT(ISERROR(SEARCH("A",E13)))</formula>
    </cfRule>
    <cfRule type="containsText" dxfId="127" priority="26" operator="containsText" text="P">
      <formula>NOT(ISERROR(SEARCH("P",E13)))</formula>
    </cfRule>
    <cfRule type="containsText" dxfId="126" priority="27" operator="containsText" text="C">
      <formula>NOT(ISERROR(SEARCH("C",E13)))</formula>
    </cfRule>
  </conditionalFormatting>
  <conditionalFormatting sqref="U13:W36">
    <cfRule type="containsText" dxfId="125" priority="22" operator="containsText" text="A">
      <formula>NOT(ISERROR(SEARCH("A",U13)))</formula>
    </cfRule>
    <cfRule type="containsText" dxfId="124" priority="23" operator="containsText" text="P">
      <formula>NOT(ISERROR(SEARCH("P",U13)))</formula>
    </cfRule>
    <cfRule type="containsText" dxfId="123" priority="24" operator="containsText" text="C">
      <formula>NOT(ISERROR(SEARCH("C",U13)))</formula>
    </cfRule>
  </conditionalFormatting>
  <conditionalFormatting sqref="Y13:AA36">
    <cfRule type="containsText" dxfId="122" priority="19" operator="containsText" text="A">
      <formula>NOT(ISERROR(SEARCH("A",Y13)))</formula>
    </cfRule>
    <cfRule type="containsText" dxfId="121" priority="20" operator="containsText" text="P">
      <formula>NOT(ISERROR(SEARCH("P",Y13)))</formula>
    </cfRule>
    <cfRule type="containsText" dxfId="120" priority="21" operator="containsText" text="C">
      <formula>NOT(ISERROR(SEARCH("C",Y13)))</formula>
    </cfRule>
  </conditionalFormatting>
  <conditionalFormatting sqref="AC13:AE36">
    <cfRule type="containsText" dxfId="119" priority="16" operator="containsText" text="A">
      <formula>NOT(ISERROR(SEARCH("A",AC13)))</formula>
    </cfRule>
    <cfRule type="containsText" dxfId="118" priority="17" operator="containsText" text="P">
      <formula>NOT(ISERROR(SEARCH("P",AC13)))</formula>
    </cfRule>
    <cfRule type="containsText" dxfId="117" priority="18" operator="containsText" text="C">
      <formula>NOT(ISERROR(SEARCH("C",AC13)))</formula>
    </cfRule>
  </conditionalFormatting>
  <conditionalFormatting sqref="I13:K36">
    <cfRule type="containsText" dxfId="116" priority="13" operator="containsText" text="A">
      <formula>NOT(ISERROR(SEARCH("A",I13)))</formula>
    </cfRule>
    <cfRule type="containsText" dxfId="115" priority="14" operator="containsText" text="P">
      <formula>NOT(ISERROR(SEARCH("P",I13)))</formula>
    </cfRule>
    <cfRule type="containsText" dxfId="114" priority="15" operator="containsText" text="C">
      <formula>NOT(ISERROR(SEARCH("C",I13)))</formula>
    </cfRule>
  </conditionalFormatting>
  <conditionalFormatting sqref="M13:O36">
    <cfRule type="containsText" dxfId="113" priority="10" operator="containsText" text="A">
      <formula>NOT(ISERROR(SEARCH("A",M13)))</formula>
    </cfRule>
    <cfRule type="containsText" dxfId="112" priority="11" operator="containsText" text="P">
      <formula>NOT(ISERROR(SEARCH("P",M13)))</formula>
    </cfRule>
    <cfRule type="containsText" dxfId="111" priority="12" operator="containsText" text="C">
      <formula>NOT(ISERROR(SEARCH("C",M13)))</formula>
    </cfRule>
  </conditionalFormatting>
  <conditionalFormatting sqref="Q13:S36">
    <cfRule type="containsText" dxfId="110" priority="7" operator="containsText" text="A">
      <formula>NOT(ISERROR(SEARCH("A",Q13)))</formula>
    </cfRule>
    <cfRule type="containsText" dxfId="109" priority="8" operator="containsText" text="P">
      <formula>NOT(ISERROR(SEARCH("P",Q13)))</formula>
    </cfRule>
    <cfRule type="containsText" dxfId="108" priority="9" operator="containsText" text="C">
      <formula>NOT(ISERROR(SEARCH("C",Q13)))</formula>
    </cfRule>
  </conditionalFormatting>
  <conditionalFormatting sqref="U13:W36">
    <cfRule type="containsText" dxfId="107" priority="4" operator="containsText" text="A">
      <formula>NOT(ISERROR(SEARCH("A",U13)))</formula>
    </cfRule>
    <cfRule type="containsText" dxfId="106" priority="5" operator="containsText" text="P">
      <formula>NOT(ISERROR(SEARCH("P",U13)))</formula>
    </cfRule>
    <cfRule type="containsText" dxfId="105" priority="6" operator="containsText" text="C">
      <formula>NOT(ISERROR(SEARCH("C",U13)))</formula>
    </cfRule>
  </conditionalFormatting>
  <conditionalFormatting sqref="Y13:AA36">
    <cfRule type="containsText" dxfId="104" priority="1" operator="containsText" text="A">
      <formula>NOT(ISERROR(SEARCH("A",Y13)))</formula>
    </cfRule>
    <cfRule type="containsText" dxfId="103" priority="2" operator="containsText" text="P">
      <formula>NOT(ISERROR(SEARCH("P",Y13)))</formula>
    </cfRule>
    <cfRule type="containsText" dxfId="102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93" t="s">
        <v>1155</v>
      </c>
      <c r="M40" s="194"/>
      <c r="N40" s="194"/>
      <c r="O40" s="195"/>
      <c r="P40" s="175" t="s">
        <v>1166</v>
      </c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01" priority="5" operator="equal">
      <formula>$B$10+0</formula>
    </cfRule>
    <cfRule type="cellIs" dxfId="100" priority="6" operator="equal">
      <formula>$B$10</formula>
    </cfRule>
  </conditionalFormatting>
  <conditionalFormatting sqref="C12:C35">
    <cfRule type="cellIs" dxfId="99" priority="4" operator="equal">
      <formula>$B$10+1</formula>
    </cfRule>
  </conditionalFormatting>
  <conditionalFormatting sqref="E12:G35 I12:K23 M12:O35 Q12:S35 U12:W35 Y12:AA35 AC12:AE35 I25:K35 I24:J24">
    <cfRule type="notContainsBlanks" dxfId="98" priority="2">
      <formula>LEN(TRIM(E12))&gt;0</formula>
    </cfRule>
    <cfRule type="containsText" dxfId="97" priority="3" operator="containsText" text="1234567789">
      <formula>NOT(ISERROR(SEARCH("1234567789",E12)))</formula>
    </cfRule>
  </conditionalFormatting>
  <conditionalFormatting sqref="D8:AE8">
    <cfRule type="timePeriod" dxfId="96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6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95" priority="5" operator="equal">
      <formula>$B$10+0</formula>
    </cfRule>
    <cfRule type="cellIs" dxfId="94" priority="6" operator="equal">
      <formula>$B$10</formula>
    </cfRule>
  </conditionalFormatting>
  <conditionalFormatting sqref="C12:C35">
    <cfRule type="cellIs" dxfId="93" priority="4" operator="equal">
      <formula>$B$10+1</formula>
    </cfRule>
  </conditionalFormatting>
  <conditionalFormatting sqref="E12:G35 I12:K35 M12:O35 Q12:S35 U12:W35 Y12:AA35 AC12:AE35">
    <cfRule type="notContainsBlanks" dxfId="92" priority="2">
      <formula>LEN(TRIM(E12))&gt;0</formula>
    </cfRule>
    <cfRule type="containsText" dxfId="91" priority="3" operator="containsText" text="1234567789">
      <formula>NOT(ISERROR(SEARCH("1234567789",E12)))</formula>
    </cfRule>
  </conditionalFormatting>
  <conditionalFormatting sqref="D8:AE8">
    <cfRule type="timePeriod" dxfId="90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89" priority="5" operator="equal">
      <formula>$B$10+0</formula>
    </cfRule>
    <cfRule type="cellIs" dxfId="88" priority="6" operator="equal">
      <formula>$B$10</formula>
    </cfRule>
  </conditionalFormatting>
  <conditionalFormatting sqref="C12:C35">
    <cfRule type="cellIs" dxfId="87" priority="4" operator="equal">
      <formula>$B$10+1</formula>
    </cfRule>
  </conditionalFormatting>
  <conditionalFormatting sqref="E12:G35 M12:O35 Q12:S35 U12:W35 Y12:AA35 AC12:AE35 I12:K35">
    <cfRule type="notContainsBlanks" dxfId="86" priority="2">
      <formula>LEN(TRIM(E12))&gt;0</formula>
    </cfRule>
    <cfRule type="containsText" dxfId="85" priority="3" operator="containsText" text="1234567789">
      <formula>NOT(ISERROR(SEARCH("1234567789",E12)))</formula>
    </cfRule>
  </conditionalFormatting>
  <conditionalFormatting sqref="D8:AE8">
    <cfRule type="timePeriod" dxfId="84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83" priority="5" operator="equal">
      <formula>$B$10+0</formula>
    </cfRule>
    <cfRule type="cellIs" dxfId="82" priority="6" operator="equal">
      <formula>$B$10</formula>
    </cfRule>
  </conditionalFormatting>
  <conditionalFormatting sqref="C12:C35">
    <cfRule type="cellIs" dxfId="81" priority="4" operator="equal">
      <formula>$B$10+1</formula>
    </cfRule>
  </conditionalFormatting>
  <conditionalFormatting sqref="E12:G35 I12:K35 M12:O35 Q12:S35 U12:W35 Y12:AA35 AC12:AE35">
    <cfRule type="notContainsBlanks" dxfId="80" priority="2">
      <formula>LEN(TRIM(E12))&gt;0</formula>
    </cfRule>
    <cfRule type="containsText" dxfId="79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8" priority="4" operator="equal">
      <formula>$B$10+0</formula>
    </cfRule>
    <cfRule type="cellIs" dxfId="77" priority="5" operator="equal">
      <formula>$B$10</formula>
    </cfRule>
  </conditionalFormatting>
  <conditionalFormatting sqref="C12:C35">
    <cfRule type="cellIs" dxfId="76" priority="3" operator="equal">
      <formula>$B$10+1</formula>
    </cfRule>
  </conditionalFormatting>
  <conditionalFormatting sqref="E12:G35 I12:K35 M12:O35 Q12:S35 U12:W35 Y12:AA35 AC12:AE35">
    <cfRule type="notContainsBlanks" dxfId="75" priority="1">
      <formula>LEN(TRIM(E12))&gt;0</formula>
    </cfRule>
    <cfRule type="containsText" dxfId="7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3" priority="4" operator="equal">
      <formula>$B$10+0</formula>
    </cfRule>
    <cfRule type="cellIs" dxfId="72" priority="5" operator="equal">
      <formula>$B$10</formula>
    </cfRule>
  </conditionalFormatting>
  <conditionalFormatting sqref="C12:C35">
    <cfRule type="cellIs" dxfId="71" priority="3" operator="equal">
      <formula>$B$10+1</formula>
    </cfRule>
  </conditionalFormatting>
  <conditionalFormatting sqref="E12:G35 I12:K35 M12:O35 Q12:S35 U12:W35 Y12:AA35 AC12:AE35">
    <cfRule type="notContainsBlanks" dxfId="70" priority="1">
      <formula>LEN(TRIM(E12))&gt;0</formula>
    </cfRule>
    <cfRule type="containsText" dxfId="6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/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 t="s">
        <v>668</v>
      </c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8" priority="4" operator="equal">
      <formula>$B$10+0</formula>
    </cfRule>
    <cfRule type="cellIs" dxfId="67" priority="5" operator="equal">
      <formula>$B$10</formula>
    </cfRule>
  </conditionalFormatting>
  <conditionalFormatting sqref="C12:C35">
    <cfRule type="cellIs" dxfId="66" priority="3" operator="equal">
      <formula>$B$10+1</formula>
    </cfRule>
  </conditionalFormatting>
  <conditionalFormatting sqref="E12:G35 I12:K35 M12:O35 Q12:S35 U12:W35 Y12:AA35 AC12:AE35">
    <cfRule type="notContainsBlanks" dxfId="65" priority="1">
      <formula>LEN(TRIM(E12))&gt;0</formula>
    </cfRule>
    <cfRule type="containsText" dxfId="6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 t="s">
        <v>477</v>
      </c>
      <c r="I40" s="176"/>
      <c r="J40" s="176"/>
      <c r="K40" s="177"/>
      <c r="L40" s="175"/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63" priority="4" operator="equal">
      <formula>$B$10+0</formula>
    </cfRule>
    <cfRule type="cellIs" dxfId="62" priority="5" operator="equal">
      <formula>$B$10</formula>
    </cfRule>
  </conditionalFormatting>
  <conditionalFormatting sqref="C12:C35">
    <cfRule type="cellIs" dxfId="61" priority="3" operator="equal">
      <formula>$B$10+1</formula>
    </cfRule>
  </conditionalFormatting>
  <conditionalFormatting sqref="E12:G35 I12:K35 Q12:S35 U12:W35 Y12:AA35 AC12:AE35 M12:O35">
    <cfRule type="notContainsBlanks" dxfId="60" priority="1">
      <formula>LEN(TRIM(E12))&gt;0</formula>
    </cfRule>
    <cfRule type="containsText" dxfId="5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5"/>
      <c r="E40" s="176"/>
      <c r="F40" s="176"/>
      <c r="G40" s="177"/>
      <c r="H40" s="175" t="s">
        <v>344</v>
      </c>
      <c r="I40" s="176"/>
      <c r="J40" s="176"/>
      <c r="K40" s="177"/>
      <c r="L40" s="175" t="s">
        <v>367</v>
      </c>
      <c r="M40" s="176"/>
      <c r="N40" s="176"/>
      <c r="O40" s="177"/>
      <c r="P40" s="175"/>
      <c r="Q40" s="176"/>
      <c r="R40" s="176"/>
      <c r="S40" s="177"/>
      <c r="T40" s="175"/>
      <c r="U40" s="176"/>
      <c r="V40" s="176"/>
      <c r="W40" s="177"/>
      <c r="X40" s="175"/>
      <c r="Y40" s="176"/>
      <c r="Z40" s="176"/>
      <c r="AA40" s="177"/>
      <c r="AB40" s="175"/>
      <c r="AC40" s="176"/>
      <c r="AD40" s="176"/>
      <c r="AE40" s="177"/>
    </row>
    <row r="41" spans="2:31" ht="17.25" thickBot="1" x14ac:dyDescent="0.35">
      <c r="B41" s="120"/>
      <c r="C41" s="121"/>
      <c r="D41" s="181"/>
      <c r="E41" s="182"/>
      <c r="F41" s="182"/>
      <c r="G41" s="183"/>
      <c r="H41" s="181"/>
      <c r="I41" s="182"/>
      <c r="J41" s="182"/>
      <c r="K41" s="183"/>
      <c r="L41" s="181"/>
      <c r="M41" s="182"/>
      <c r="N41" s="182"/>
      <c r="O41" s="183"/>
      <c r="P41" s="181"/>
      <c r="Q41" s="182"/>
      <c r="R41" s="182"/>
      <c r="S41" s="183"/>
      <c r="T41" s="181"/>
      <c r="U41" s="182"/>
      <c r="V41" s="182"/>
      <c r="W41" s="183"/>
      <c r="X41" s="181"/>
      <c r="Y41" s="182"/>
      <c r="Z41" s="182"/>
      <c r="AA41" s="183"/>
      <c r="AB41" s="181"/>
      <c r="AC41" s="182"/>
      <c r="AD41" s="182"/>
      <c r="AE41" s="18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58" priority="4" operator="equal">
      <formula>$B$10+0</formula>
    </cfRule>
    <cfRule type="cellIs" dxfId="57" priority="5" operator="equal">
      <formula>$B$10</formula>
    </cfRule>
  </conditionalFormatting>
  <conditionalFormatting sqref="C12:C35">
    <cfRule type="cellIs" dxfId="56" priority="3" operator="equal">
      <formula>$B$10+1</formula>
    </cfRule>
  </conditionalFormatting>
  <conditionalFormatting sqref="E12:G35 I12:K35 M12:O35 Q12:S35 U12:W35 Y12:AA35 AC12:AE35">
    <cfRule type="notContainsBlanks" dxfId="55" priority="1">
      <formula>LEN(TRIM(E12))&gt;0</formula>
    </cfRule>
    <cfRule type="containsText" dxfId="5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 t="s">
        <v>207</v>
      </c>
      <c r="E40" s="182"/>
      <c r="F40" s="182"/>
      <c r="G40" s="183"/>
      <c r="H40" s="181"/>
      <c r="I40" s="182"/>
      <c r="J40" s="182"/>
      <c r="K40" s="183"/>
      <c r="L40" s="181" t="s">
        <v>252</v>
      </c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3" priority="6" operator="equal">
      <formula>$B$10+0</formula>
    </cfRule>
    <cfRule type="cellIs" dxfId="52" priority="7" operator="equal">
      <formula>$B$10</formula>
    </cfRule>
  </conditionalFormatting>
  <conditionalFormatting sqref="C12:C35">
    <cfRule type="cellIs" dxfId="51" priority="5" operator="equal">
      <formula>$B$10+1</formula>
    </cfRule>
  </conditionalFormatting>
  <conditionalFormatting sqref="E12:G35 I12:K35 M12:O35 Q12:S35 U12:W17 Y12:AA35 AC12:AE35 U19:W35 V18:W18">
    <cfRule type="notContainsBlanks" dxfId="50" priority="3">
      <formula>LEN(TRIM(E12))&gt;0</formula>
    </cfRule>
    <cfRule type="containsText" dxfId="49" priority="4" operator="containsText" text="1234567789">
      <formula>NOT(ISERROR(SEARCH("1234567789",E12)))</formula>
    </cfRule>
  </conditionalFormatting>
  <conditionalFormatting sqref="U18">
    <cfRule type="notContainsBlanks" dxfId="48" priority="1">
      <formula>LEN(TRIM(U18))&gt;0</formula>
    </cfRule>
    <cfRule type="containsText" dxfId="47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6" priority="4" operator="equal">
      <formula>$B$10+0</formula>
    </cfRule>
    <cfRule type="cellIs" dxfId="45" priority="5" operator="equal">
      <formula>$B$10</formula>
    </cfRule>
  </conditionalFormatting>
  <conditionalFormatting sqref="C12:C35">
    <cfRule type="cellIs" dxfId="44" priority="3" operator="equal">
      <formula>$B$10+1</formula>
    </cfRule>
  </conditionalFormatting>
  <conditionalFormatting sqref="E12:G35 I12:K35 M12:O35 Q12:S35 U12:W35 Y12:AA35 AC12:AE35">
    <cfRule type="notContainsBlanks" dxfId="43" priority="1">
      <formula>LEN(TRIM(E12))&gt;0</formula>
    </cfRule>
    <cfRule type="containsText" dxfId="42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5" t="str">
        <f ca="1">TEXT(NOW(),"h")</f>
        <v>17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1"/>
      <c r="E40" s="182"/>
      <c r="F40" s="182"/>
      <c r="G40" s="183"/>
      <c r="H40" s="181"/>
      <c r="I40" s="182"/>
      <c r="J40" s="182"/>
      <c r="K40" s="183"/>
      <c r="L40" s="181"/>
      <c r="M40" s="182"/>
      <c r="N40" s="182"/>
      <c r="O40" s="183"/>
      <c r="P40" s="181"/>
      <c r="Q40" s="182"/>
      <c r="R40" s="182"/>
      <c r="S40" s="183"/>
      <c r="T40" s="181"/>
      <c r="U40" s="182"/>
      <c r="V40" s="182"/>
      <c r="W40" s="183"/>
      <c r="X40" s="181"/>
      <c r="Y40" s="182"/>
      <c r="Z40" s="182"/>
      <c r="AA40" s="183"/>
      <c r="AB40" s="181"/>
      <c r="AC40" s="182"/>
      <c r="AD40" s="182"/>
      <c r="AE40" s="18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41" priority="3" operator="equal">
      <formula>$B$10+0</formula>
    </cfRule>
    <cfRule type="cellIs" dxfId="40" priority="4" operator="equal">
      <formula>$B$10</formula>
    </cfRule>
  </conditionalFormatting>
  <conditionalFormatting sqref="C12:C35">
    <cfRule type="cellIs" dxfId="39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45</vt:i4>
      </vt:variant>
    </vt:vector>
  </HeadingPairs>
  <TitlesOfParts>
    <vt:vector size="45" baseType="lpstr">
      <vt:lpstr>P.D.S_2023.07.24_W30</vt:lpstr>
      <vt:lpstr>P.D.S_2023.07.17_W29</vt:lpstr>
      <vt:lpstr>습관 Tracker</vt:lpstr>
      <vt:lpstr>P.D.S_날짜변경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2023-07-22T08:37:19Z</dcterms:modified>
</cp:coreProperties>
</file>