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E1EA91D5-93D2-4A8D-A275-4DA828A0D9FB}" xr6:coauthVersionLast="47" xr6:coauthVersionMax="47" xr10:uidLastSave="{00000000-0000-0000-0000-000000000000}"/>
  <bookViews>
    <workbookView xWindow="390" yWindow="390" windowWidth="28800" windowHeight="15885" activeTab="1" xr2:uid="{4A85A4D0-A0AD-4CA3-863D-E23208AF9D8C}"/>
  </bookViews>
  <sheets>
    <sheet name="_Base" sheetId="2" r:id="rId1"/>
    <sheet name="2025-07" sheetId="7" r:id="rId2"/>
    <sheet name="2025-06" sheetId="6" r:id="rId3"/>
    <sheet name="2025-05" sheetId="5" r:id="rId4"/>
    <sheet name="2025-04" sheetId="4" r:id="rId5"/>
    <sheet name="2025-03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7" l="1"/>
  <c r="G36" i="7"/>
  <c r="D36" i="7"/>
  <c r="E36" i="7" s="1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I4" i="7"/>
  <c r="B3" i="7"/>
  <c r="E38" i="6"/>
  <c r="E39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7" l="1"/>
  <c r="I35" i="6"/>
  <c r="I36" i="5"/>
  <c r="I34" i="4"/>
  <c r="I36" i="2"/>
  <c r="H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tc={1FE270D1-E093-46D6-8986-1715CA56D0D3}</author>
  </authors>
  <commentList>
    <comment ref="D14" authorId="0" shapeId="0" xr:uid="{1FE270D1-E093-46D6-8986-1715CA56D0D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</text>
    </comment>
  </commentList>
</comments>
</file>

<file path=xl/sharedStrings.xml><?xml version="1.0" encoding="utf-8"?>
<sst xmlns="http://schemas.openxmlformats.org/spreadsheetml/2006/main" count="25" uniqueCount="11">
  <si>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</si>
  <si>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</si>
  <si>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</si>
  <si>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</si>
  <si>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</si>
  <si>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</si>
  <si>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</si>
  <si>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</si>
  <si>
    <t>제대로 기록하는 거 맞지??</t>
    <phoneticPr fontId="1" type="noConversion"/>
  </si>
  <si>
    <t>나와의 약속을 지키는 것이 중요하다.</t>
    <phoneticPr fontId="1" type="noConversion"/>
  </si>
  <si>
    <t>5% 씩 줄여야 할 듯, 하나라도 확실히 습관이 되게 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</si>
</sst>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788111"/>
        <c:axId val="2082768911"/>
      </c:lineChart>
      <c:catAx>
        <c:axId val="2082788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768911"/>
        <c:crosses val="autoZero"/>
        <c:auto val="1"/>
        <c:lblAlgn val="ctr"/>
        <c:lblOffset val="100"/>
        <c:noMultiLvlLbl val="0"/>
      </c:catAx>
      <c:valAx>
        <c:axId val="208276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78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P95"/>
  <sheetViews>
    <sheetView workbookViewId="0">
      <selection activeCell="B2" sqref="B2:I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45843</v>
      </c>
      <c r="C3" s="1"/>
      <c r="D3" s="9" t="s">
        <v>0</v>
      </c>
      <c r="E3" s="9"/>
      <c r="F3" s="2"/>
      <c r="G3" s="9" t="s">
        <v>1</v>
      </c>
      <c r="H3" s="9"/>
      <c r="I3" s="9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16" priority="1" operator="equal">
      <formula>$B$3</formula>
    </cfRule>
  </conditionalFormatting>
  <conditionalFormatting sqref="D4:D34">
    <cfRule type="cellIs" dxfId="15" priority="2" operator="greaterThan">
      <formula>0</formula>
    </cfRule>
  </conditionalFormatting>
  <conditionalFormatting sqref="G4:G34">
    <cfRule type="cellIs" dxfId="14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77BD-303B-426A-BEC0-6E07C5057A40}">
  <dimension ref="B2:I40"/>
  <sheetViews>
    <sheetView tabSelected="1" workbookViewId="0">
      <selection activeCell="G8" sqref="G8"/>
    </sheetView>
  </sheetViews>
  <sheetFormatPr defaultRowHeight="16.5" x14ac:dyDescent="0.3"/>
  <cols>
    <col min="2" max="2" width="11.125" bestFit="1" customWidth="1"/>
    <col min="3" max="3" width="9.875" bestFit="1" customWidth="1"/>
    <col min="4" max="5" width="8.25" customWidth="1"/>
    <col min="6" max="6" width="5.25" customWidth="1"/>
    <col min="7" max="9" width="8.25" customWidth="1"/>
  </cols>
  <sheetData>
    <row r="2" spans="2:9" x14ac:dyDescent="0.3">
      <c r="B2" s="7" t="s">
        <v>2</v>
      </c>
    </row>
    <row r="3" spans="2:9" x14ac:dyDescent="0.3">
      <c r="B3" s="6">
        <f ca="1">TODAY()</f>
        <v>45843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45839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f>C4+1</f>
        <v>45840</v>
      </c>
      <c r="D5" s="4">
        <v>0</v>
      </c>
      <c r="E5" s="3"/>
      <c r="F5" s="3"/>
      <c r="G5" s="1">
        <v>8</v>
      </c>
      <c r="H5" s="1">
        <v>20</v>
      </c>
      <c r="I5" s="5">
        <f t="shared" ref="I5:I34" si="0">G5/H5</f>
        <v>0.4</v>
      </c>
    </row>
    <row r="6" spans="2:9" x14ac:dyDescent="0.3">
      <c r="C6" s="3">
        <f t="shared" ref="C6:C34" si="1">C5+1</f>
        <v>45841</v>
      </c>
      <c r="D6" s="4">
        <v>1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9" x14ac:dyDescent="0.3">
      <c r="C7" s="3">
        <f t="shared" si="1"/>
        <v>45842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9" x14ac:dyDescent="0.3">
      <c r="C8" s="3">
        <f t="shared" si="1"/>
        <v>45843</v>
      </c>
      <c r="D8" s="4">
        <v>2</v>
      </c>
      <c r="E8" s="3"/>
      <c r="F8" s="3"/>
      <c r="G8" s="1"/>
      <c r="H8" s="1">
        <v>20</v>
      </c>
      <c r="I8" s="5">
        <f t="shared" si="0"/>
        <v>0</v>
      </c>
    </row>
    <row r="9" spans="2:9" x14ac:dyDescent="0.3">
      <c r="C9" s="3">
        <f t="shared" si="1"/>
        <v>45844</v>
      </c>
      <c r="D9" s="4"/>
      <c r="E9" s="3"/>
      <c r="F9" s="3"/>
      <c r="G9" s="1"/>
      <c r="H9" s="1">
        <v>20</v>
      </c>
      <c r="I9" s="5">
        <f t="shared" si="0"/>
        <v>0</v>
      </c>
    </row>
    <row r="10" spans="2:9" x14ac:dyDescent="0.3">
      <c r="C10" s="3">
        <f t="shared" si="1"/>
        <v>45845</v>
      </c>
      <c r="D10" s="4"/>
      <c r="E10" s="3"/>
      <c r="F10" s="3"/>
      <c r="G10" s="1"/>
      <c r="H10" s="1">
        <v>20</v>
      </c>
      <c r="I10" s="5">
        <f t="shared" si="0"/>
        <v>0</v>
      </c>
    </row>
    <row r="11" spans="2:9" x14ac:dyDescent="0.3">
      <c r="C11" s="3">
        <f t="shared" si="1"/>
        <v>45846</v>
      </c>
      <c r="D11" s="4"/>
      <c r="E11" s="3"/>
      <c r="F11" s="3"/>
      <c r="G11" s="1"/>
      <c r="H11" s="1">
        <v>20</v>
      </c>
      <c r="I11" s="5">
        <f t="shared" si="0"/>
        <v>0</v>
      </c>
    </row>
    <row r="12" spans="2:9" x14ac:dyDescent="0.3">
      <c r="C12" s="3">
        <f t="shared" si="1"/>
        <v>45847</v>
      </c>
      <c r="D12" s="4"/>
      <c r="E12" s="3"/>
      <c r="F12" s="3"/>
      <c r="G12" s="1"/>
      <c r="H12" s="1">
        <v>20</v>
      </c>
      <c r="I12" s="5">
        <f t="shared" si="0"/>
        <v>0</v>
      </c>
    </row>
    <row r="13" spans="2:9" x14ac:dyDescent="0.3">
      <c r="C13" s="3">
        <f t="shared" si="1"/>
        <v>45848</v>
      </c>
      <c r="D13" s="4"/>
      <c r="E13" s="3"/>
      <c r="F13" s="3"/>
      <c r="G13" s="1"/>
      <c r="H13" s="1">
        <v>20</v>
      </c>
      <c r="I13" s="5">
        <f t="shared" si="0"/>
        <v>0</v>
      </c>
    </row>
    <row r="14" spans="2:9" x14ac:dyDescent="0.3">
      <c r="C14" s="3">
        <f t="shared" si="1"/>
        <v>45849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9" x14ac:dyDescent="0.3">
      <c r="C15" s="3">
        <f t="shared" si="1"/>
        <v>45850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9" x14ac:dyDescent="0.3">
      <c r="C16" s="3">
        <f t="shared" si="1"/>
        <v>45851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45852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45853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45854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45855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45856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45857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45858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45859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45860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45861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45862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45863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45864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45865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45866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45867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45868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45869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4</v>
      </c>
      <c r="E36" s="5">
        <f>D36/31</f>
        <v>0.12903225806451613</v>
      </c>
      <c r="F36" s="5"/>
      <c r="G36" s="1">
        <f>AVERAGE(G4:G34)</f>
        <v>9.75</v>
      </c>
      <c r="H36" s="1"/>
      <c r="I36" s="5">
        <f>AVERAGE(I4:I34)</f>
        <v>6.2903225806451607E-2</v>
      </c>
    </row>
    <row r="39" spans="3:9" x14ac:dyDescent="0.3">
      <c r="E39" s="8"/>
    </row>
    <row r="40" spans="3:9" x14ac:dyDescent="0.3">
      <c r="E40" s="8">
        <f>SUM(D4:D34)/31</f>
        <v>0.12903225806451613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8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C8C5-6FAD-4BD9-8AC5-DD05681E8A27}">
  <dimension ref="B2:J39"/>
  <sheetViews>
    <sheetView workbookViewId="0">
      <selection activeCell="H29" sqref="H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45843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10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10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10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45825</v>
      </c>
      <c r="D20" s="4">
        <v>1</v>
      </c>
      <c r="E20" s="3"/>
      <c r="F20" s="3"/>
      <c r="G20" s="1">
        <v>10</v>
      </c>
      <c r="H20" s="1">
        <v>20</v>
      </c>
      <c r="I20" s="5">
        <f t="shared" si="0"/>
        <v>0.5</v>
      </c>
    </row>
    <row r="21" spans="3:10" x14ac:dyDescent="0.3">
      <c r="C21" s="3">
        <f t="shared" si="1"/>
        <v>45826</v>
      </c>
      <c r="D21" s="4">
        <v>0</v>
      </c>
      <c r="E21" s="3"/>
      <c r="F21" s="3"/>
      <c r="G21" s="1">
        <v>11</v>
      </c>
      <c r="H21" s="1">
        <v>20</v>
      </c>
      <c r="I21" s="5">
        <f t="shared" si="0"/>
        <v>0.55000000000000004</v>
      </c>
    </row>
    <row r="22" spans="3:10" x14ac:dyDescent="0.3">
      <c r="C22" s="3">
        <f t="shared" si="1"/>
        <v>45827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45828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45829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45830</v>
      </c>
      <c r="D25" s="4">
        <v>1</v>
      </c>
      <c r="E25" s="3"/>
      <c r="F25" s="3"/>
      <c r="G25" s="1">
        <v>7</v>
      </c>
      <c r="H25" s="1">
        <v>20</v>
      </c>
      <c r="I25" s="5">
        <f t="shared" si="0"/>
        <v>0.35</v>
      </c>
    </row>
    <row r="26" spans="3:10" x14ac:dyDescent="0.3">
      <c r="C26" s="3">
        <f t="shared" si="1"/>
        <v>45831</v>
      </c>
      <c r="D26" s="4">
        <v>1</v>
      </c>
      <c r="E26" s="3"/>
      <c r="F26" s="3"/>
      <c r="G26" s="1">
        <v>7</v>
      </c>
      <c r="H26" s="1">
        <v>20</v>
      </c>
      <c r="I26" s="5">
        <f t="shared" si="0"/>
        <v>0.35</v>
      </c>
    </row>
    <row r="27" spans="3:10" x14ac:dyDescent="0.3">
      <c r="C27" s="3">
        <f t="shared" si="1"/>
        <v>45832</v>
      </c>
      <c r="D27" s="4">
        <v>0</v>
      </c>
      <c r="E27" s="3"/>
      <c r="F27" s="3"/>
      <c r="G27" s="1">
        <v>7</v>
      </c>
      <c r="H27" s="1">
        <v>20</v>
      </c>
      <c r="I27" s="5">
        <f t="shared" si="0"/>
        <v>0.35</v>
      </c>
      <c r="J27" t="s">
        <v>8</v>
      </c>
    </row>
    <row r="28" spans="3:10" x14ac:dyDescent="0.3">
      <c r="C28" s="3">
        <f t="shared" si="1"/>
        <v>45833</v>
      </c>
      <c r="D28" s="4">
        <v>0</v>
      </c>
      <c r="E28" s="3"/>
      <c r="F28" s="3"/>
      <c r="G28" s="1">
        <v>13</v>
      </c>
      <c r="H28" s="1">
        <v>20</v>
      </c>
      <c r="I28" s="5">
        <f t="shared" si="0"/>
        <v>0.65</v>
      </c>
    </row>
    <row r="29" spans="3:10" x14ac:dyDescent="0.3">
      <c r="C29" s="3">
        <f t="shared" si="1"/>
        <v>45834</v>
      </c>
      <c r="D29" s="4">
        <v>0</v>
      </c>
      <c r="E29" s="3"/>
      <c r="F29" s="3"/>
      <c r="G29" s="1">
        <v>10</v>
      </c>
      <c r="H29" s="1">
        <v>20</v>
      </c>
      <c r="I29" s="5">
        <f t="shared" si="0"/>
        <v>0.5</v>
      </c>
      <c r="J29" t="s">
        <v>9</v>
      </c>
    </row>
    <row r="30" spans="3:10" x14ac:dyDescent="0.3">
      <c r="C30" s="3">
        <f t="shared" si="1"/>
        <v>45835</v>
      </c>
      <c r="D30" s="4">
        <v>0</v>
      </c>
      <c r="E30" s="3"/>
      <c r="F30" s="3"/>
      <c r="G30" s="1">
        <v>13</v>
      </c>
      <c r="H30" s="1">
        <v>20</v>
      </c>
      <c r="I30" s="5">
        <f t="shared" si="0"/>
        <v>0.65</v>
      </c>
    </row>
    <row r="31" spans="3:10" x14ac:dyDescent="0.3">
      <c r="C31" s="3">
        <f t="shared" si="1"/>
        <v>45836</v>
      </c>
      <c r="D31" s="4">
        <v>2</v>
      </c>
      <c r="E31" s="3"/>
      <c r="F31" s="3"/>
      <c r="G31" s="1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45837</v>
      </c>
      <c r="D32" s="4">
        <v>1</v>
      </c>
      <c r="E32" s="3"/>
      <c r="F32" s="3"/>
      <c r="G32" s="1">
        <v>9</v>
      </c>
      <c r="H32" s="1">
        <v>20</v>
      </c>
      <c r="I32" s="5">
        <f t="shared" si="0"/>
        <v>0.45</v>
      </c>
    </row>
    <row r="33" spans="3:10" x14ac:dyDescent="0.3">
      <c r="C33" s="3">
        <f t="shared" si="1"/>
        <v>45838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  <c r="J33" t="s">
        <v>10</v>
      </c>
    </row>
    <row r="35" spans="3:10" x14ac:dyDescent="0.3">
      <c r="D35" s="4">
        <f>SUM(D4:D33)</f>
        <v>21</v>
      </c>
      <c r="E35" s="5">
        <f>D35/31</f>
        <v>0.67741935483870963</v>
      </c>
      <c r="F35" s="5"/>
      <c r="G35" s="1">
        <f>AVERAGE(G4:G33)</f>
        <v>9.2333333333333325</v>
      </c>
      <c r="H35" s="1"/>
      <c r="I35" s="5">
        <f>AVERAGE(I4:I33)</f>
        <v>0.46166666666666673</v>
      </c>
    </row>
    <row r="38" spans="3:10" x14ac:dyDescent="0.3">
      <c r="E38" s="8">
        <f>(30-6)/30</f>
        <v>0.8</v>
      </c>
    </row>
    <row r="39" spans="3:10" x14ac:dyDescent="0.3">
      <c r="E39" s="8">
        <f>SUM(D4:D33)/30</f>
        <v>0.7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84A7-7C16-4367-911F-9EB82641E952}">
  <dimension ref="B2:J39"/>
  <sheetViews>
    <sheetView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45843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45843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9" t="s">
        <v>0</v>
      </c>
      <c r="D2" s="9"/>
      <c r="E2" s="2"/>
      <c r="F2" s="9" t="s">
        <v>1</v>
      </c>
      <c r="G2" s="9"/>
      <c r="H2" s="9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_Base</vt:lpstr>
      <vt:lpstr>2025-07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2025-07-05T00:31:23Z</dcterms:modified>
</cp:coreProperties>
</file>