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xr:revisionPtr revIDLastSave="0" documentId="13_ncr:1_{E2FF4CD3-26F3-4BD9-BEDC-A932E94FD365}" xr6:coauthVersionLast="47" xr6:coauthVersionMax="47" xr10:uidLastSave="{00000000-0000-0000-0000-000000000000}"/>
  <bookViews>
    <workbookView xWindow="37830" yWindow="2115" windowWidth="26040" windowHeight="16200" activeTab="1" xr2:uid="{4A85A4D0-A0AD-4CA3-863D-E23208AF9D8C}"/>
  </bookViews>
  <sheets>
    <sheet name="_Base" sheetId="2" r:id="rId1"/>
    <sheet name="2025-06" sheetId="6" r:id="rId2"/>
    <sheet name="2025-05" sheetId="5" r:id="rId3"/>
    <sheet name="2025-04" sheetId="4" r:id="rId4"/>
    <sheet name="2025-03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6" l="1"/>
  <c r="E39" i="5"/>
  <c r="G35" i="6"/>
  <c r="D35" i="6"/>
  <c r="E35" i="6" s="1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I4" i="6"/>
  <c r="B3" i="6"/>
  <c r="G36" i="5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5" i="6" l="1"/>
  <c r="I36" i="5"/>
  <c r="I34" i="4"/>
  <c r="I36" i="2"/>
  <c r="H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tc={1FE270D1-E093-46D6-8986-1715CA56D0D3}</author>
  </authors>
  <commentList>
    <comment ref="D14" authorId="0" shapeId="0" xr:uid="{1FE270D1-E093-46D6-8986-1715CA56D0D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</text>
    </comment>
  </commentList>
</comments>
</file>

<file path=xl/sharedStrings.xml><?xml version="1.0" encoding="utf-8"?>
<sst xmlns="http://schemas.openxmlformats.org/spreadsheetml/2006/main" count="19" uniqueCount="8">
  <si>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</si>
  <si>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</si>
  <si>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</si>
  <si>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</si>
  <si>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</si>
  <si>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</si>
  <si>
    <t>막 타 금지!!! 다음달 계획 당겨와야 한다.</t>
    <phoneticPr fontId="1" type="noConversion"/>
  </si>
  <si>
    <t>all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</si>
</sst>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&quot;월&quot;\ dd&quot;일&quot;"/>
    <numFmt numFmtId="177" formatCode="0.0%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184302304677667E-3"/>
                  <c:y val="9.6874411087772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Ref>
              <c:f>_Base!$L$4:$L$95</c:f>
              <c:numCache>
                <c:formatCode>General</c:formatCode>
                <c:ptCount val="92"/>
                <c:pt idx="0">
                  <c:v>18</c:v>
                </c:pt>
                <c:pt idx="1">
                  <c:v>13</c:v>
                </c:pt>
                <c:pt idx="2">
                  <c:v>12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18</c:v>
                </c:pt>
                <c:pt idx="8">
                  <c:v>13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10</c:v>
                </c:pt>
                <c:pt idx="16">
                  <c:v>15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15</c:v>
                </c:pt>
                <c:pt idx="22">
                  <c:v>10</c:v>
                </c:pt>
                <c:pt idx="23">
                  <c:v>15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15</c:v>
                </c:pt>
                <c:pt idx="28">
                  <c:v>14</c:v>
                </c:pt>
                <c:pt idx="29">
                  <c:v>10</c:v>
                </c:pt>
                <c:pt idx="30">
                  <c:v>15</c:v>
                </c:pt>
                <c:pt idx="31">
                  <c:v>12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10</c:v>
                </c:pt>
                <c:pt idx="36">
                  <c:v>12</c:v>
                </c:pt>
                <c:pt idx="37">
                  <c:v>13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12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11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13</c:v>
                </c:pt>
                <c:pt idx="52">
                  <c:v>12</c:v>
                </c:pt>
                <c:pt idx="53">
                  <c:v>14</c:v>
                </c:pt>
                <c:pt idx="54">
                  <c:v>11</c:v>
                </c:pt>
                <c:pt idx="55">
                  <c:v>14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8</c:v>
                </c:pt>
                <c:pt idx="66">
                  <c:v>11</c:v>
                </c:pt>
                <c:pt idx="67">
                  <c:v>12</c:v>
                </c:pt>
                <c:pt idx="68">
                  <c:v>13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12</c:v>
                </c:pt>
                <c:pt idx="74">
                  <c:v>9</c:v>
                </c:pt>
                <c:pt idx="75">
                  <c:v>12</c:v>
                </c:pt>
                <c:pt idx="76">
                  <c:v>8</c:v>
                </c:pt>
                <c:pt idx="77">
                  <c:v>12</c:v>
                </c:pt>
                <c:pt idx="78">
                  <c:v>9</c:v>
                </c:pt>
                <c:pt idx="79">
                  <c:v>9</c:v>
                </c:pt>
                <c:pt idx="80">
                  <c:v>12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8</c:v>
                </c:pt>
                <c:pt idx="9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9D-4693-B12E-6EADB3B8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788111"/>
        <c:axId val="2082768911"/>
      </c:lineChart>
      <c:catAx>
        <c:axId val="2082788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2768911"/>
        <c:crosses val="autoZero"/>
        <c:auto val="1"/>
        <c:lblAlgn val="ctr"/>
        <c:lblOffset val="100"/>
        <c:noMultiLvlLbl val="0"/>
      </c:catAx>
      <c:valAx>
        <c:axId val="208276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278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3</xdr:row>
      <xdr:rowOff>0</xdr:rowOff>
    </xdr:from>
    <xdr:to>
      <xdr:col>26</xdr:col>
      <xdr:colOff>95250</xdr:colOff>
      <xdr:row>29</xdr:row>
      <xdr:rowOff>80962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042BD37-AF37-8F17-78D2-DC8E4AF20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7E160-EA0C-44F9-A903-FA74DFF5206D}">
  <dimension ref="B2:O95"/>
  <sheetViews>
    <sheetView workbookViewId="0">
      <selection activeCell="D4" sqref="D4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5" x14ac:dyDescent="0.3">
      <c r="B2" s="7" t="s">
        <v>2</v>
      </c>
    </row>
    <row r="3" spans="2:15" x14ac:dyDescent="0.3">
      <c r="B3" s="6">
        <f ca="1">TODAY()</f>
        <v>45817</v>
      </c>
      <c r="C3" s="1"/>
      <c r="D3" s="9" t="s">
        <v>0</v>
      </c>
      <c r="E3" s="9"/>
      <c r="F3" s="2"/>
      <c r="G3" s="9" t="s">
        <v>1</v>
      </c>
      <c r="H3" s="9"/>
      <c r="I3" s="9"/>
      <c r="L3" t="s">
        <v>7</v>
      </c>
      <c r="M3">
        <v>3</v>
      </c>
      <c r="N3">
        <v>4</v>
      </c>
      <c r="O3">
        <v>5</v>
      </c>
    </row>
    <row r="4" spans="2:15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  <c r="L4">
        <v>18</v>
      </c>
      <c r="M4">
        <v>18</v>
      </c>
      <c r="N4">
        <v>12</v>
      </c>
      <c r="O4">
        <v>9</v>
      </c>
    </row>
    <row r="5" spans="2:15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  <c r="L5">
        <v>13</v>
      </c>
      <c r="M5">
        <v>13</v>
      </c>
      <c r="N5">
        <v>11</v>
      </c>
      <c r="O5">
        <v>10</v>
      </c>
    </row>
    <row r="6" spans="2:15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  <c r="L6">
        <v>12</v>
      </c>
      <c r="M6">
        <v>12</v>
      </c>
      <c r="N6">
        <v>12</v>
      </c>
      <c r="O6">
        <v>10</v>
      </c>
    </row>
    <row r="7" spans="2:15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  <c r="L7">
        <v>17</v>
      </c>
      <c r="M7">
        <v>17</v>
      </c>
      <c r="N7">
        <v>12</v>
      </c>
      <c r="O7">
        <v>9</v>
      </c>
    </row>
    <row r="8" spans="2:15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  <c r="L8">
        <v>15</v>
      </c>
      <c r="M8">
        <v>15</v>
      </c>
      <c r="N8">
        <v>10</v>
      </c>
      <c r="O8">
        <v>8</v>
      </c>
    </row>
    <row r="9" spans="2:15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  <c r="L9">
        <v>15</v>
      </c>
      <c r="M9">
        <v>15</v>
      </c>
      <c r="N9">
        <v>12</v>
      </c>
      <c r="O9">
        <v>11</v>
      </c>
    </row>
    <row r="10" spans="2:15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  <c r="L10">
        <v>14</v>
      </c>
      <c r="M10">
        <v>14</v>
      </c>
      <c r="N10">
        <v>13</v>
      </c>
      <c r="O10">
        <v>12</v>
      </c>
    </row>
    <row r="11" spans="2:15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  <c r="L11">
        <v>18</v>
      </c>
      <c r="M11">
        <v>18</v>
      </c>
      <c r="N11">
        <v>12</v>
      </c>
      <c r="O11">
        <v>13</v>
      </c>
    </row>
    <row r="12" spans="2:15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  <c r="L12">
        <v>13</v>
      </c>
      <c r="M12">
        <v>13</v>
      </c>
      <c r="N12">
        <v>14</v>
      </c>
      <c r="O12">
        <v>12</v>
      </c>
    </row>
    <row r="13" spans="2:15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  <c r="L13">
        <v>15</v>
      </c>
      <c r="M13">
        <v>15</v>
      </c>
      <c r="N13">
        <v>15</v>
      </c>
      <c r="O13">
        <v>10</v>
      </c>
    </row>
    <row r="14" spans="2:15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  <c r="L14">
        <v>13</v>
      </c>
      <c r="M14">
        <v>13</v>
      </c>
      <c r="N14">
        <v>12</v>
      </c>
      <c r="O14">
        <v>10</v>
      </c>
    </row>
    <row r="15" spans="2:15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  <c r="L15">
        <v>16</v>
      </c>
      <c r="M15">
        <v>16</v>
      </c>
      <c r="N15">
        <v>10</v>
      </c>
      <c r="O15">
        <v>12</v>
      </c>
    </row>
    <row r="16" spans="2:15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  <c r="L16">
        <v>14</v>
      </c>
      <c r="M16">
        <v>14</v>
      </c>
      <c r="N16">
        <v>10</v>
      </c>
      <c r="O16">
        <v>12</v>
      </c>
    </row>
    <row r="17" spans="3:15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  <c r="L17">
        <v>14</v>
      </c>
      <c r="M17">
        <v>14</v>
      </c>
      <c r="N17">
        <v>12</v>
      </c>
      <c r="O17">
        <v>9</v>
      </c>
    </row>
    <row r="18" spans="3:15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  <c r="L18">
        <v>14</v>
      </c>
      <c r="M18">
        <v>14</v>
      </c>
      <c r="N18">
        <v>13</v>
      </c>
      <c r="O18">
        <v>12</v>
      </c>
    </row>
    <row r="19" spans="3:15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  <c r="L19">
        <v>10</v>
      </c>
      <c r="M19">
        <v>10</v>
      </c>
      <c r="N19">
        <v>11</v>
      </c>
      <c r="O19">
        <v>8</v>
      </c>
    </row>
    <row r="20" spans="3:15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  <c r="L20">
        <v>15</v>
      </c>
      <c r="M20">
        <v>15</v>
      </c>
      <c r="N20">
        <v>14</v>
      </c>
      <c r="O20">
        <v>12</v>
      </c>
    </row>
    <row r="21" spans="3:15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  <c r="L21">
        <v>13</v>
      </c>
      <c r="M21">
        <v>13</v>
      </c>
      <c r="N21">
        <v>13</v>
      </c>
      <c r="O21">
        <v>9</v>
      </c>
    </row>
    <row r="22" spans="3:15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  <c r="L22">
        <v>13</v>
      </c>
      <c r="M22">
        <v>13</v>
      </c>
      <c r="N22">
        <v>12</v>
      </c>
      <c r="O22">
        <v>9</v>
      </c>
    </row>
    <row r="23" spans="3:15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  <c r="L23">
        <v>14</v>
      </c>
      <c r="M23">
        <v>14</v>
      </c>
      <c r="N23">
        <v>11</v>
      </c>
      <c r="O23">
        <v>12</v>
      </c>
    </row>
    <row r="24" spans="3:15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  <c r="L24">
        <v>13</v>
      </c>
      <c r="M24">
        <v>13</v>
      </c>
      <c r="N24">
        <v>13</v>
      </c>
      <c r="O24">
        <v>9</v>
      </c>
    </row>
    <row r="25" spans="3:15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  <c r="L25">
        <v>15</v>
      </c>
      <c r="M25">
        <v>15</v>
      </c>
      <c r="N25">
        <v>12</v>
      </c>
      <c r="O25">
        <v>10</v>
      </c>
    </row>
    <row r="26" spans="3:15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  <c r="L26">
        <v>10</v>
      </c>
      <c r="M26">
        <v>10</v>
      </c>
      <c r="N26">
        <v>14</v>
      </c>
      <c r="O26">
        <v>9</v>
      </c>
    </row>
    <row r="27" spans="3:15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  <c r="L27">
        <v>15</v>
      </c>
      <c r="M27">
        <v>15</v>
      </c>
      <c r="N27">
        <v>11</v>
      </c>
      <c r="O27">
        <v>9</v>
      </c>
    </row>
    <row r="28" spans="3:15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  <c r="L28">
        <v>13</v>
      </c>
      <c r="M28">
        <v>13</v>
      </c>
      <c r="N28">
        <v>14</v>
      </c>
      <c r="O28">
        <v>11</v>
      </c>
    </row>
    <row r="29" spans="3:15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  <c r="L29">
        <v>14</v>
      </c>
      <c r="M29">
        <v>14</v>
      </c>
      <c r="N29">
        <v>11</v>
      </c>
      <c r="O29">
        <v>9</v>
      </c>
    </row>
    <row r="30" spans="3:15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  <c r="L30">
        <v>13</v>
      </c>
      <c r="M30">
        <v>13</v>
      </c>
      <c r="N30">
        <v>11</v>
      </c>
      <c r="O30">
        <v>9</v>
      </c>
    </row>
    <row r="31" spans="3:15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  <c r="L31">
        <v>15</v>
      </c>
      <c r="M31">
        <v>15</v>
      </c>
      <c r="N31">
        <v>11</v>
      </c>
      <c r="O31">
        <v>10</v>
      </c>
    </row>
    <row r="32" spans="3:15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  <c r="L32">
        <v>14</v>
      </c>
      <c r="M32">
        <v>14</v>
      </c>
      <c r="N32">
        <v>11</v>
      </c>
      <c r="O32">
        <v>10</v>
      </c>
    </row>
    <row r="33" spans="3:15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  <c r="L33">
        <v>10</v>
      </c>
      <c r="M33">
        <v>10</v>
      </c>
      <c r="N33">
        <v>11</v>
      </c>
      <c r="O33">
        <v>8</v>
      </c>
    </row>
    <row r="34" spans="3:15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  <c r="L34">
        <v>15</v>
      </c>
      <c r="M34">
        <v>15</v>
      </c>
      <c r="O34">
        <v>9</v>
      </c>
    </row>
    <row r="35" spans="3:15" x14ac:dyDescent="0.3">
      <c r="L35">
        <v>12</v>
      </c>
    </row>
    <row r="36" spans="3:15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  <c r="L36">
        <v>11</v>
      </c>
    </row>
    <row r="37" spans="3:15" x14ac:dyDescent="0.3">
      <c r="L37">
        <v>12</v>
      </c>
    </row>
    <row r="38" spans="3:15" x14ac:dyDescent="0.3">
      <c r="L38">
        <v>12</v>
      </c>
    </row>
    <row r="39" spans="3:15" x14ac:dyDescent="0.3">
      <c r="L39">
        <v>10</v>
      </c>
    </row>
    <row r="40" spans="3:15" x14ac:dyDescent="0.3">
      <c r="L40">
        <v>12</v>
      </c>
    </row>
    <row r="41" spans="3:15" x14ac:dyDescent="0.3">
      <c r="L41">
        <v>13</v>
      </c>
    </row>
    <row r="42" spans="3:15" x14ac:dyDescent="0.3">
      <c r="L42">
        <v>12</v>
      </c>
    </row>
    <row r="43" spans="3:15" x14ac:dyDescent="0.3">
      <c r="L43">
        <v>14</v>
      </c>
    </row>
    <row r="44" spans="3:15" x14ac:dyDescent="0.3">
      <c r="L44">
        <v>15</v>
      </c>
    </row>
    <row r="45" spans="3:15" x14ac:dyDescent="0.3">
      <c r="L45">
        <v>12</v>
      </c>
    </row>
    <row r="46" spans="3:15" x14ac:dyDescent="0.3">
      <c r="L46">
        <v>10</v>
      </c>
    </row>
    <row r="47" spans="3:15" x14ac:dyDescent="0.3">
      <c r="L47">
        <v>10</v>
      </c>
    </row>
    <row r="48" spans="3:15" x14ac:dyDescent="0.3">
      <c r="L48">
        <v>12</v>
      </c>
    </row>
    <row r="49" spans="12:12" x14ac:dyDescent="0.3">
      <c r="L49">
        <v>13</v>
      </c>
    </row>
    <row r="50" spans="12:12" x14ac:dyDescent="0.3">
      <c r="L50">
        <v>11</v>
      </c>
    </row>
    <row r="51" spans="12:12" x14ac:dyDescent="0.3">
      <c r="L51">
        <v>14</v>
      </c>
    </row>
    <row r="52" spans="12:12" x14ac:dyDescent="0.3">
      <c r="L52">
        <v>13</v>
      </c>
    </row>
    <row r="53" spans="12:12" x14ac:dyDescent="0.3">
      <c r="L53">
        <v>12</v>
      </c>
    </row>
    <row r="54" spans="12:12" x14ac:dyDescent="0.3">
      <c r="L54">
        <v>11</v>
      </c>
    </row>
    <row r="55" spans="12:12" x14ac:dyDescent="0.3">
      <c r="L55">
        <v>13</v>
      </c>
    </row>
    <row r="56" spans="12:12" x14ac:dyDescent="0.3">
      <c r="L56">
        <v>12</v>
      </c>
    </row>
    <row r="57" spans="12:12" x14ac:dyDescent="0.3">
      <c r="L57">
        <v>14</v>
      </c>
    </row>
    <row r="58" spans="12:12" x14ac:dyDescent="0.3">
      <c r="L58">
        <v>11</v>
      </c>
    </row>
    <row r="59" spans="12:12" x14ac:dyDescent="0.3">
      <c r="L59">
        <v>14</v>
      </c>
    </row>
    <row r="60" spans="12:12" x14ac:dyDescent="0.3">
      <c r="L60">
        <v>11</v>
      </c>
    </row>
    <row r="61" spans="12:12" x14ac:dyDescent="0.3">
      <c r="L61">
        <v>11</v>
      </c>
    </row>
    <row r="62" spans="12:12" x14ac:dyDescent="0.3">
      <c r="L62">
        <v>11</v>
      </c>
    </row>
    <row r="63" spans="12:12" x14ac:dyDescent="0.3">
      <c r="L63">
        <v>11</v>
      </c>
    </row>
    <row r="64" spans="12:12" x14ac:dyDescent="0.3">
      <c r="L64">
        <v>11</v>
      </c>
    </row>
    <row r="65" spans="12:12" x14ac:dyDescent="0.3">
      <c r="L65">
        <v>9</v>
      </c>
    </row>
    <row r="66" spans="12:12" x14ac:dyDescent="0.3">
      <c r="L66">
        <v>10</v>
      </c>
    </row>
    <row r="67" spans="12:12" x14ac:dyDescent="0.3">
      <c r="L67">
        <v>10</v>
      </c>
    </row>
    <row r="68" spans="12:12" x14ac:dyDescent="0.3">
      <c r="L68">
        <v>9</v>
      </c>
    </row>
    <row r="69" spans="12:12" x14ac:dyDescent="0.3">
      <c r="L69">
        <v>8</v>
      </c>
    </row>
    <row r="70" spans="12:12" x14ac:dyDescent="0.3">
      <c r="L70">
        <v>11</v>
      </c>
    </row>
    <row r="71" spans="12:12" x14ac:dyDescent="0.3">
      <c r="L71">
        <v>12</v>
      </c>
    </row>
    <row r="72" spans="12:12" x14ac:dyDescent="0.3">
      <c r="L72">
        <v>13</v>
      </c>
    </row>
    <row r="73" spans="12:12" x14ac:dyDescent="0.3">
      <c r="L73">
        <v>12</v>
      </c>
    </row>
    <row r="74" spans="12:12" x14ac:dyDescent="0.3">
      <c r="L74">
        <v>10</v>
      </c>
    </row>
    <row r="75" spans="12:12" x14ac:dyDescent="0.3">
      <c r="L75">
        <v>10</v>
      </c>
    </row>
    <row r="76" spans="12:12" x14ac:dyDescent="0.3">
      <c r="L76">
        <v>12</v>
      </c>
    </row>
    <row r="77" spans="12:12" x14ac:dyDescent="0.3">
      <c r="L77">
        <v>12</v>
      </c>
    </row>
    <row r="78" spans="12:12" x14ac:dyDescent="0.3">
      <c r="L78">
        <v>9</v>
      </c>
    </row>
    <row r="79" spans="12:12" x14ac:dyDescent="0.3">
      <c r="L79">
        <v>12</v>
      </c>
    </row>
    <row r="80" spans="12:12" x14ac:dyDescent="0.3">
      <c r="L80">
        <v>8</v>
      </c>
    </row>
    <row r="81" spans="12:12" x14ac:dyDescent="0.3">
      <c r="L81">
        <v>12</v>
      </c>
    </row>
    <row r="82" spans="12:12" x14ac:dyDescent="0.3">
      <c r="L82">
        <v>9</v>
      </c>
    </row>
    <row r="83" spans="12:12" x14ac:dyDescent="0.3">
      <c r="L83">
        <v>9</v>
      </c>
    </row>
    <row r="84" spans="12:12" x14ac:dyDescent="0.3">
      <c r="L84">
        <v>12</v>
      </c>
    </row>
    <row r="85" spans="12:12" x14ac:dyDescent="0.3">
      <c r="L85">
        <v>9</v>
      </c>
    </row>
    <row r="86" spans="12:12" x14ac:dyDescent="0.3">
      <c r="L86">
        <v>10</v>
      </c>
    </row>
    <row r="87" spans="12:12" x14ac:dyDescent="0.3">
      <c r="L87">
        <v>9</v>
      </c>
    </row>
    <row r="88" spans="12:12" x14ac:dyDescent="0.3">
      <c r="L88">
        <v>9</v>
      </c>
    </row>
    <row r="89" spans="12:12" x14ac:dyDescent="0.3">
      <c r="L89">
        <v>11</v>
      </c>
    </row>
    <row r="90" spans="12:12" x14ac:dyDescent="0.3">
      <c r="L90">
        <v>9</v>
      </c>
    </row>
    <row r="91" spans="12:12" x14ac:dyDescent="0.3">
      <c r="L91">
        <v>9</v>
      </c>
    </row>
    <row r="92" spans="12:12" x14ac:dyDescent="0.3">
      <c r="L92">
        <v>10</v>
      </c>
    </row>
    <row r="93" spans="12:12" x14ac:dyDescent="0.3">
      <c r="L93">
        <v>10</v>
      </c>
    </row>
    <row r="94" spans="12:12" x14ac:dyDescent="0.3">
      <c r="L94">
        <v>8</v>
      </c>
    </row>
    <row r="95" spans="12:12" x14ac:dyDescent="0.3">
      <c r="L95">
        <v>9</v>
      </c>
    </row>
  </sheetData>
  <mergeCells count="2">
    <mergeCell ref="D3:E3"/>
    <mergeCell ref="G3:I3"/>
  </mergeCells>
  <phoneticPr fontId="1" type="noConversion"/>
  <conditionalFormatting sqref="C4:C34">
    <cfRule type="cellIs" dxfId="13" priority="1" operator="equal">
      <formula>$B$3</formula>
    </cfRule>
  </conditionalFormatting>
  <conditionalFormatting sqref="D4:D34">
    <cfRule type="cellIs" dxfId="12" priority="2" operator="greaterThan">
      <formula>0</formula>
    </cfRule>
  </conditionalFormatting>
  <conditionalFormatting sqref="G4:G34">
    <cfRule type="cellIs" dxfId="11" priority="3" operator="greaterThan">
      <formula>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6C8C5-6FAD-4BD9-8AC5-DD05681E8A27}">
  <dimension ref="B2:I38"/>
  <sheetViews>
    <sheetView tabSelected="1" workbookViewId="0">
      <selection activeCell="J9" sqref="J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45817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9" x14ac:dyDescent="0.3">
      <c r="C4" s="3">
        <v>45809</v>
      </c>
      <c r="D4" s="4">
        <v>1</v>
      </c>
      <c r="E4" s="3"/>
      <c r="F4" s="3"/>
      <c r="G4" s="1">
        <v>11</v>
      </c>
      <c r="H4" s="1">
        <v>20</v>
      </c>
      <c r="I4" s="5">
        <f t="shared" ref="I4:I33" si="0">G4/H4</f>
        <v>0.55000000000000004</v>
      </c>
    </row>
    <row r="5" spans="2:9" x14ac:dyDescent="0.3">
      <c r="C5" s="3">
        <f t="shared" ref="C5:C33" si="1">C4+1</f>
        <v>45810</v>
      </c>
      <c r="D5" s="4">
        <v>0</v>
      </c>
      <c r="E5" s="3"/>
      <c r="F5" s="3"/>
      <c r="G5" s="1">
        <v>7</v>
      </c>
      <c r="H5" s="1">
        <v>20</v>
      </c>
      <c r="I5" s="5">
        <f t="shared" si="0"/>
        <v>0.35</v>
      </c>
    </row>
    <row r="6" spans="2:9" x14ac:dyDescent="0.3">
      <c r="C6" s="3">
        <f t="shared" si="1"/>
        <v>45811</v>
      </c>
      <c r="D6" s="4">
        <v>1</v>
      </c>
      <c r="E6" s="3"/>
      <c r="F6" s="3"/>
      <c r="G6" s="1">
        <v>7</v>
      </c>
      <c r="H6" s="1">
        <v>20</v>
      </c>
      <c r="I6" s="5">
        <f t="shared" si="0"/>
        <v>0.35</v>
      </c>
    </row>
    <row r="7" spans="2:9" x14ac:dyDescent="0.3">
      <c r="C7" s="3">
        <f t="shared" si="1"/>
        <v>45812</v>
      </c>
      <c r="D7" s="4">
        <v>0</v>
      </c>
      <c r="E7" s="3"/>
      <c r="F7" s="3"/>
      <c r="G7" s="1">
        <v>8</v>
      </c>
      <c r="H7" s="1">
        <v>20</v>
      </c>
      <c r="I7" s="5">
        <f t="shared" si="0"/>
        <v>0.4</v>
      </c>
    </row>
    <row r="8" spans="2:9" x14ac:dyDescent="0.3">
      <c r="C8" s="3">
        <f t="shared" si="1"/>
        <v>45813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45814</v>
      </c>
      <c r="D9" s="4">
        <v>1</v>
      </c>
      <c r="E9" s="3"/>
      <c r="F9" s="3"/>
      <c r="G9" s="1">
        <v>9</v>
      </c>
      <c r="H9" s="1">
        <v>20</v>
      </c>
      <c r="I9" s="5">
        <f t="shared" si="0"/>
        <v>0.45</v>
      </c>
    </row>
    <row r="10" spans="2:9" x14ac:dyDescent="0.3">
      <c r="C10" s="3">
        <f t="shared" si="1"/>
        <v>45815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45816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45817</v>
      </c>
      <c r="D12" s="4"/>
      <c r="E12" s="3"/>
      <c r="F12" s="3"/>
      <c r="G12" s="1"/>
      <c r="H12" s="1">
        <v>20</v>
      </c>
      <c r="I12" s="5">
        <f t="shared" si="0"/>
        <v>0</v>
      </c>
    </row>
    <row r="13" spans="2:9" x14ac:dyDescent="0.3">
      <c r="C13" s="3">
        <f t="shared" si="1"/>
        <v>45818</v>
      </c>
      <c r="D13" s="4"/>
      <c r="E13" s="3"/>
      <c r="F13" s="3"/>
      <c r="G13" s="1"/>
      <c r="H13" s="1">
        <v>20</v>
      </c>
      <c r="I13" s="5">
        <f t="shared" si="0"/>
        <v>0</v>
      </c>
    </row>
    <row r="14" spans="2:9" x14ac:dyDescent="0.3">
      <c r="C14" s="3">
        <f t="shared" si="1"/>
        <v>45819</v>
      </c>
      <c r="D14" s="4"/>
      <c r="E14" s="3"/>
      <c r="F14" s="3"/>
      <c r="G14" s="1"/>
      <c r="H14" s="1">
        <v>20</v>
      </c>
      <c r="I14" s="5">
        <f t="shared" si="0"/>
        <v>0</v>
      </c>
    </row>
    <row r="15" spans="2:9" x14ac:dyDescent="0.3">
      <c r="C15" s="3">
        <f t="shared" si="1"/>
        <v>45820</v>
      </c>
      <c r="D15" s="4"/>
      <c r="E15" s="3"/>
      <c r="F15" s="3"/>
      <c r="G15" s="1"/>
      <c r="H15" s="1">
        <v>20</v>
      </c>
      <c r="I15" s="5">
        <f t="shared" si="0"/>
        <v>0</v>
      </c>
    </row>
    <row r="16" spans="2:9" x14ac:dyDescent="0.3">
      <c r="C16" s="3">
        <f t="shared" si="1"/>
        <v>45821</v>
      </c>
      <c r="D16" s="4"/>
      <c r="E16" s="3"/>
      <c r="F16" s="3"/>
      <c r="G16" s="1"/>
      <c r="H16" s="1">
        <v>20</v>
      </c>
      <c r="I16" s="5">
        <f t="shared" si="0"/>
        <v>0</v>
      </c>
    </row>
    <row r="17" spans="3:9" x14ac:dyDescent="0.3">
      <c r="C17" s="3">
        <f t="shared" si="1"/>
        <v>45822</v>
      </c>
      <c r="D17" s="4"/>
      <c r="E17" s="3"/>
      <c r="F17" s="3"/>
      <c r="G17" s="1"/>
      <c r="H17" s="1">
        <v>20</v>
      </c>
      <c r="I17" s="5">
        <f t="shared" si="0"/>
        <v>0</v>
      </c>
    </row>
    <row r="18" spans="3:9" x14ac:dyDescent="0.3">
      <c r="C18" s="3">
        <f t="shared" si="1"/>
        <v>45823</v>
      </c>
      <c r="D18" s="4"/>
      <c r="E18" s="3"/>
      <c r="F18" s="3"/>
      <c r="G18" s="1"/>
      <c r="H18" s="1">
        <v>20</v>
      </c>
      <c r="I18" s="5">
        <f t="shared" si="0"/>
        <v>0</v>
      </c>
    </row>
    <row r="19" spans="3:9" x14ac:dyDescent="0.3">
      <c r="C19" s="3">
        <f t="shared" si="1"/>
        <v>45824</v>
      </c>
      <c r="D19" s="4"/>
      <c r="E19" s="3"/>
      <c r="F19" s="3"/>
      <c r="G19" s="1"/>
      <c r="H19" s="1">
        <v>20</v>
      </c>
      <c r="I19" s="5">
        <f t="shared" si="0"/>
        <v>0</v>
      </c>
    </row>
    <row r="20" spans="3:9" x14ac:dyDescent="0.3">
      <c r="C20" s="3">
        <f t="shared" si="1"/>
        <v>45825</v>
      </c>
      <c r="D20" s="4"/>
      <c r="E20" s="3"/>
      <c r="F20" s="3"/>
      <c r="G20" s="1"/>
      <c r="H20" s="1">
        <v>20</v>
      </c>
      <c r="I20" s="5">
        <f t="shared" si="0"/>
        <v>0</v>
      </c>
    </row>
    <row r="21" spans="3:9" x14ac:dyDescent="0.3">
      <c r="C21" s="3">
        <f t="shared" si="1"/>
        <v>45826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9" x14ac:dyDescent="0.3">
      <c r="C22" s="3">
        <f t="shared" si="1"/>
        <v>45827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9" x14ac:dyDescent="0.3">
      <c r="C23" s="3">
        <f t="shared" si="1"/>
        <v>45828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9" x14ac:dyDescent="0.3">
      <c r="C24" s="3">
        <f t="shared" si="1"/>
        <v>45829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9" x14ac:dyDescent="0.3">
      <c r="C25" s="3">
        <f t="shared" si="1"/>
        <v>45830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9" x14ac:dyDescent="0.3">
      <c r="C26" s="3">
        <f t="shared" si="1"/>
        <v>45831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f t="shared" si="1"/>
        <v>45832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f t="shared" si="1"/>
        <v>45833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f t="shared" si="1"/>
        <v>45834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f t="shared" si="1"/>
        <v>45835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f t="shared" si="1"/>
        <v>45836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f t="shared" si="1"/>
        <v>45837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45838</v>
      </c>
      <c r="D33" s="4"/>
      <c r="E33" s="3"/>
      <c r="F33" s="3"/>
      <c r="G33" s="1"/>
      <c r="H33" s="1">
        <v>20</v>
      </c>
      <c r="I33" s="5">
        <f t="shared" si="0"/>
        <v>0</v>
      </c>
    </row>
    <row r="35" spans="3:9" x14ac:dyDescent="0.3">
      <c r="D35" s="4">
        <f>SUM(D4:D33)</f>
        <v>5</v>
      </c>
      <c r="E35" s="5">
        <f>D35/31</f>
        <v>0.16129032258064516</v>
      </c>
      <c r="F35" s="5"/>
      <c r="G35" s="1">
        <f>AVERAGE(G4:G33)</f>
        <v>8.375</v>
      </c>
      <c r="H35" s="1"/>
      <c r="I35" s="5">
        <f>AVERAGE(I4:I33)</f>
        <v>0.11166666666666666</v>
      </c>
    </row>
    <row r="38" spans="3:9" x14ac:dyDescent="0.3">
      <c r="E38" s="8">
        <f>(30-3)/30</f>
        <v>0.9</v>
      </c>
    </row>
  </sheetData>
  <mergeCells count="2">
    <mergeCell ref="D3:E3"/>
    <mergeCell ref="G3:I3"/>
  </mergeCells>
  <phoneticPr fontId="1" type="noConversion"/>
  <conditionalFormatting sqref="C4:C33">
    <cfRule type="cellIs" dxfId="10" priority="1" operator="equal">
      <formula>$B$3</formula>
    </cfRule>
  </conditionalFormatting>
  <conditionalFormatting sqref="D4:D33">
    <cfRule type="cellIs" dxfId="9" priority="2" operator="greaterThan">
      <formula>0</formula>
    </cfRule>
  </conditionalFormatting>
  <conditionalFormatting sqref="G4:G33">
    <cfRule type="cellIs" dxfId="8" priority="3" operator="greaterThan">
      <formula>8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A84A7-7C16-4367-911F-9EB82641E952}">
  <dimension ref="B2:J39"/>
  <sheetViews>
    <sheetView workbookViewId="0">
      <selection activeCell="G29" sqref="G2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45817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>
        <v>1</v>
      </c>
      <c r="E18" s="3"/>
      <c r="F18" s="3"/>
      <c r="G18" s="1">
        <v>12</v>
      </c>
      <c r="H18" s="1">
        <v>20</v>
      </c>
      <c r="I18" s="5">
        <f t="shared" si="0"/>
        <v>0.6</v>
      </c>
      <c r="J18" t="s">
        <v>5</v>
      </c>
    </row>
    <row r="19" spans="3:10" x14ac:dyDescent="0.3">
      <c r="C19" s="3">
        <f t="shared" si="1"/>
        <v>45793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45794</v>
      </c>
      <c r="D20" s="4">
        <v>1</v>
      </c>
      <c r="E20" s="3"/>
      <c r="F20" s="3"/>
      <c r="G20" s="1">
        <v>12</v>
      </c>
      <c r="H20" s="1">
        <v>20</v>
      </c>
      <c r="I20" s="5">
        <f t="shared" si="0"/>
        <v>0.6</v>
      </c>
    </row>
    <row r="21" spans="3:10" x14ac:dyDescent="0.3">
      <c r="C21" s="3">
        <f t="shared" si="1"/>
        <v>45795</v>
      </c>
      <c r="D21" s="4">
        <v>1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45796</v>
      </c>
      <c r="D22" s="4">
        <v>1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45797</v>
      </c>
      <c r="D23" s="4">
        <v>1</v>
      </c>
      <c r="E23" s="3"/>
      <c r="F23" s="3"/>
      <c r="G23" s="1">
        <v>12</v>
      </c>
      <c r="H23" s="1">
        <v>20</v>
      </c>
      <c r="I23" s="5">
        <f t="shared" si="0"/>
        <v>0.6</v>
      </c>
    </row>
    <row r="24" spans="3:10" x14ac:dyDescent="0.3">
      <c r="C24" s="3">
        <f t="shared" si="1"/>
        <v>45798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45799</v>
      </c>
      <c r="D25" s="4">
        <v>1</v>
      </c>
      <c r="E25" s="3"/>
      <c r="F25" s="3"/>
      <c r="G25" s="1">
        <v>10</v>
      </c>
      <c r="H25" s="1">
        <v>20</v>
      </c>
      <c r="I25" s="5">
        <f t="shared" si="0"/>
        <v>0.5</v>
      </c>
    </row>
    <row r="26" spans="3:10" x14ac:dyDescent="0.3">
      <c r="C26" s="3">
        <f t="shared" si="1"/>
        <v>45800</v>
      </c>
      <c r="D26" s="4">
        <v>0</v>
      </c>
      <c r="E26" s="3"/>
      <c r="F26" s="3"/>
      <c r="G26" s="1">
        <v>9</v>
      </c>
      <c r="H26" s="1">
        <v>20</v>
      </c>
      <c r="I26" s="5">
        <f t="shared" si="0"/>
        <v>0.45</v>
      </c>
    </row>
    <row r="27" spans="3:10" x14ac:dyDescent="0.3">
      <c r="C27" s="3">
        <f t="shared" si="1"/>
        <v>45801</v>
      </c>
      <c r="D27" s="4">
        <v>0</v>
      </c>
      <c r="E27" s="3"/>
      <c r="F27" s="3"/>
      <c r="G27" s="1">
        <v>9</v>
      </c>
      <c r="H27" s="1">
        <v>20</v>
      </c>
      <c r="I27" s="5">
        <f t="shared" si="0"/>
        <v>0.45</v>
      </c>
    </row>
    <row r="28" spans="3:10" x14ac:dyDescent="0.3">
      <c r="C28" s="3">
        <f t="shared" si="1"/>
        <v>45802</v>
      </c>
      <c r="D28" s="4">
        <v>1</v>
      </c>
      <c r="E28" s="3"/>
      <c r="F28" s="3"/>
      <c r="G28" s="1">
        <v>11</v>
      </c>
      <c r="H28" s="1">
        <v>20</v>
      </c>
      <c r="I28" s="5">
        <f t="shared" si="0"/>
        <v>0.55000000000000004</v>
      </c>
    </row>
    <row r="29" spans="3:10" x14ac:dyDescent="0.3">
      <c r="C29" s="3">
        <f t="shared" si="1"/>
        <v>45803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</row>
    <row r="30" spans="3:10" x14ac:dyDescent="0.3">
      <c r="C30" s="3">
        <f t="shared" si="1"/>
        <v>45804</v>
      </c>
      <c r="D30" s="4">
        <v>1</v>
      </c>
      <c r="E30" s="3"/>
      <c r="F30" s="3"/>
      <c r="G30" s="1">
        <v>9</v>
      </c>
      <c r="H30" s="1">
        <v>20</v>
      </c>
      <c r="I30" s="5">
        <f t="shared" si="0"/>
        <v>0.45</v>
      </c>
      <c r="J30" t="s">
        <v>6</v>
      </c>
    </row>
    <row r="31" spans="3:10" x14ac:dyDescent="0.3">
      <c r="C31" s="3">
        <f t="shared" si="1"/>
        <v>45805</v>
      </c>
      <c r="D31" s="4">
        <v>0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45806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45807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45808</v>
      </c>
      <c r="D34" s="4">
        <v>1</v>
      </c>
      <c r="E34" s="3"/>
      <c r="F34" s="3"/>
      <c r="G34" s="1">
        <v>9</v>
      </c>
      <c r="H34" s="1">
        <v>20</v>
      </c>
      <c r="I34" s="5">
        <f t="shared" si="0"/>
        <v>0.45</v>
      </c>
    </row>
    <row r="36" spans="3:9" x14ac:dyDescent="0.3">
      <c r="D36" s="4">
        <f>SUM(D4:D34)</f>
        <v>23</v>
      </c>
      <c r="E36" s="5">
        <f>D36/31</f>
        <v>0.74193548387096775</v>
      </c>
      <c r="F36" s="5"/>
      <c r="G36" s="1">
        <f>AVERAGE(G4:G34)</f>
        <v>10.064516129032258</v>
      </c>
      <c r="H36" s="1"/>
      <c r="I36" s="5">
        <f>AVERAGE(I4:I34)</f>
        <v>0.50322580645161263</v>
      </c>
    </row>
    <row r="39" spans="3:9" x14ac:dyDescent="0.3">
      <c r="E39" s="8">
        <f>(31-8)/31</f>
        <v>0.74193548387096775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A5D7B-A8F2-437E-AC93-A2AE28EB39CA}">
  <dimension ref="B2:I34"/>
  <sheetViews>
    <sheetView workbookViewId="0">
      <selection activeCell="G4" sqref="G4:G33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45817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C769-349A-43B8-ADF4-CD4222356167}">
  <dimension ref="B2:H35"/>
  <sheetViews>
    <sheetView workbookViewId="0">
      <selection activeCell="F3" sqref="F3:F33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9" t="s">
        <v>0</v>
      </c>
      <c r="D2" s="9"/>
      <c r="E2" s="2"/>
      <c r="F2" s="9" t="s">
        <v>1</v>
      </c>
      <c r="G2" s="9"/>
      <c r="H2" s="9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_Base</vt:lpstr>
      <vt:lpstr>2025-06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 진철</cp:lastModifiedBy>
  <dcterms:created xsi:type="dcterms:W3CDTF">2025-03-04T04:56:03Z</dcterms:created>
  <dcterms:modified xsi:type="dcterms:W3CDTF">2025-06-09T09:41:07Z</dcterms:modified>
</cp:coreProperties>
</file>