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3.20_W12" sheetId="32" r:id="rId1"/>
    <sheet name="P.D.S_2023.03.13_W11" sheetId="31" r:id="rId2"/>
    <sheet name="습관 Tracker" sheetId="30" r:id="rId3"/>
    <sheet name="P.D.S_날짜변경" sheetId="22" r:id="rId4"/>
    <sheet name="P.D.S_2023.03.06_W10" sheetId="29" r:id="rId5"/>
    <sheet name="P.D.S_2023.02.27_W09" sheetId="28" r:id="rId6"/>
    <sheet name="P.D.S_2023.02.20_W08" sheetId="27" r:id="rId7"/>
    <sheet name="P.D.S_2023.02.13_W07" sheetId="26" r:id="rId8"/>
    <sheet name="P.D.S_2023.02.06_W06" sheetId="25" r:id="rId9"/>
    <sheet name="P.D.S_2023.01.30_W05" sheetId="24" r:id="rId10"/>
    <sheet name="P.D.S_2023.01.23_W04" sheetId="23" r:id="rId11"/>
    <sheet name="P.D.S_2023.01.16_W03" sheetId="12" r:id="rId12"/>
    <sheet name="P.D.S_2023.01.09_W02" sheetId="21" r:id="rId13"/>
    <sheet name="P.D.S_2023.01.02_W01" sheetId="19" r:id="rId14"/>
    <sheet name="P.D.S_2022.12.26" sheetId="18" r:id="rId15"/>
    <sheet name="P.D.S_2022.12.19" sheetId="17" r:id="rId16"/>
    <sheet name="P.D.S_2022.12.12" sheetId="16" r:id="rId17"/>
    <sheet name="P.D.S_2022.12.05" sheetId="15" r:id="rId18"/>
    <sheet name="P.D.S_2022.11.28" sheetId="14" r:id="rId19"/>
    <sheet name="P.D.S_2022.11.21" sheetId="13" r:id="rId20"/>
    <sheet name="P.D.S_2022.11.14" sheetId="11" r:id="rId21"/>
    <sheet name="P.D.S_2022.11.07" sheetId="9" r:id="rId22"/>
    <sheet name="P.D.S_2022.10.31" sheetId="8" r:id="rId23"/>
    <sheet name="P.D.S_2022.10.24" sheetId="7" r:id="rId24"/>
    <sheet name="P.D.S_2022.10.17" sheetId="6" r:id="rId25"/>
    <sheet name="P.D.S_2022.10.10" sheetId="5" r:id="rId26"/>
    <sheet name="복리의 노력" sheetId="3" r:id="rId2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2" l="1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B55" i="32" s="1"/>
  <c r="C55" i="32" s="1"/>
  <c r="AC54" i="32"/>
  <c r="Y54" i="32"/>
  <c r="U54" i="32"/>
  <c r="Q54" i="32"/>
  <c r="M54" i="32"/>
  <c r="I54" i="32"/>
  <c r="E54" i="32"/>
  <c r="B54" i="32" s="1"/>
  <c r="C54" i="32" s="1"/>
  <c r="AC53" i="32"/>
  <c r="Y53" i="32"/>
  <c r="U53" i="32"/>
  <c r="Q53" i="32"/>
  <c r="M53" i="32"/>
  <c r="I53" i="32"/>
  <c r="E53" i="32"/>
  <c r="B53" i="32" s="1"/>
  <c r="C53" i="32" s="1"/>
  <c r="AC52" i="32"/>
  <c r="Y52" i="32"/>
  <c r="U52" i="32"/>
  <c r="Q52" i="32"/>
  <c r="M52" i="32"/>
  <c r="I52" i="32"/>
  <c r="E52" i="32"/>
  <c r="B52" i="32" s="1"/>
  <c r="C52" i="32" s="1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50" i="32" s="1"/>
  <c r="C50" i="32" s="1"/>
  <c r="B14" i="32"/>
  <c r="H12" i="32"/>
  <c r="L12" i="32" s="1"/>
  <c r="P12" i="32" s="1"/>
  <c r="T12" i="32" s="1"/>
  <c r="X12" i="32" s="1"/>
  <c r="AB12" i="32" s="1"/>
  <c r="B56" i="32" l="1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5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4/1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<sst xmlns="http://schemas.openxmlformats.org/spreadsheetml/2006/main" count="6452" uniqueCount="2690">
  <si>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</si>
  <si>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</si>
  <si>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</si>
  <si>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</si>
  <si>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</si>
  <si>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</si>
  <si>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</si>
  <si>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</si>
  <si>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</si>
  <si>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</si>
  <si>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</si>
  <si>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</si>
  <si>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</si>
  <si>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</si>
  <si>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</si>
  <si>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</si>
  <si>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</si>
  <si>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</si>
  <si>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</si>
  <si>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</si>
  <si>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</si>
  <si>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</si>
  <si>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</si>
  <si>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</si>
  <si>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</si>
  <si>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</si>
  <si>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</si>
  <si>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</si>
  <si>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</si>
  <si>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</si>
  <si>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</si>
  <si>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</si>
  <si>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</si>
  <si>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</si>
  <si>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</si>
  <si>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</si>
  <si>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</si>
  <si>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</si>
  <si>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</si>
  <si>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</si>
  <si>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</si>
  <si>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</si>
  <si>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</si>
  <si>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</si>
  <si>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</si>
  <si>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</si>
  <si>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</si>
  <si>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</si>
  <si>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</si>
  <si>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</si>
  <si>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</si>
  <si>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</si>
  <si>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</si>
  <si>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</si>
  <si>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</si>
  <si>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</si>
  <si>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</si>
  <si>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</si>
  <si>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</si>
  <si>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</si>
  <si>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</si>
  <si>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</si>
  <si>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</si>
  <si>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</si>
  <si>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</si>
  <si>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</si>
  <si>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</si>
  <si>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</si>
  <si>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</si>
  <si>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</si>
  <si>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</si>
  <si>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</si>
  <si>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</si>
  <si>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</si>
  <si>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</si>
  <si>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</si>
  <si>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</si>
  <si>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</si>
  <si>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</si>
  <si>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</si>
  <si>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</si>
  <si>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</si>
  <si>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</si>
  <si>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</si>
  <si>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</si>
  <si>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</si>
  <si>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</si>
  <si>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</si>
  <si>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</si>
  <si>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</si>
  <si>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</si>
  <si>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</si>
  <si>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</si>
  <si>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</si>
  <si>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</si>
  <si>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</si>
  <si>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</si>
  <si>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</si>
  <si>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</si>
  <si>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</si>
  <si>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</si>
  <si>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</si>
  <si>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</si>
  <si>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</si>
  <si>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</si>
  <si>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</si>
  <si>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</si>
  <si>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</si>
  <si>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</si>
  <si>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</si>
  <si>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</si>
  <si>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</si>
  <si>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</si>
  <si>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</si>
  <si>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</si>
  <si>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</si>
  <si>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</si>
  <si>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</si>
  <si>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</si>
  <si>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</si>
  <si>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</si>
  <si>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</si>
  <si>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</si>
  <si>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</si>
  <si>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</si>
  <si>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</si>
  <si>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</si>
  <si>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</si>
  <si>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</si>
  <si>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</si>
  <si>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</si>
  <si>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</si>
  <si>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</si>
  <si>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</si>
  <si>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</si>
  <si>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</si>
  <si>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</si>
  <si>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</si>
  <si>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</si>
  <si>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</si>
  <si>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</si>
  <si>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</si>
  <si>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</si>
  <si>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</si>
  <si>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</si>
  <si>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</si>
  <si>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</si>
  <si>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</si>
  <si>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</si>
  <si>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</si>
  <si>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</si>
  <si>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</si>
  <si>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</si>
  <si>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</si>
  <si>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</si>
  <si>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</si>
  <si>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</si>
  <si>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</si>
  <si>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</si>
  <si>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</si>
  <si>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</si>
  <si>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</si>
  <si>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</si>
  <si>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</si>
  <si>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</si>
  <si>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</si>
  <si>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</si>
  <si>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</si>
  <si>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</si>
  <si>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</si>
  <si>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</si>
  <si>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</si>
  <si>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</si>
  <si>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</si>
  <si>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</si>
  <si>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</si>
  <si>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</si>
  <si>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</si>
  <si>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</si>
  <si>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</si>
  <si>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</si>
  <si>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</si>
  <si>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</si>
  <si>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</si>
  <si>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</si>
  <si>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</si>
  <si>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</si>
  <si>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</si>
  <si>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</si>
  <si>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</si>
  <si>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</si>
  <si>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</si>
  <si>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</si>
  <si>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</si>
  <si>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</si>
  <si>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</si>
  <si>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</si>
  <si>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</si>
  <si>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</si>
  <si>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</si>
  <si>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</si>
  <si>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</si>
  <si>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</si>
  <si>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</si>
  <si>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</si>
  <si>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</si>
  <si>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</si>
  <si>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</si>
  <si>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</si>
  <si>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</si>
  <si>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</si>
  <si>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</si>
  <si>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</si>
  <si>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</si>
  <si>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</si>
  <si>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</si>
  <si>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</si>
  <si>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</si>
  <si>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</si>
  <si>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</si>
  <si>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</si>
  <si>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</si>
  <si>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</si>
  <si>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</si>
  <si>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</si>
  <si>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</si>
  <si>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</si>
  <si>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</si>
  <si>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</si>
  <si>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</si>
  <si>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</si>
  <si>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</si>
  <si>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</si>
  <si>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</si>
  <si>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</si>
  <si>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</si>
  <si>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</si>
  <si>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</si>
  <si>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</si>
  <si>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</si>
  <si>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</si>
  <si>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</si>
  <si>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</si>
  <si>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</si>
  <si>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</si>
  <si>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</si>
  <si>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</si>
  <si>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</si>
  <si>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</si>
  <si>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</si>
  <si>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</si>
  <si>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</si>
  <si>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</si>
  <si>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</si>
  <si>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</si>
  <si>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</si>
  <si>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</si>
  <si>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</si>
  <si>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</si>
  <si>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</si>
  <si>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</si>
  <si>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</si>
  <si>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</si>
  <si>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</si>
  <si>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</si>
  <si>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</si>
  <si>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</si>
  <si>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</si>
  <si>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</si>
  <si>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</si>
  <si>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</si>
  <si>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</si>
  <si>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</si>
  <si>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</si>
  <si>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</si>
  <si>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</si>
  <si>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</si>
  <si>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</si>
  <si>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</si>
  <si>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</si>
  <si>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</si>
  <si>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</si>
  <si>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</si>
  <si>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</si>
  <si>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</si>
  <si>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</si>
  <si>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</si>
  <si>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</si>
  <si>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</si>
  <si>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</si>
  <si>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</si>
  <si>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</si>
  <si>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</si>
  <si>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</si>
  <si>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</si>
  <si>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</si>
  <si>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</si>
  <si>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</si>
  <si>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</si>
  <si>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</si>
  <si>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</si>
  <si>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</si>
  <si>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</si>
  <si>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</si>
  <si>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</si>
  <si>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</si>
  <si>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</si>
  <si>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</si>
  <si>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</si>
  <si>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</si>
  <si>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</si>
  <si>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</si>
  <si>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</si>
  <si>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</si>
  <si>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</si>
  <si>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</si>
  <si>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</si>
  <si>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</si>
  <si>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</si>
  <si>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</si>
  <si>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</si>
  <si>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</si>
  <si>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</si>
  <si>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</si>
  <si>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</si>
  <si>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</si>
  <si>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</si>
  <si>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</si>
  <si>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</si>
  <si>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</si>
  <si>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</si>
  <si>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</si>
  <si>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</si>
  <si>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</si>
  <si>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</si>
  <si>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</si>
  <si>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</si>
  <si>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</si>
  <si>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</si>
  <si>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</si>
  <si>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</si>
  <si>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</si>
  <si>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</si>
  <si>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</si>
  <si>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</si>
  <si>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</si>
  <si>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</si>
  <si>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</si>
  <si>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</si>
  <si>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</si>
  <si>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</si>
  <si>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</si>
  <si>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</si>
  <si>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</si>
  <si>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</si>
  <si>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</si>
  <si>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</si>
  <si>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</si>
  <si>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</si>
  <si>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</si>
  <si>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</si>
  <si>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</si>
  <si>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</si>
  <si>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</si>
  <si>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</si>
  <si>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</si>
  <si>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</si>
  <si>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</si>
  <si>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</si>
  <si>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</si>
  <si>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</si>
  <si>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</si>
  <si>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</si>
  <si>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</si>
  <si>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</si>
  <si>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</si>
  <si>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</si>
  <si>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</si>
  <si>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</si>
  <si>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</si>
  <si>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</si>
  <si>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</si>
  <si>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</si>
  <si>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</si>
  <si>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</si>
  <si>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</si>
  <si>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</si>
  <si>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</si>
  <si>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</si>
  <si>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</si>
  <si>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</si>
  <si>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</si>
  <si>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</si>
  <si>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</si>
  <si>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</si>
  <si>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</si>
  <si>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</si>
  <si>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</si>
  <si>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</si>
  <si>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</si>
  <si>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</si>
  <si>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</si>
  <si>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</si>
  <si>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</si>
  <si>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</si>
  <si>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</si>
  <si>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</si>
  <si>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</si>
  <si>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</si>
  <si>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</si>
  <si>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</si>
  <si>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</si>
  <si>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</si>
  <si>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</si>
  <si>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</si>
  <si>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</si>
  <si>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</si>
  <si>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</si>
  <si>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</si>
  <si>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</si>
  <si>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</si>
  <si>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</si>
  <si>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</si>
  <si>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</si>
  <si>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</si>
  <si>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</si>
  <si>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</si>
  <si>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</si>
  <si>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</si>
  <si>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</si>
  <si>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</si>
  <si>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</si>
  <si>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</si>
  <si>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</si>
  <si>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</si>
  <si>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</si>
  <si>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</si>
  <si>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</si>
  <si>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</si>
  <si>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</si>
  <si>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</si>
  <si>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</si>
  <si>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</si>
  <si>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</si>
  <si>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</si>
  <si>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</si>
  <si>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</si>
  <si>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</si>
  <si>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</si>
  <si>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</si>
  <si>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</si>
  <si>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</si>
  <si>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</si>
  <si>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</si>
  <si>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</si>
  <si>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</si>
  <si>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</si>
  <si>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</si>
  <si>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</si>
  <si>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</si>
  <si>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</si>
  <si>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</si>
  <si>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</si>
  <si>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</si>
  <si>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</si>
  <si>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</si>
  <si>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</si>
  <si>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</si>
  <si>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</si>
  <si>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</si>
  <si>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</si>
  <si>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</si>
  <si>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</si>
  <si>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</si>
  <si>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</si>
  <si>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</si>
  <si>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</si>
  <si>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</si>
  <si>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</si>
  <si>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</si>
  <si>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</si>
  <si>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</si>
  <si>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</si>
  <si>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</si>
  <si>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</si>
  <si>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</si>
  <si>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</si>
  <si>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</si>
  <si>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</si>
  <si>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</si>
  <si>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</si>
  <si>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</si>
  <si>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</si>
  <si>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</si>
  <si>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</si>
  <si>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</si>
  <si>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</si>
  <si>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</si>
  <si>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</si>
  <si>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</si>
  <si>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</si>
  <si>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</si>
  <si>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</si>
  <si>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</si>
  <si>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</si>
  <si>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</si>
  <si>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</si>
  <si>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</si>
  <si>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</si>
  <si>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</si>
  <si>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</si>
  <si>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</si>
  <si>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</si>
  <si>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</si>
  <si>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</si>
  <si>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</si>
  <si>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</si>
  <si>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</si>
  <si>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</si>
  <si>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</si>
  <si>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</si>
  <si>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</si>
  <si>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</si>
  <si>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</si>
  <si>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</si>
  <si>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</si>
  <si>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</si>
  <si>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</si>
  <si>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</si>
  <si>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</si>
  <si>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</si>
  <si>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</si>
  <si>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</si>
  <si>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</si>
  <si>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</si>
  <si>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</si>
  <si>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</si>
  <si>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</si>
  <si>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</si>
  <si>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</si>
  <si>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</si>
  <si>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</si>
  <si>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</si>
  <si>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</si>
  <si>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</si>
  <si>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</si>
  <si>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</si>
  <si>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</si>
  <si>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</si>
  <si>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</si>
  <si>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</si>
  <si>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</si>
  <si>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</si>
  <si>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</si>
  <si>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</si>
  <si>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</si>
  <si>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</si>
  <si>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</si>
  <si>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</si>
  <si>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</si>
  <si>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</si>
  <si>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</si>
  <si>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</si>
  <si>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</si>
  <si>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</si>
  <si>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</si>
  <si>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</si>
  <si>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</si>
  <si>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</si>
  <si>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</si>
  <si>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</si>
  <si>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</si>
  <si>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</si>
  <si>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</si>
  <si>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</si>
  <si>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</si>
  <si>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</si>
  <si>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</si>
  <si>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</si>
  <si>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</si>
  <si>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</si>
  <si>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</si>
  <si>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</si>
  <si>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</si>
  <si>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</si>
  <si>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</si>
  <si>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</si>
  <si>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</si>
  <si>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</si>
  <si>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</si>
  <si>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</si>
  <si>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</si>
  <si>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</si>
  <si>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</si>
  <si>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</si>
  <si>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</si>
  <si>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</si>
  <si>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</si>
  <si>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</si>
  <si>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</si>
  <si>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</si>
  <si>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</si>
  <si>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</si>
  <si>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</si>
  <si>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</si>
  <si>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</si>
  <si>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</si>
  <si>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</si>
  <si>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</si>
  <si>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</si>
  <si>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</si>
  <si>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</si>
  <si>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</si>
  <si>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</si>
  <si>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</si>
  <si>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</si>
  <si>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</si>
  <si>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</si>
  <si>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</si>
  <si>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</si>
  <si>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</si>
  <si>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</si>
  <si>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</si>
  <si>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</si>
  <si>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</si>
  <si>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</si>
  <si>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</si>
  <si>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</si>
  <si>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</si>
  <si>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</si>
  <si>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</si>
  <si>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</si>
  <si>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</si>
  <si>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</si>
  <si>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</si>
  <si>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</si>
  <si>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</si>
  <si>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</si>
  <si>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</si>
  <si>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</si>
  <si>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</si>
  <si>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</si>
  <si>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</si>
  <si>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</si>
  <si>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</si>
  <si>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</si>
  <si>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</si>
  <si>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</si>
  <si>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</si>
  <si>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</si>
  <si>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</si>
  <si>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</si>
  <si>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</si>
  <si>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</si>
  <si>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</si>
  <si>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</si>
  <si>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</si>
  <si>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</si>
  <si>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</si>
  <si>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</si>
  <si>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</si>
  <si>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</si>
  <si>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</si>
  <si>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</si>
  <si>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</si>
  <si>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</si>
  <si>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</si>
  <si>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</si>
  <si>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</si>
  <si>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</si>
  <si>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</si>
  <si>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</si>
  <si>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</si>
  <si>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</si>
  <si>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</si>
  <si>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</si>
  <si>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</si>
  <si>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</si>
  <si>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</si>
  <si>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</si>
  <si>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</si>
  <si>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</si>
  <si>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</si>
  <si>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</si>
  <si>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</si>
  <si>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</si>
  <si>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</si>
  <si>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</si>
  <si>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</si>
  <si>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</si>
  <si>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</si>
  <si>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</si>
  <si>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</si>
  <si>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</si>
  <si>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</si>
  <si>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</si>
  <si>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</si>
  <si>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</si>
  <si>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</si>
  <si>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</si>
  <si>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</si>
  <si>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</si>
  <si>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</si>
  <si>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</si>
  <si>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</si>
  <si>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</si>
  <si>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</si>
  <si>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</si>
  <si>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</si>
  <si>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</si>
  <si>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</si>
  <si>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</si>
  <si>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</si>
  <si>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</si>
  <si>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</si>
  <si>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</si>
  <si>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</si>
  <si>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</si>
  <si>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</si>
  <si>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</si>
  <si>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</si>
  <si>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</si>
  <si>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</si>
  <si>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</si>
  <si>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</si>
  <si>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</si>
  <si>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</si>
  <si>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</si>
  <si>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</si>
  <si>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</si>
  <si>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</si>
  <si>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</si>
  <si>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</si>
  <si>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</si>
  <si>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</si>
  <si>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</si>
  <si>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</si>
  <si>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</si>
  <si>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</si>
  <si>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</si>
  <si>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</si>
  <si>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</si>
  <si>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</si>
  <si>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</si>
  <si>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</si>
  <si>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</si>
  <si>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</si>
  <si>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</si>
  <si>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</si>
  <si>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</si>
  <si>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</si>
  <si>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</si>
  <si>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</si>
  <si>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</si>
  <si>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</si>
  <si>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</si>
  <si>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</si>
  <si>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</si>
  <si>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</si>
  <si>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</si>
  <si>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</si>
  <si>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</si>
  <si>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</si>
  <si>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</si>
  <si>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</si>
  <si>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</si>
  <si>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</si>
  <si>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</si>
  <si>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</si>
  <si>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</si>
  <si>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</si>
  <si>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</si>
  <si>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</si>
  <si>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</si>
  <si>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</si>
  <si>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</si>
  <si>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</si>
  <si>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</si>
  <si>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</si>
  <si>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</si>
  <si>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</si>
  <si>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</si>
  <si>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</si>
  <si>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</si>
  <si>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</si>
  <si>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</si>
  <si>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</si>
  <si>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</si>
  <si>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</si>
  <si>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</si>
  <si>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</si>
  <si>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</si>
  <si>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</si>
  <si>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</si>
  <si>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</si>
  <si>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</si>
  <si>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</si>
  <si>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</si>
  <si>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</si>
  <si>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</si>
  <si>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</si>
  <si>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</si>
  <si>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</si>
  <si>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</si>
  <si>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</si>
  <si>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</si>
  <si>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</si>
  <si>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</si>
  <si>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</si>
  <si>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</si>
  <si>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</si>
  <si>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</si>
  <si>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</si>
  <si>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</si>
  <si>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</si>
  <si>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</si>
  <si>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</si>
  <si>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</si>
  <si>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</si>
  <si>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</si>
  <si>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</si>
  <si>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</si>
  <si>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</si>
  <si>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</si>
  <si>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</si>
  <si>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</si>
  <si>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</si>
  <si>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</si>
  <si>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</si>
  <si>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</si>
  <si>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</si>
  <si>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</si>
  <si>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</si>
  <si>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</si>
  <si>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</si>
  <si>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</si>
  <si>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</si>
  <si>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</si>
  <si>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</si>
  <si>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</si>
  <si>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</si>
  <si>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</si>
  <si>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</si>
  <si>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</si>
  <si>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</si>
  <si>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</si>
  <si>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</si>
  <si>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</si>
  <si>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</si>
  <si>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</si>
  <si>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</si>
  <si>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</si>
  <si>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</si>
  <si>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</si>
  <si>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</si>
  <si>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</si>
  <si>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</si>
  <si>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</si>
  <si>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</si>
  <si>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</si>
  <si>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</si>
  <si>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</si>
  <si>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</si>
  <si>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</si>
  <si>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</si>
  <si>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</si>
  <si>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</si>
  <si>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</si>
  <si>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</si>
  <si>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</si>
  <si>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</si>
  <si>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</si>
  <si>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</si>
  <si>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</si>
  <si>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</si>
  <si>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</si>
  <si>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</si>
  <si>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</si>
  <si>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</si>
  <si>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</si>
  <si>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</si>
  <si>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</si>
  <si>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</si>
  <si>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</si>
  <si>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</si>
  <si>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</si>
  <si>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</si>
  <si>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</si>
  <si>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</si>
  <si>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</si>
  <si>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</si>
  <si>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</si>
  <si>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</si>
  <si>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</si>
  <si>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</si>
  <si>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</si>
  <si>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</si>
  <si>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</si>
  <si>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</si>
  <si>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</si>
  <si>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</si>
  <si>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</si>
  <si>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</si>
  <si>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</si>
  <si>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</si>
  <si>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</si>
  <si>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</si>
  <si>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</si>
  <si>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</si>
  <si>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</si>
  <si>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</si>
  <si>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</si>
  <si>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</si>
  <si>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</si>
  <si>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</si>
  <si>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</si>
  <si>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</si>
  <si>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</si>
  <si>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</si>
  <si>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</si>
  <si>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</si>
  <si>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</si>
  <si>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</si>
  <si>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</si>
  <si>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</si>
  <si>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</si>
  <si>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</si>
  <si>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</si>
  <si>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</si>
  <si>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</si>
  <si>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</si>
  <si>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</si>
  <si>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</si>
  <si>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</si>
  <si>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</si>
  <si>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</si>
  <si>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</si>
  <si>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</si>
  <si>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</si>
  <si>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</si>
  <si>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</si>
  <si>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</si>
  <si>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</si>
  <si>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</si>
  <si>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</si>
  <si>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</si>
  <si>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</si>
  <si>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</si>
  <si>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</si>
  <si>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</si>
  <si>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</si>
  <si>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</si>
  <si>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</si>
  <si>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</si>
  <si>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</si>
  <si>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</si>
  <si>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</si>
  <si>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</si>
  <si>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</si>
  <si>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</si>
  <si>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</si>
  <si>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</si>
  <si>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</si>
  <si>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</si>
  <si>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</si>
  <si>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</si>
  <si>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</si>
  <si>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</si>
  <si>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</si>
  <si>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</si>
  <si>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</si>
  <si>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</si>
  <si>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</si>
  <si>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</si>
  <si>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</si>
  <si>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</si>
  <si>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</si>
  <si>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</si>
  <si>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</si>
  <si>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</si>
  <si>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</si>
  <si>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</si>
  <si>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</si>
  <si>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</si>
  <si>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</si>
  <si>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</si>
  <si>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</si>
  <si>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</si>
  <si>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</si>
  <si>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</si>
  <si>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</si>
  <si>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</si>
  <si>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</si>
  <si>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</si>
  <si>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</si>
  <si>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</si>
  <si>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</si>
  <si>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</si>
  <si>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</si>
  <si>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</si>
  <si>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</si>
  <si>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</si>
  <si>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</si>
  <si>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</si>
  <si>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</si>
  <si>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</si>
  <si>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</si>
  <si>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</si>
  <si>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</si>
  <si>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</si>
  <si>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</si>
  <si>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</si>
  <si>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</si>
  <si>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</si>
  <si>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</si>
  <si>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</si>
  <si>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</si>
  <si>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</si>
  <si>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</si>
  <si>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</si>
  <si>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</si>
  <si>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</si>
  <si>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</si>
  <si>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</si>
  <si>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</si>
  <si>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</si>
  <si>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</si>
  <si>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</si>
  <si>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</si>
  <si>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</si>
  <si>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</si>
  <si>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</si>
  <si>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</si>
  <si>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</si>
  <si>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</si>
  <si>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</si>
  <si>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</si>
  <si>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</si>
  <si>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</si>
  <si>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</si>
  <si>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</si>
  <si>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</si>
  <si>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</si>
  <si>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</si>
  <si>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</si>
  <si>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</si>
  <si>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</si>
  <si>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</si>
  <si>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</si>
  <si>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</si>
  <si>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</si>
  <si>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</si>
  <si>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</si>
  <si>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</si>
  <si>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</si>
  <si>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</si>
  <si>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</si>
  <si>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</si>
  <si>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</si>
  <si>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</si>
  <si>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</si>
  <si>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</si>
  <si>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</si>
  <si>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</si>
  <si>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</si>
  <si>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</si>
  <si>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</si>
  <si>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</si>
  <si>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</si>
  <si>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</si>
  <si>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</si>
  <si>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</si>
  <si>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</si>
  <si>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</si>
  <si>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</si>
  <si>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</si>
  <si>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</si>
  <si>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</si>
  <si>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</si>
  <si>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</si>
  <si>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</si>
  <si>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</si>
  <si>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</si>
  <si>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</si>
  <si>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</si>
  <si>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</si>
  <si>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</si>
  <si>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</si>
  <si>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</si>
  <si>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</si>
  <si>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</si>
  <si>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</si>
  <si>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</si>
  <si>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</si>
  <si>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</si>
  <si>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</si>
  <si>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</si>
  <si>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</si>
  <si>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</si>
  <si>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</si>
  <si>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</si>
  <si>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</si>
  <si>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</si>
  <si>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</si>
  <si>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</si>
  <si>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</si>
  <si>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</si>
  <si>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</si>
  <si>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</si>
  <si>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</si>
  <si>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</si>
  <si>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</si>
  <si>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</si>
  <si>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</si>
  <si>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</si>
  <si>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</si>
  <si>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</si>
  <si>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</si>
  <si>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</si>
  <si>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</si>
  <si>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</si>
  <si>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</si>
  <si>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</si>
  <si>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</si>
  <si>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</si>
  <si>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</si>
  <si>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</si>
  <si>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</si>
  <si>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</si>
  <si>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</si>
  <si>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</si>
  <si>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</si>
  <si>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</si>
  <si>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</si>
  <si>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</si>
  <si>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</si>
  <si>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</si>
  <si>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</si>
  <si>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</si>
  <si>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</si>
  <si>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</si>
  <si>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</si>
  <si>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</si>
  <si>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</si>
  <si>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</si>
  <si>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</si>
  <si>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</si>
  <si>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</si>
  <si>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</si>
  <si>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</si>
  <si>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</si>
  <si>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</si>
  <si>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</si>
  <si>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</si>
  <si>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</si>
  <si>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</si>
  <si>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</si>
  <si>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</si>
  <si>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</si>
  <si>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</si>
  <si>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</si>
  <si>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</si>
  <si>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</si>
  <si>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</si>
  <si>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</si>
  <si>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</si>
  <si>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</si>
  <si>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</si>
  <si>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</si>
  <si>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</si>
  <si>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</si>
  <si>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</si>
  <si>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</si>
  <si>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</si>
  <si>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</si>
  <si>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</si>
  <si>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</si>
  <si>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</si>
  <si>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</si>
  <si>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</si>
  <si>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</si>
  <si>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</si>
  <si>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</si>
  <si>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</si>
  <si>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</si>
  <si>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</si>
  <si>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</si>
  <si>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</si>
  <si>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</si>
  <si>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</si>
  <si>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</si>
  <si>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</si>
  <si>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</si>
  <si>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</si>
  <si>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</si>
  <si>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</si>
  <si>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</si>
  <si>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</si>
  <si>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</si>
  <si>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</si>
  <si>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</si>
  <si>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</si>
  <si>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</si>
  <si>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</si>
  <si>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</si>
  <si>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</si>
  <si>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</si>
  <si>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</si>
  <si>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</si>
  <si>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</si>
  <si>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</si>
  <si>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</si>
  <si>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</si>
  <si>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</si>
  <si>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</si>
  <si>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</si>
  <si>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</si>
  <si>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</si>
  <si>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</si>
  <si>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</si>
  <si>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</si>
  <si>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</si>
  <si>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</si>
  <si>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</si>
  <si>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</si>
  <si>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</si>
  <si>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</si>
  <si>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</si>
  <si>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</si>
  <si>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</si>
  <si>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</si>
  <si>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</si>
  <si>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</si>
  <si>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</si>
  <si>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</si>
  <si>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</si>
  <si>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</si>
  <si>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</si>
  <si>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</si>
  <si>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</si>
  <si>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</si>
  <si>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</si>
  <si>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</si>
  <si>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</si>
  <si>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</si>
  <si>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</si>
  <si>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</si>
  <si>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</si>
  <si>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</si>
  <si>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</si>
  <si>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</si>
  <si>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</si>
  <si>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</si>
  <si>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</si>
  <si>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</si>
  <si>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</si>
  <si>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</si>
  <si>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</si>
  <si>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</si>
  <si>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</si>
  <si>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</si>
  <si>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</si>
  <si>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</si>
  <si>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</si>
  <si>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</si>
  <si>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</si>
  <si>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</si>
  <si>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</si>
  <si>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</si>
  <si>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</si>
  <si>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</si>
  <si>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</si>
  <si>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</si>
  <si>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</si>
  <si>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</si>
  <si>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</si>
  <si>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</si>
  <si>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</si>
  <si>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</si>
  <si>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</si>
  <si>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</si>
  <si>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</si>
  <si>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</si>
  <si>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</si>
  <si>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</si>
  <si>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</si>
  <si>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</si>
  <si>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</si>
  <si>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</si>
  <si>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</si>
  <si>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</si>
  <si>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</si>
  <si>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</si>
  <si>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</si>
  <si>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</si>
  <si>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</si>
  <si>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</si>
  <si>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</si>
  <si>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</si>
  <si>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</si>
  <si>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</si>
  <si>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</si>
  <si>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</si>
  <si>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</si>
  <si>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</si>
  <si>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</si>
  <si>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</si>
  <si>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</si>
  <si>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</si>
  <si>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</si>
  <si>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</si>
  <si>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</si>
  <si>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</si>
  <si>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</si>
  <si>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</si>
  <si>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</si>
  <si>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</si>
  <si>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</si>
  <si>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</si>
  <si>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</si>
  <si>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</si>
  <si>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</si>
  <si>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</si>
  <si>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</si>
  <si>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</si>
  <si>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</si>
  <si>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</si>
  <si>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</si>
  <si>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</si>
  <si>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</si>
  <si>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</si>
  <si>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</si>
  <si>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</si>
  <si>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</si>
  <si>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</si>
  <si>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</si>
  <si>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</si>
  <si>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</si>
  <si>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</si>
  <si>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</si>
  <si>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</si>
  <si>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</si>
  <si>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</si>
  <si>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</si>
  <si>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</si>
  <si>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</si>
  <si>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</si>
  <si>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</si>
  <si>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</si>
  <si>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</si>
  <si>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</si>
  <si>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</si>
  <si>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</si>
  <si>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</si>
  <si>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</si>
  <si>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</si>
  <si>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</si>
  <si>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</si>
  <si>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</si>
  <si>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</si>
  <si>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</si>
  <si>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</si>
  <si>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</si>
  <si>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</si>
  <si>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</si>
  <si>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</si>
  <si>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</si>
  <si>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</si>
  <si>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</si>
  <si>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</si>
  <si>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</si>
  <si>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</si>
  <si>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</si>
  <si>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</si>
  <si>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</si>
  <si>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</si>
  <si>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</si>
  <si>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</si>
  <si>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</si>
  <si>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</si>
  <si>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</si>
  <si>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</si>
  <si>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</si>
  <si>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</si>
  <si>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</si>
  <si>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</si>
  <si>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</si>
  <si>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</si>
  <si>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</si>
  <si>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</si>
  <si>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</si>
  <si>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</si>
  <si>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</si>
  <si>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</si>
  <si>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</si>
  <si>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</si>
  <si>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</si>
  <si>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</si>
  <si>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</si>
  <si>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</si>
  <si>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</si>
  <si>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</si>
  <si>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</si>
  <si>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</si>
  <si>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</si>
  <si>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</si>
  <si>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</si>
  <si>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</si>
  <si>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</si>
  <si>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</si>
  <si>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</si>
  <si>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</si>
  <si>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</si>
  <si>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</si>
  <si>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</si>
  <si>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</si>
  <si>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</si>
  <si>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</si>
  <si>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</si>
  <si>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</si>
  <si>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</si>
  <si>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</si>
  <si>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</si>
  <si>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</si>
  <si>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</si>
  <si>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</si>
  <si>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</si>
  <si>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</si>
  <si>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</si>
  <si>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</si>
  <si>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</si>
  <si>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</si>
  <si>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</si>
  <si>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</si>
  <si>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</si>
  <si>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</si>
  <si>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</si>
  <si>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</si>
  <si>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</si>
  <si>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</si>
  <si>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</si>
  <si>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</si>
  <si>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</si>
  <si>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</si>
  <si>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</si>
  <si>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</si>
  <si>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</si>
  <si>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</si>
  <si>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</si>
  <si>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</si>
  <si>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</si>
  <si>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</si>
  <si>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</si>
  <si>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</si>
  <si>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</si>
  <si>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</si>
  <si>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</si>
  <si>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</si>
  <si>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</si>
  <si>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</si>
  <si>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</si>
  <si>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</si>
  <si>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</si>
  <si>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</si>
  <si>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</si>
  <si>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</si>
  <si>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</si>
  <si>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</si>
  <si>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</si>
  <si>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</si>
  <si>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</si>
  <si>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</si>
  <si>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</si>
  <si>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</si>
  <si>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</si>
  <si>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</si>
  <si>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</si>
  <si>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</si>
  <si>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</si>
  <si>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</si>
  <si>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</si>
  <si>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</si>
  <si>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</si>
  <si>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</si>
  <si>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</si>
  <si>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</si>
  <si>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</si>
  <si>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</si>
  <si>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</si>
  <si>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</si>
  <si>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</si>
  <si>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</si>
  <si>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</si>
  <si>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</si>
  <si>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</si>
  <si>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</si>
  <si>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</si>
  <si>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</si>
  <si>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</si>
  <si>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</si>
  <si>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</si>
  <si>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</si>
  <si>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</si>
  <si>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</si>
  <si>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</si>
  <si>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</si>
  <si>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</si>
  <si>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</si>
  <si>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</si>
  <si>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</si>
  <si>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</si>
  <si>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</si>
  <si>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</si>
  <si>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</si>
  <si>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</si>
  <si>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</si>
  <si>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</si>
  <si>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</si>
  <si>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</si>
  <si>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</si>
  <si>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</si>
  <si>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</si>
  <si>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</si>
  <si>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</si>
  <si>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</si>
  <si>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</si>
  <si>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</si>
  <si>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</si>
  <si>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</si>
  <si>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</si>
  <si>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</si>
  <si>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</si>
  <si>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</si>
  <si>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</si>
  <si>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</si>
  <si>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</si>
  <si>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</si>
  <si>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</si>
  <si>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</si>
  <si>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</si>
  <si>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</si>
  <si>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</si>
  <si>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</si>
  <si>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</si>
  <si>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</si>
  <si>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</si>
  <si>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</si>
  <si>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</si>
  <si>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</si>
  <si>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</si>
  <si>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</si>
  <si>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</si>
  <si>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</si>
  <si>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</si>
  <si>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</si>
  <si>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</si>
  <si>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</si>
  <si>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</si>
  <si>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</si>
  <si>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</si>
  <si>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</si>
  <si>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</si>
  <si>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</si>
  <si>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</si>
  <si>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</si>
  <si>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</si>
  <si>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</si>
  <si>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</si>
  <si>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</si>
  <si>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</si>
  <si>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</si>
  <si>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</si>
  <si>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</si>
  <si>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</si>
  <si>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</si>
  <si>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</si>
  <si>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</si>
  <si>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</si>
  <si>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</si>
  <si>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</si>
  <si>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</si>
  <si>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</si>
  <si>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</si>
  <si>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</si>
  <si>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</si>
  <si>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</si>
  <si>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</si>
  <si>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</si>
  <si>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</si>
  <si>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</si>
  <si>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</si>
  <si>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</si>
  <si>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</si>
  <si>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</si>
  <si>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</si>
  <si>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</si>
  <si>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</si>
  <si>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</si>
  <si>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</si>
  <si>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</si>
  <si>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</si>
  <si>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</si>
  <si>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</si>
  <si>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</si>
  <si>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</si>
  <si>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</si>
  <si>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</si>
  <si>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</si>
  <si>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</si>
  <si>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</si>
  <si>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</si>
  <si>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</si>
  <si>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</si>
  <si>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</si>
  <si>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</si>
  <si>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</si>
  <si>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</si>
  <si>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</si>
  <si>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</si>
  <si>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</si>
  <si>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</si>
  <si>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</si>
  <si>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</si>
  <si>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</si>
  <si>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</si>
  <si>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</si>
  <si>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</si>
  <si>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</si>
  <si>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</si>
  <si>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</si>
  <si>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</si>
  <si>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</si>
  <si>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</si>
  <si>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</si>
  <si>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</si>
  <si>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</si>
  <si>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</si>
  <si>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</si>
  <si>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</si>
  <si>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</si>
  <si>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</si>
  <si>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</si>
  <si>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</si>
  <si>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</si>
  <si>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</si>
  <si>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</si>
  <si>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</si>
  <si>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</si>
  <si>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</si>
  <si>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</si>
  <si>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</si>
  <si>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</si>
  <si>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</si>
  <si>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</si>
  <si>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</si>
  <si>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</si>
  <si>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</si>
  <si>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</si>
  <si>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</si>
  <si>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</si>
  <si>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</si>
  <si>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</si>
  <si>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</si>
  <si>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</si>
  <si>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</si>
  <si>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</si>
  <si>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</si>
  <si>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</si>
  <si>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</si>
  <si>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</si>
  <si>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</si>
  <si>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</si>
  <si>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</si>
  <si>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</si>
  <si>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</si>
  <si>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</si>
  <si>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</si>
  <si>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</si>
  <si>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</si>
  <si>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</si>
  <si>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</si>
  <si>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</si>
  <si>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</si>
  <si>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</si>
  <si>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</si>
  <si>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</si>
  <si>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</si>
  <si>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</si>
  <si>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</si>
  <si>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</si>
  <si>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</si>
  <si>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</si>
  <si>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</si>
  <si>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</si>
  <si>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</si>
  <si>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</si>
  <si>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</si>
  <si>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</si>
  <si>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</si>
  <si>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</si>
  <si>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</si>
  <si>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</si>
  <si>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</si>
  <si>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</si>
  <si>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</si>
  <si>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</si>
  <si>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</si>
  <si>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</si>
  <si>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</si>
  <si>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</si>
  <si>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</si>
  <si>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</si>
  <si>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</si>
  <si>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</si>
  <si>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</si>
  <si>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</si>
  <si>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</si>
  <si>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</si>
  <si>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</si>
  <si>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</si>
  <si>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</si>
  <si>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</si>
  <si>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</si>
  <si>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</si>
  <si>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</si>
  <si>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</si>
  <si>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</si>
  <si>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</si>
  <si>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</si>
  <si>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</si>
  <si>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</si>
  <si>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</si>
  <si>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</si>
  <si>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</si>
  <si>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</si>
  <si>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</si>
  <si>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</si>
  <si>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</si>
  <si>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</si>
  <si>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</si>
  <si>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</si>
  <si>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</si>
  <si>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</si>
  <si>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</si>
  <si>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</si>
  <si>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</si>
  <si>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</si>
  <si>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</si>
  <si>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</si>
  <si>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</si>
  <si>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</si>
  <si>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</si>
  <si>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</si>
  <si>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</si>
  <si>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</si>
  <si>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</si>
  <si>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</si>
  <si>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</si>
  <si>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</si>
  <si>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</si>
  <si>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</si>
  <si>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</si>
  <si>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</si>
  <si>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</si>
  <si>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</si>
  <si>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</si>
  <si>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</si>
  <si>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</si>
  <si>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</si>
  <si>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</si>
  <si>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</si>
  <si>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</si>
  <si>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</si>
  <si>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</si>
  <si>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</si>
  <si>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</si>
  <si>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</si>
  <si>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</si>
  <si>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</si>
  <si>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</si>
  <si>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</si>
  <si>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</si>
  <si>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</si>
  <si>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</si>
  <si>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</si>
  <si>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</si>
  <si>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</si>
  <si>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</si>
  <si>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</si>
  <si>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</si>
  <si>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</si>
  <si>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</si>
  <si>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</si>
  <si>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</si>
  <si>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</si>
  <si>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</si>
  <si>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</si>
  <si>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</si>
  <si>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</si>
  <si>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</si>
  <si>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</si>
  <si>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</si>
  <si>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</si>
  <si>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</si>
  <si>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</si>
  <si>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</si>
  <si>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</si>
  <si>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</si>
  <si>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</si>
  <si>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</si>
  <si>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</si>
  <si>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</si>
  <si>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</si>
  <si>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</si>
  <si>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</si>
  <si>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</si>
  <si>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</si>
  <si>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</si>
  <si>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</si>
  <si>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</si>
  <si>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</si>
  <si>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</si>
  <si>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</si>
  <si>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</si>
  <si>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</si>
  <si>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</si>
  <si>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</si>
  <si>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</si>
  <si>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</si>
  <si>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</si>
  <si>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</si>
  <si>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</si>
  <si>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</si>
  <si>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</si>
  <si>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</si>
  <si>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</si>
  <si>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</si>
  <si>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</si>
  <si>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</si>
  <si>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</si>
  <si>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</si>
  <si>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</si>
  <si>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</si>
  <si>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</si>
  <si>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</si>
  <si>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</si>
  <si>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</si>
  <si>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</si>
  <si>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</si>
  <si>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</si>
  <si>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</si>
  <si>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</si>
  <si>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</si>
  <si>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</si>
  <si>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</si>
  <si>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</si>
  <si>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</si>
  <si>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</si>
  <si>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</si>
  <si>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</si>
  <si>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</si>
  <si>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</si>
  <si>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</si>
  <si>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</si>
  <si>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</si>
  <si>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</si>
  <si>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</si>
  <si>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</si>
  <si>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</si>
  <si>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</si>
  <si>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</si>
  <si>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</si>
  <si>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</si>
  <si>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</si>
  <si>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</si>
  <si>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</si>
  <si>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</si>
  <si>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</si>
  <si>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</si>
  <si>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</si>
  <si>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</si>
  <si>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</si>
  <si>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</si>
  <si>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</si>
  <si>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</si>
  <si>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</si>
  <si>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</si>
  <si>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</si>
  <si>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</si>
  <si>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</si>
  <si>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</si>
  <si>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</si>
  <si>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</si>
  <si>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</si>
  <si>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</si>
  <si>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</si>
  <si>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</si>
  <si>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</si>
  <si>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</si>
  <si>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</si>
  <si>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</si>
  <si>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</si>
  <si>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</si>
  <si>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</si>
  <si>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</si>
  <si>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</si>
  <si>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</si>
  <si>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</si>
  <si>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</si>
  <si>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</si>
  <si>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</si>
  <si>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</si>
  <si>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</si>
  <si>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</si>
  <si>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</si>
  <si>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</si>
  <si>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</si>
  <si>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</si>
  <si>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</si>
  <si>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</si>
  <si>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</si>
  <si>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</si>
  <si>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</si>
  <si>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</si>
  <si>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</si>
  <si>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</si>
  <si>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</si>
  <si>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</si>
  <si>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</si>
  <si>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</si>
  <si>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</si>
  <si>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</si>
  <si>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</si>
  <si>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</si>
  <si>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</si>
  <si>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</si>
  <si>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</si>
  <si>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</si>
  <si>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</si>
  <si>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</si>
  <si>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</si>
  <si>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</si>
  <si>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</si>
  <si>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</si>
  <si>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</si>
  <si>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</si>
  <si>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</si>
  <si>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</si>
  <si>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</si>
  <si>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</si>
  <si>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</si>
  <si>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</si>
  <si>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</si>
  <si>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</si>
  <si>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</si>
  <si>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</si>
  <si>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</si>
  <si>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</si>
  <si>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</si>
  <si>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</si>
  <si>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</si>
  <si>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</si>
  <si>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</si>
  <si>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</si>
  <si>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</si>
  <si>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</si>
  <si>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</si>
  <si>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</si>
  <si>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</si>
  <si>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</si>
  <si>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</si>
  <si>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</si>
  <si>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</si>
  <si>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</si>
  <si>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</si>
  <si>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</si>
  <si>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</si>
  <si>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</si>
  <si>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</si>
  <si>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</si>
  <si>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</si>
  <si>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</si>
  <si>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</si>
  <si>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</si>
  <si>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</si>
  <si>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</si>
  <si>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</si>
  <si>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</si>
  <si>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</si>
  <si>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</si>
  <si>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</si>
  <si>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</si>
  <si>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</si>
  <si>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</si>
  <si>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</si>
  <si>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</si>
  <si>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</si>
  <si>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</si>
  <si>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</si>
  <si>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</si>
  <si>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</si>
  <si>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</si>
  <si>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</si>
  <si>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</si>
  <si>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</si>
  <si>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</si>
  <si>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</si>
  <si>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</si>
  <si>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</si>
  <si>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</si>
  <si>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</si>
  <si>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</si>
  <si>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</si>
  <si>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</si>
  <si>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</si>
  <si>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</si>
  <si>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</si>
  <si>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</si>
  <si>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</si>
  <si>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</si>
  <si>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</si>
  <si>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</si>
  <si>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</si>
  <si>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</si>
  <si>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</si>
  <si>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</si>
  <si>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</si>
  <si>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</si>
  <si>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</si>
  <si>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</si>
  <si>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</si>
  <si>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</si>
  <si>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</si>
  <si>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</si>
  <si>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</si>
  <si>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</si>
  <si>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</si>
  <si>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</si>
  <si>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</si>
  <si>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</si>
  <si>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</si>
  <si>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</si>
  <si>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</si>
  <si>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</si>
  <si>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</si>
  <si>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</si>
  <si>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</si>
  <si>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</si>
  <si>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</si>
  <si>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</si>
  <si>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</si>
  <si>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</si>
  <si>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</si>
  <si>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</si>
  <si>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</si>
  <si>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</si>
  <si>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</si>
  <si>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</si>
  <si>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</si>
  <si>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</si>
  <si>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</si>
  <si>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</si>
  <si>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</si>
  <si>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</si>
  <si>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</si>
  <si>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</si>
  <si>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</si>
  <si>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</si>
  <si>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</si>
  <si>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</si>
  <si>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</si>
  <si>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</si>
  <si>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</si>
  <si>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</si>
  <si>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</si>
  <si>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</si>
  <si>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</si>
  <si>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</si>
  <si>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</si>
  <si>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</si>
  <si>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</si>
  <si>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</si>
  <si>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</si>
  <si>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</si>
  <si>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</si>
  <si>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</si>
  <si>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</si>
  <si>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</si>
  <si>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</si>
  <si>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</si>
  <si>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</si>
  <si>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</si>
  <si>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</si>
  <si>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</si>
  <si>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</si>
  <si>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</si>
  <si>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</si>
  <si>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</si>
  <si>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</si>
  <si>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</si>
  <si>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</si>
  <si>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</si>
  <si>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</si>
  <si>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</si>
  <si>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</si>
  <si>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</si>
  <si>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</si>
  <si>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</si>
  <si>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</si>
  <si>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</si>
  <si>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</si>
  <si>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</si>
  <si>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</si>
  <si>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</si>
  <si>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</si>
  <si>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</si>
  <si>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</si>
  <si>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</si>
  <si>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</si>
  <si>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</si>
  <si>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</si>
  <si>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</si>
  <si>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</si>
  <si>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</si>
  <si>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</si>
  <si>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</si>
  <si>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</si>
  <si>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</si>
  <si>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</si>
  <si>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</si>
  <si>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</si>
  <si>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</si>
  <si>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</si>
  <si>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</si>
  <si>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</si>
  <si>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</si>
  <si>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</si>
  <si>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</si>
  <si>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</si>
  <si>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</si>
  <si>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</si>
  <si>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</si>
  <si>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</si>
  <si>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</si>
  <si>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</si>
  <si>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</si>
  <si>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</si>
  <si>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</si>
  <si>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</si>
  <si>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</si>
  <si>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</si>
  <si>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</si>
  <si>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</si>
  <si>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</si>
  <si>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</si>
  <si>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</si>
  <si>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</si>
  <si>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</si>
  <si>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</si>
  <si>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</si>
  <si>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</si>
  <si>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</si>
  <si>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</si>
  <si>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</si>
  <si>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</si>
  <si>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</si>
  <si>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</si>
  <si>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</si>
  <si>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</si>
  <si>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</si>
  <si>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</si>
  <si>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</si>
  <si>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</si>
  <si>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</si>
  <si>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</si>
  <si>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</si>
  <si>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</si>
  <si>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</si>
  <si>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</si>
  <si>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</si>
  <si>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</si>
  <si>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</si>
  <si>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</si>
  <si>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</si>
  <si>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</si>
  <si>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</si>
  <si>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</si>
  <si>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</si>
  <si>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</si>
  <si>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</si>
  <si>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</si>
  <si>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</si>
  <si>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</si>
  <si>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</si>
  <si>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</si>
  <si>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</si>
  <si>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</si>
  <si>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</si>
  <si>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</si>
  <si>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</si>
  <si>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</si>
  <si>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</si>
  <si>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</si>
  <si>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</si>
  <si>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</si>
  <si>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</si>
  <si>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</si>
  <si>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</si>
  <si>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</si>
  <si>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</si>
  <si>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</si>
  <si>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</si>
  <si>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</si>
  <si>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</si>
  <si>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</si>
  <si>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</si>
  <si>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</si>
  <si>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</si>
  <si>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</si>
  <si>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</si>
  <si>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</si>
  <si>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</si>
  <si>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</si>
  <si>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</si>
  <si>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</si>
  <si>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</si>
  <si>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</si>
  <si>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</si>
  <si>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</si>
  <si>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</si>
  <si>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</si>
  <si>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</si>
  <si>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</si>
  <si>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</si>
  <si>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</si>
  <si>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</si>
  <si>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</si>
  <si>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</si>
  <si>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</si>
  <si>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</si>
  <si>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</si>
  <si>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</si>
  <si>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</si>
  <si>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</si>
  <si>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</si>
  <si>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</si>
  <si>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</si>
  <si>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</si>
  <si>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</si>
  <si>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</si>
  <si>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</si>
  <si>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</si>
  <si>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</si>
  <si>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</si>
  <si>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</si>
  <si>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</si>
  <si>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</si>
  <si>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</si>
  <si>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</si>
  <si>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</si>
  <si>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</si>
  <si>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</si>
  <si>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</si>
  <si>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</si>
  <si>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</si>
  <si>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</si>
  <si>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</si>
  <si>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</si>
  <si>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</si>
  <si>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</si>
  <si>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</si>
  <si>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</si>
  <si>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</si>
  <si>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</si>
  <si>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</si>
  <si>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</si>
  <si>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</si>
  <si>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</si>
  <si>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</si>
  <si>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</si>
  <si>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</si>
  <si>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</si>
  <si>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</si>
  <si>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</si>
  <si>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</si>
  <si>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</si>
  <si>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</si>
  <si>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</si>
  <si>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</si>
  <si>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</si>
  <si>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</si>
  <si>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</si>
  <si>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</si>
  <si>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</si>
  <si>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</si>
  <si>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</si>
  <si>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</si>
  <si>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</si>
  <si>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</si>
  <si>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</si>
  <si>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</si>
  <si>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</si>
  <si>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</si>
  <si>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</si>
  <si>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</si>
  <si>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</si>
  <si>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</si>
  <si>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</si>
  <si>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</si>
  <si>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</si>
  <si>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</si>
  <si>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</si>
  <si>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</si>
  <si>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</si>
  <si>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</si>
  <si>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</si>
  <si>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</si>
  <si>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</si>
  <si>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</si>
  <si>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</si>
  <si>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</si>
  <si>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</si>
  <si>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</si>
  <si>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</si>
  <si>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</si>
  <si>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</si>
  <si>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</si>
  <si>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</si>
  <si>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</si>
  <si>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</si>
  <si>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</si>
  <si>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</si>
  <si>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</si>
  <si>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</si>
  <si>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</si>
  <si>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</si>
  <si>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</si>
  <si>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</si>
  <si>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</si>
  <si>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</si>
  <si>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</si>
  <si>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</si>
  <si>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</si>
  <si>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</si>
  <si>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</si>
  <si>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</si>
  <si>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</si>
  <si>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</si>
  <si>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</si>
  <si>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</si>
  <si>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</si>
  <si>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</si>
  <si>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</si>
  <si>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</si>
  <si>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</si>
  <si>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</si>
  <si>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</si>
  <si>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</si>
  <si>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</si>
  <si>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</si>
  <si>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</si>
  <si>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</si>
  <si>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</si>
  <si>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</si>
  <si>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</si>
  <si>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</si>
  <si>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</si>
  <si>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</si>
  <si>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</si>
  <si>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</si>
  <si>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</si>
  <si>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</si>
  <si>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</si>
  <si>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</si>
  <si>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</si>
  <si>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</si>
  <si>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</si>
  <si>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</si>
  <si>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</si>
  <si>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</si>
  <si>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</si>
  <si>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</si>
  <si>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</si>
  <si>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</si>
  <si>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</si>
  <si>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</si>
  <si>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</si>
  <si>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</si>
  <si>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</si>
  <si>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</si>
  <si>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</si>
  <si>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</si>
  <si>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</si>
  <si>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</si>
  <si>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</si>
  <si>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</si>
  <si>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</si>
  <si>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</si>
  <si>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</si>
  <si>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</si>
  <si>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</si>
  <si>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</si>
  <si>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</si>
  <si>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</si>
  <si>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</si>
  <si>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</si>
  <si>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</si>
  <si>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</si>
  <si>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</si>
  <si>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</si>
  <si>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</si>
  <si>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</si>
  <si>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</si>
  <si>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</si>
  <si>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</si>
  <si>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</si>
  <si>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</si>
  <si>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</si>
  <si>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</si>
  <si>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</si>
  <si>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</si>
  <si>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</si>
  <si>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</si>
  <si>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</si>
  <si>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</si>
  <si>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</si>
  <si>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</si>
  <si>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</si>
  <si>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</si>
  <si>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</si>
  <si>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</si>
  <si>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</si>
  <si>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</si>
  <si>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</si>
  <si>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</si>
  <si>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</si>
  <si>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</si>
  <si>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</si>
  <si>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</si>
  <si>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</si>
  <si>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</si>
  <si>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</si>
  <si>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</si>
  <si>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</si>
  <si>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</si>
  <si>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</si>
  <si>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</si>
  <si>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</si>
  <si>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</si>
  <si>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</si>
  <si>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</si>
  <si>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</si>
  <si>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</si>
  <si>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</si>
  <si>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</si>
  <si>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</si>
  <si>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</si>
  <si>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</si>
  <si>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</si>
  <si>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</si>
  <si>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</si>
  <si>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</si>
  <si>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</si>
  <si>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</si>
  <si>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</si>
  <si>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</si>
  <si>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</si>
  <si>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</si>
  <si>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</si>
  <si>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</si>
  <si>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</si>
  <si>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</si>
  <si>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</si>
  <si>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</si>
  <si>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</si>
  <si>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</si>
  <si>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</si>
  <si>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</si>
  <si>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</si>
  <si>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</si>
  <si>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</si>
  <si>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</si>
  <si>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</si>
  <si>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</si>
  <si>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</si>
  <si>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</si>
  <si>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</si>
  <si>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</si>
  <si>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</si>
  <si>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</si>
  <si>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</si>
  <si>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</si>
  <si>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</si>
  <si>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</si>
  <si>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</si>
  <si>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</si>
  <si>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</si>
  <si>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</si>
  <si>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</si>
  <si>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</si>
  <si>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</si>
  <si>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</si>
  <si>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</si>
  <si>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</si>
  <si>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</si>
  <si>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</si>
  <si>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</si>
  <si>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</si>
  <si>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</si>
  <si>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</si>
  <si>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</si>
  <si>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</si>
  <si>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</si>
  <si>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</si>
  <si>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</si>
  <si>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</si>
  <si>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</si>
  <si>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</si>
  <si>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</si>
  <si>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</si>
  <si>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</si>
  <si>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</si>
  <si>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</si>
  <si>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</si>
  <si>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</si>
  <si>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</si>
  <si>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</si>
  <si>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</si>
  <si>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</si>
  <si>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</si>
  <si>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</si>
  <si>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</si>
  <si>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</si>
  <si>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</si>
  <si>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</si>
  <si>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</si>
  <si>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</si>
  <si>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</si>
  <si>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</si>
  <si>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</si>
  <si>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</si>
  <si>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</si>
  <si>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</si>
  <si>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</si>
  <si>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</si>
  <si>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</si>
  <si>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</si>
  <si>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</si>
  <si>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</si>
  <si>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</si>
  <si>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</si>
  <si>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</si>
  <si>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</si>
  <si>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</si>
  <si>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</si>
  <si>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</si>
  <si>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</si>
  <si>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</si>
  <si>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</si>
  <si>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</si>
  <si>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</si>
  <si>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</si>
  <si>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</si>
  <si>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</si>
  <si>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</si>
  <si>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</si>
  <si>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</si>
  <si>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</si>
  <si>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</si>
  <si>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</si>
  <si>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</si>
  <si>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</si>
  <si>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</si>
  <si>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</si>
  <si>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</si>
  <si>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</si>
  <si>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</si>
  <si>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</si>
  <si>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</si>
  <si>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</si>
  <si>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</si>
  <si>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</si>
  <si>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</si>
  <si>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</si>
  <si>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</si>
  <si>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</si>
  <si>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</si>
  <si>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</si>
  <si>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</si>
  <si>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</si>
  <si>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</si>
  <si>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</si>
  <si>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</si>
  <si>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</si>
  <si>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</si>
  <si>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</si>
  <si>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</si>
  <si>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</si>
  <si>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</si>
  <si>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</si>
  <si>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</si>
  <si>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</si>
  <si>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</si>
  <si>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</si>
  <si>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</si>
  <si>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</si>
  <si>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</si>
  <si>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</si>
  <si>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</si>
  <si>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</si>
  <si>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</si>
  <si>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</si>
  <si>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</si>
  <si>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</si>
  <si>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</si>
  <si>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</si>
  <si>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</si>
  <si>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</si>
  <si>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</si>
  <si>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</si>
  <si>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</si>
  <si>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</si>
  <si>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</si>
  <si>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</si>
  <si>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</si>
  <si>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</si>
  <si>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</si>
  <si>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</si>
  <si>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</si>
  <si>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</si>
  <si>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</si>
  <si>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</si>
  <si>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</si>
  <si>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</si>
  <si>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</si>
  <si>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</si>
  <si>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</si>
  <si>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</si>
  <si>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</si>
  <si>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</si>
  <si>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</si>
  <si>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</si>
  <si>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</si>
  <si>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</si>
  <si>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</si>
  <si>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</si>
  <si>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</si>
  <si>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</si>
  <si>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</si>
  <si>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</si>
  <si>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</si>
  <si>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</si>
  <si>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</si>
  <si>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</si>
  <si>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</si>
  <si>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</si>
  <si>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</si>
  <si>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</si>
  <si>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</si>
  <si>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</si>
  <si>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</si>
  <si>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</si>
  <si>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</si>
  <si>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</si>
  <si>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</si>
  <si>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</si>
  <si>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</si>
  <si>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</si>
  <si>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</si>
  <si>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</si>
  <si>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</si>
  <si>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</si>
  <si>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</si>
  <si>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</si>
  <si>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</si>
  <si>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</si>
  <si>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</si>
  <si>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</si>
  <si>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</si>
  <si>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</si>
  <si>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</si>
  <si>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</si>
  <si>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</si>
  <si>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</si>
  <si>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</si>
  <si>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</si>
  <si>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</si>
  <si>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CC-Link 통신</t>
    </r>
    <r>
      <rPr>
        <sz val="11"/>
        <color theme="1"/>
        <rFont val="맑은 고딕"/>
        <family val="2"/>
        <charset val="129"/>
        <scheme val="minor"/>
      </rPr>
      <t xml:space="preserve"> 관련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</si>
  <si>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출하완료.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</si>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</sst>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4" name="TextBox 13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1" zoomScale="90" zoomScaleNormal="90" workbookViewId="0">
      <pane xSplit="3" topLeftCell="D1" activePane="topRight" state="frozen"/>
      <selection pane="topRight" activeCell="D25" sqref="D25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2688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2686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45005</v>
      </c>
      <c r="E12" s="113"/>
      <c r="F12" s="113"/>
      <c r="G12" s="114"/>
      <c r="H12" s="112">
        <f>D12+1</f>
        <v>45006</v>
      </c>
      <c r="I12" s="113"/>
      <c r="J12" s="113"/>
      <c r="K12" s="114"/>
      <c r="L12" s="112">
        <f>H12+1</f>
        <v>45007</v>
      </c>
      <c r="M12" s="113"/>
      <c r="N12" s="113"/>
      <c r="O12" s="114"/>
      <c r="P12" s="112">
        <f>L12+1</f>
        <v>45008</v>
      </c>
      <c r="Q12" s="113"/>
      <c r="R12" s="113"/>
      <c r="S12" s="114"/>
      <c r="T12" s="112">
        <f>P12+1</f>
        <v>45009</v>
      </c>
      <c r="U12" s="113"/>
      <c r="V12" s="113"/>
      <c r="W12" s="114"/>
      <c r="X12" s="115">
        <f>T12+1</f>
        <v>45010</v>
      </c>
      <c r="Y12" s="116"/>
      <c r="Z12" s="116"/>
      <c r="AA12" s="117"/>
      <c r="AB12" s="118">
        <f>X12+1</f>
        <v>45011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11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2675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 t="s">
        <v>2678</v>
      </c>
      <c r="G23" s="18" t="s">
        <v>2679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>
        <v>2</v>
      </c>
      <c r="F24" s="17" t="s">
        <v>2685</v>
      </c>
      <c r="G24" s="18" t="s">
        <v>2683</v>
      </c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2687</v>
      </c>
      <c r="E25" s="37" t="s">
        <v>2682</v>
      </c>
      <c r="F25" s="17" t="s">
        <v>2682</v>
      </c>
      <c r="G25" s="18" t="s">
        <v>2682</v>
      </c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2682</v>
      </c>
      <c r="G26" s="18" t="s">
        <v>2682</v>
      </c>
      <c r="H26" s="26" t="s">
        <v>2689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2685</v>
      </c>
      <c r="F27" s="17" t="s">
        <v>2685</v>
      </c>
      <c r="G27" s="18" t="s">
        <v>2682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>
        <v>3</v>
      </c>
      <c r="F28" s="54">
        <v>3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 t="s">
        <v>2674</v>
      </c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2684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1416</v>
      </c>
      <c r="I38" s="37"/>
      <c r="J38" s="17"/>
      <c r="K38" s="18"/>
      <c r="L38" s="26" t="s">
        <v>1416</v>
      </c>
      <c r="M38" s="37"/>
      <c r="N38" s="17"/>
      <c r="O38" s="18"/>
      <c r="P38" s="26" t="s">
        <v>1416</v>
      </c>
      <c r="Q38" s="37"/>
      <c r="R38" s="17"/>
      <c r="S38" s="18"/>
      <c r="T38" s="26" t="s">
        <v>1416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6" t="s">
        <v>2610</v>
      </c>
      <c r="E43" s="147"/>
      <c r="F43" s="147"/>
      <c r="G43" s="148"/>
      <c r="H43" s="149"/>
      <c r="I43" s="150"/>
      <c r="J43" s="150"/>
      <c r="K43" s="151"/>
      <c r="L43" s="149"/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</v>
      </c>
      <c r="C50" s="71">
        <f t="shared" ref="C50:C56" si="1">B50*20/60</f>
        <v>0.66666666666666663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1834</v>
      </c>
      <c r="E51" s="1">
        <f>COUNTIF($E$16:$G$39, "AC"&amp;"*")</f>
        <v>6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</v>
      </c>
      <c r="C52" s="71">
        <f t="shared" si="1"/>
        <v>1.3333333333333333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1843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</v>
      </c>
      <c r="C55" s="71">
        <f t="shared" si="1"/>
        <v>0.66666666666666663</v>
      </c>
      <c r="D55" s="1" t="s">
        <v>1862</v>
      </c>
      <c r="E55" s="1">
        <f>COUNTIF($E$16:$G$39, 2)</f>
        <v>2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1863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16:W39">
    <cfRule type="notContainsBlanks" dxfId="570" priority="14">
      <formula>LEN(TRIM(U16))&gt;0</formula>
    </cfRule>
    <cfRule type="containsText" dxfId="569" priority="15" operator="containsText" text="1234567789">
      <formula>NOT(ISERROR(SEARCH("1234567789",U16)))</formula>
    </cfRule>
  </conditionalFormatting>
  <conditionalFormatting sqref="U16:W39">
    <cfRule type="containsText" dxfId="568" priority="11" operator="containsText" text="A">
      <formula>NOT(ISERROR(SEARCH("A",U16)))</formula>
    </cfRule>
    <cfRule type="containsText" dxfId="567" priority="12" operator="containsText" text="P">
      <formula>NOT(ISERROR(SEARCH("P",U16)))</formula>
    </cfRule>
    <cfRule type="containsText" dxfId="566" priority="13" operator="containsText" text="C">
      <formula>NOT(ISERROR(SEARCH("C",U16)))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44956</v>
      </c>
      <c r="E11" s="113"/>
      <c r="F11" s="113"/>
      <c r="G11" s="114"/>
      <c r="H11" s="112">
        <f>D11+1</f>
        <v>44957</v>
      </c>
      <c r="I11" s="113"/>
      <c r="J11" s="113"/>
      <c r="K11" s="114"/>
      <c r="L11" s="112">
        <f>H11+1</f>
        <v>44958</v>
      </c>
      <c r="M11" s="113"/>
      <c r="N11" s="113"/>
      <c r="O11" s="114"/>
      <c r="P11" s="112">
        <f>L11+1</f>
        <v>44959</v>
      </c>
      <c r="Q11" s="113"/>
      <c r="R11" s="113"/>
      <c r="S11" s="114"/>
      <c r="T11" s="112">
        <f>P11+1</f>
        <v>44960</v>
      </c>
      <c r="U11" s="113"/>
      <c r="V11" s="113"/>
      <c r="W11" s="114"/>
      <c r="X11" s="115">
        <f>T11+1</f>
        <v>44961</v>
      </c>
      <c r="Y11" s="116"/>
      <c r="Z11" s="116"/>
      <c r="AA11" s="117"/>
      <c r="AB11" s="118">
        <f>X11+1</f>
        <v>44962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11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1691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1758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1826</v>
      </c>
      <c r="Y14" s="36" t="s">
        <v>8</v>
      </c>
      <c r="Z14" s="14" t="s">
        <v>9</v>
      </c>
      <c r="AA14" s="15" t="s">
        <v>10</v>
      </c>
      <c r="AB14" s="25" t="s">
        <v>1827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1809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1715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1524</v>
      </c>
      <c r="I20" s="37"/>
      <c r="J20" s="17"/>
      <c r="K20" s="18">
        <v>1</v>
      </c>
      <c r="L20" s="40" t="s">
        <v>1524</v>
      </c>
      <c r="M20" s="37"/>
      <c r="N20" s="17"/>
      <c r="O20" s="18">
        <v>1</v>
      </c>
      <c r="P20" s="66" t="s">
        <v>1495</v>
      </c>
      <c r="Q20" s="37"/>
      <c r="R20" s="17"/>
      <c r="S20" s="18">
        <v>1</v>
      </c>
      <c r="T20" s="29" t="s">
        <v>1779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1687</v>
      </c>
      <c r="G22" s="18" t="s">
        <v>1689</v>
      </c>
      <c r="H22" s="40" t="s">
        <v>604</v>
      </c>
      <c r="I22" s="37">
        <v>3</v>
      </c>
      <c r="J22" s="17" t="s">
        <v>1713</v>
      </c>
      <c r="K22" s="18" t="s">
        <v>1714</v>
      </c>
      <c r="L22" s="40" t="s">
        <v>604</v>
      </c>
      <c r="M22" s="37">
        <v>3</v>
      </c>
      <c r="N22" s="17" t="s">
        <v>1736</v>
      </c>
      <c r="O22" s="18" t="s">
        <v>1737</v>
      </c>
      <c r="P22" s="40" t="s">
        <v>604</v>
      </c>
      <c r="Q22" s="37">
        <v>3</v>
      </c>
      <c r="R22" s="17" t="s">
        <v>1756</v>
      </c>
      <c r="S22" s="18" t="s">
        <v>1757</v>
      </c>
      <c r="T22" s="40" t="s">
        <v>604</v>
      </c>
      <c r="U22" s="37">
        <v>3</v>
      </c>
      <c r="V22" s="17" t="s">
        <v>1780</v>
      </c>
      <c r="W22" s="18" t="s">
        <v>1782</v>
      </c>
      <c r="X22" s="40" t="s">
        <v>604</v>
      </c>
      <c r="Y22" s="37">
        <v>3</v>
      </c>
      <c r="Z22" s="17">
        <v>3</v>
      </c>
      <c r="AA22" s="18" t="s">
        <v>1801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1676</v>
      </c>
      <c r="E23" s="37" t="s">
        <v>1692</v>
      </c>
      <c r="F23" s="17" t="s">
        <v>1692</v>
      </c>
      <c r="G23" s="18" t="s">
        <v>1692</v>
      </c>
      <c r="H23" s="66" t="s">
        <v>1677</v>
      </c>
      <c r="I23" s="37" t="s">
        <v>1714</v>
      </c>
      <c r="J23" s="17" t="s">
        <v>1714</v>
      </c>
      <c r="K23" s="18" t="s">
        <v>1714</v>
      </c>
      <c r="L23" s="66" t="s">
        <v>1676</v>
      </c>
      <c r="M23" s="37" t="s">
        <v>1737</v>
      </c>
      <c r="N23" s="17" t="s">
        <v>1737</v>
      </c>
      <c r="O23" s="18" t="s">
        <v>1737</v>
      </c>
      <c r="P23" s="66" t="s">
        <v>1678</v>
      </c>
      <c r="Q23" s="37" t="s">
        <v>1760</v>
      </c>
      <c r="R23" s="17" t="s">
        <v>1760</v>
      </c>
      <c r="S23" s="18" t="s">
        <v>1760</v>
      </c>
      <c r="T23" s="66" t="s">
        <v>1676</v>
      </c>
      <c r="U23" s="37" t="s">
        <v>1782</v>
      </c>
      <c r="V23" s="17" t="s">
        <v>1783</v>
      </c>
      <c r="W23" s="18" t="s">
        <v>1785</v>
      </c>
      <c r="X23" s="40" t="s">
        <v>1802</v>
      </c>
      <c r="Y23" s="37" t="s">
        <v>1807</v>
      </c>
      <c r="Z23" s="47"/>
      <c r="AA23" s="18" t="s">
        <v>1808</v>
      </c>
      <c r="AB23" s="26"/>
      <c r="AC23" s="37" t="s">
        <v>1822</v>
      </c>
      <c r="AD23" s="17" t="s">
        <v>1823</v>
      </c>
      <c r="AE23" s="18" t="s">
        <v>1824</v>
      </c>
    </row>
    <row r="24" spans="2:31" ht="17.25" x14ac:dyDescent="0.3">
      <c r="B24" s="7">
        <v>9</v>
      </c>
      <c r="C24" s="4">
        <v>10</v>
      </c>
      <c r="D24" s="40" t="s">
        <v>1695</v>
      </c>
      <c r="E24" s="46"/>
      <c r="F24" s="17" t="s">
        <v>1692</v>
      </c>
      <c r="G24" s="18" t="s">
        <v>1692</v>
      </c>
      <c r="H24" s="77" t="s">
        <v>1725</v>
      </c>
      <c r="I24" s="37" t="s">
        <v>1718</v>
      </c>
      <c r="J24" s="47"/>
      <c r="K24" s="48"/>
      <c r="L24" s="29" t="s">
        <v>1748</v>
      </c>
      <c r="M24" s="37" t="s">
        <v>1737</v>
      </c>
      <c r="N24" s="17" t="s">
        <v>1740</v>
      </c>
      <c r="O24" s="18" t="s">
        <v>1741</v>
      </c>
      <c r="P24" s="66" t="s">
        <v>1770</v>
      </c>
      <c r="Q24" s="46"/>
      <c r="R24" s="17" t="s">
        <v>1762</v>
      </c>
      <c r="S24" s="18" t="s">
        <v>1760</v>
      </c>
      <c r="T24" s="66" t="s">
        <v>1773</v>
      </c>
      <c r="U24" s="37" t="s">
        <v>1786</v>
      </c>
      <c r="V24" s="17" t="s">
        <v>1787</v>
      </c>
      <c r="W24" s="18" t="s">
        <v>1788</v>
      </c>
      <c r="X24" s="66" t="s">
        <v>1821</v>
      </c>
      <c r="Y24" s="37" t="s">
        <v>1808</v>
      </c>
      <c r="Z24" s="17" t="s">
        <v>1808</v>
      </c>
      <c r="AA24" s="18" t="s">
        <v>1808</v>
      </c>
      <c r="AB24" s="26"/>
      <c r="AC24" s="37" t="s">
        <v>1823</v>
      </c>
      <c r="AD24" s="17" t="s">
        <v>1823</v>
      </c>
      <c r="AE24" s="18"/>
    </row>
    <row r="25" spans="2:31" x14ac:dyDescent="0.3">
      <c r="B25" s="7">
        <v>10</v>
      </c>
      <c r="C25" s="4">
        <v>11</v>
      </c>
      <c r="D25" s="66" t="s">
        <v>1708</v>
      </c>
      <c r="E25" s="38"/>
      <c r="F25" s="54" t="s">
        <v>19</v>
      </c>
      <c r="G25" s="18" t="s">
        <v>1694</v>
      </c>
      <c r="H25" s="26"/>
      <c r="I25" s="38"/>
      <c r="J25" s="54" t="s">
        <v>1718</v>
      </c>
      <c r="K25" s="18" t="s">
        <v>1719</v>
      </c>
      <c r="L25" s="29" t="s">
        <v>1749</v>
      </c>
      <c r="M25" s="38"/>
      <c r="N25" s="54" t="s">
        <v>1742</v>
      </c>
      <c r="O25" s="18" t="s">
        <v>1741</v>
      </c>
      <c r="P25" s="66" t="s">
        <v>1773</v>
      </c>
      <c r="Q25" s="38"/>
      <c r="R25" s="54" t="s">
        <v>1765</v>
      </c>
      <c r="S25" s="18" t="s">
        <v>1765</v>
      </c>
      <c r="T25" s="40" t="s">
        <v>1784</v>
      </c>
      <c r="U25" s="38"/>
      <c r="V25" s="54" t="s">
        <v>1782</v>
      </c>
      <c r="W25" s="18" t="s">
        <v>1782</v>
      </c>
      <c r="X25" s="66" t="s">
        <v>1803</v>
      </c>
      <c r="Y25" s="38" t="s">
        <v>1808</v>
      </c>
      <c r="Z25" s="47"/>
      <c r="AA25" s="18" t="s">
        <v>1810</v>
      </c>
      <c r="AB25" s="26" t="s">
        <v>1828</v>
      </c>
      <c r="AC25" s="38"/>
      <c r="AD25" s="54" t="s">
        <v>1831</v>
      </c>
      <c r="AE25" s="18" t="s">
        <v>1831</v>
      </c>
    </row>
    <row r="26" spans="2:31" x14ac:dyDescent="0.3">
      <c r="B26" s="7">
        <v>11</v>
      </c>
      <c r="C26" s="4">
        <v>12</v>
      </c>
      <c r="D26" s="40" t="s">
        <v>1693</v>
      </c>
      <c r="E26" s="37" t="s">
        <v>1694</v>
      </c>
      <c r="F26" s="17" t="s">
        <v>1694</v>
      </c>
      <c r="G26" s="18" t="s">
        <v>1694</v>
      </c>
      <c r="H26" s="66" t="s">
        <v>1727</v>
      </c>
      <c r="I26" s="37" t="s">
        <v>1720</v>
      </c>
      <c r="J26" s="17" t="s">
        <v>1721</v>
      </c>
      <c r="K26" s="18" t="s">
        <v>1721</v>
      </c>
      <c r="L26" s="26"/>
      <c r="M26" s="37" t="s">
        <v>1743</v>
      </c>
      <c r="N26" s="17" t="s">
        <v>1476</v>
      </c>
      <c r="O26" s="18" t="s">
        <v>1741</v>
      </c>
      <c r="P26" s="66" t="s">
        <v>1761</v>
      </c>
      <c r="Q26" s="37" t="s">
        <v>1765</v>
      </c>
      <c r="R26" s="47"/>
      <c r="S26" s="48"/>
      <c r="T26" s="29" t="s">
        <v>1797</v>
      </c>
      <c r="U26" s="37" t="s">
        <v>1789</v>
      </c>
      <c r="V26" s="17" t="s">
        <v>1789</v>
      </c>
      <c r="W26" s="48"/>
      <c r="X26" s="40" t="s">
        <v>1804</v>
      </c>
      <c r="Y26" s="37" t="s">
        <v>1810</v>
      </c>
      <c r="Z26" s="17" t="s">
        <v>1811</v>
      </c>
      <c r="AA26" s="18" t="s">
        <v>1812</v>
      </c>
      <c r="AB26" s="26"/>
      <c r="AC26" s="37" t="s">
        <v>1831</v>
      </c>
      <c r="AD26" s="17" t="s">
        <v>1831</v>
      </c>
      <c r="AE26" s="18" t="s">
        <v>1831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1766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1813</v>
      </c>
      <c r="Z27" s="28" t="s">
        <v>1813</v>
      </c>
      <c r="AA27" s="30"/>
      <c r="AB27" s="26"/>
      <c r="AC27" s="38" t="s">
        <v>1822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1697</v>
      </c>
      <c r="E28" s="55" t="s">
        <v>1698</v>
      </c>
      <c r="F28" s="17" t="s">
        <v>1700</v>
      </c>
      <c r="G28" s="18" t="s">
        <v>1701</v>
      </c>
      <c r="H28" s="66" t="s">
        <v>1724</v>
      </c>
      <c r="I28" s="55" t="s">
        <v>1614</v>
      </c>
      <c r="J28" s="17" t="s">
        <v>1722</v>
      </c>
      <c r="K28" s="18" t="s">
        <v>1723</v>
      </c>
      <c r="L28" s="40" t="s">
        <v>1746</v>
      </c>
      <c r="M28" s="55" t="s">
        <v>1739</v>
      </c>
      <c r="N28" s="17" t="s">
        <v>1476</v>
      </c>
      <c r="O28" s="18" t="s">
        <v>1741</v>
      </c>
      <c r="P28" s="66" t="s">
        <v>1764</v>
      </c>
      <c r="Q28" s="55" t="s">
        <v>1767</v>
      </c>
      <c r="R28" s="17" t="s">
        <v>1768</v>
      </c>
      <c r="S28" s="18" t="s">
        <v>1769</v>
      </c>
      <c r="T28" s="26"/>
      <c r="U28" s="55" t="s">
        <v>1789</v>
      </c>
      <c r="V28" s="17" t="s">
        <v>1789</v>
      </c>
      <c r="W28" s="18" t="s">
        <v>1782</v>
      </c>
      <c r="X28" s="26"/>
      <c r="Y28" s="46"/>
      <c r="Z28" s="17" t="s">
        <v>1814</v>
      </c>
      <c r="AA28" s="18" t="s">
        <v>1814</v>
      </c>
      <c r="AB28" s="26" t="s">
        <v>1829</v>
      </c>
      <c r="AC28" s="55" t="s">
        <v>1822</v>
      </c>
      <c r="AD28" s="17" t="s">
        <v>1864</v>
      </c>
      <c r="AE28" s="18" t="s">
        <v>1866</v>
      </c>
    </row>
    <row r="29" spans="2:31" x14ac:dyDescent="0.3">
      <c r="B29" s="8">
        <v>14</v>
      </c>
      <c r="C29" s="5">
        <v>15</v>
      </c>
      <c r="D29" s="40" t="s">
        <v>1699</v>
      </c>
      <c r="E29" s="37" t="s">
        <v>1702</v>
      </c>
      <c r="F29" s="47"/>
      <c r="G29" s="48"/>
      <c r="H29" s="35"/>
      <c r="I29" s="37" t="s">
        <v>1452</v>
      </c>
      <c r="J29" s="17" t="s">
        <v>1722</v>
      </c>
      <c r="K29" s="18" t="s">
        <v>1722</v>
      </c>
      <c r="L29" s="26"/>
      <c r="M29" s="37" t="s">
        <v>1476</v>
      </c>
      <c r="N29" s="17" t="s">
        <v>1476</v>
      </c>
      <c r="O29" s="18" t="s">
        <v>1741</v>
      </c>
      <c r="P29" s="26"/>
      <c r="Q29" s="37" t="s">
        <v>1768</v>
      </c>
      <c r="R29" s="17" t="s">
        <v>1768</v>
      </c>
      <c r="S29" s="18" t="s">
        <v>1768</v>
      </c>
      <c r="T29" s="66" t="s">
        <v>1791</v>
      </c>
      <c r="U29" s="46"/>
      <c r="V29" s="17" t="s">
        <v>1790</v>
      </c>
      <c r="W29" s="48"/>
      <c r="X29" s="40" t="s">
        <v>1817</v>
      </c>
      <c r="Y29" s="37" t="s">
        <v>1815</v>
      </c>
      <c r="Z29" s="17" t="s">
        <v>1815</v>
      </c>
      <c r="AA29" s="18" t="s">
        <v>1816</v>
      </c>
      <c r="AB29" s="26"/>
      <c r="AC29" s="37" t="s">
        <v>1865</v>
      </c>
      <c r="AD29" s="17" t="s">
        <v>1865</v>
      </c>
      <c r="AE29" s="18" t="s">
        <v>1865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1703</v>
      </c>
      <c r="G30" s="18" t="s">
        <v>1703</v>
      </c>
      <c r="H30" s="26"/>
      <c r="I30" s="38"/>
      <c r="J30" s="54" t="s">
        <v>1722</v>
      </c>
      <c r="K30" s="18" t="s">
        <v>1726</v>
      </c>
      <c r="L30" s="40" t="s">
        <v>1745</v>
      </c>
      <c r="M30" s="38"/>
      <c r="N30" s="47"/>
      <c r="O30" s="18" t="s">
        <v>1744</v>
      </c>
      <c r="P30" s="26"/>
      <c r="Q30" s="38"/>
      <c r="R30" s="54" t="s">
        <v>1771</v>
      </c>
      <c r="S30" s="18" t="s">
        <v>1771</v>
      </c>
      <c r="T30" s="26"/>
      <c r="U30" s="38"/>
      <c r="V30" s="54" t="s">
        <v>1792</v>
      </c>
      <c r="W30" s="18" t="s">
        <v>1793</v>
      </c>
      <c r="X30" s="78"/>
      <c r="Y30" s="38" t="s">
        <v>1815</v>
      </c>
      <c r="Z30" s="54" t="s">
        <v>1815</v>
      </c>
      <c r="AA30" s="18" t="s">
        <v>1815</v>
      </c>
      <c r="AB30" s="26" t="s">
        <v>1830</v>
      </c>
      <c r="AC30" s="38"/>
      <c r="AD30" s="54" t="s">
        <v>1866</v>
      </c>
      <c r="AE30" s="18" t="s">
        <v>1866</v>
      </c>
    </row>
    <row r="31" spans="2:31" x14ac:dyDescent="0.3">
      <c r="B31" s="8">
        <v>16</v>
      </c>
      <c r="C31" s="5">
        <v>17</v>
      </c>
      <c r="D31" s="40" t="s">
        <v>1705</v>
      </c>
      <c r="E31" s="46"/>
      <c r="F31" s="17" t="s">
        <v>1704</v>
      </c>
      <c r="G31" s="18" t="s">
        <v>1704</v>
      </c>
      <c r="H31" s="26"/>
      <c r="I31" s="37" t="s">
        <v>1722</v>
      </c>
      <c r="J31" s="17" t="s">
        <v>1722</v>
      </c>
      <c r="K31" s="18" t="s">
        <v>1728</v>
      </c>
      <c r="L31" s="26"/>
      <c r="M31" s="37" t="s">
        <v>1747</v>
      </c>
      <c r="N31" s="17" t="s">
        <v>1747</v>
      </c>
      <c r="O31" s="18" t="s">
        <v>1747</v>
      </c>
      <c r="P31" s="26"/>
      <c r="Q31" s="37" t="s">
        <v>1771</v>
      </c>
      <c r="R31" s="17" t="s">
        <v>1771</v>
      </c>
      <c r="S31" s="48"/>
      <c r="T31" s="26"/>
      <c r="U31" s="37" t="s">
        <v>1789</v>
      </c>
      <c r="V31" s="17" t="s">
        <v>1789</v>
      </c>
      <c r="W31" s="18" t="s">
        <v>1792</v>
      </c>
      <c r="X31" s="26"/>
      <c r="Y31" s="37" t="s">
        <v>1815</v>
      </c>
      <c r="Z31" s="17" t="s">
        <v>1813</v>
      </c>
      <c r="AA31" s="18" t="s">
        <v>1818</v>
      </c>
      <c r="AB31" s="26"/>
      <c r="AC31" s="37" t="s">
        <v>1866</v>
      </c>
      <c r="AD31" s="17" t="s">
        <v>1866</v>
      </c>
      <c r="AE31" s="18" t="s">
        <v>1866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1716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1813</v>
      </c>
      <c r="AA32" s="18" t="s">
        <v>1819</v>
      </c>
      <c r="AB32" s="26"/>
      <c r="AC32" s="38" t="s">
        <v>1867</v>
      </c>
      <c r="AD32" s="28" t="s">
        <v>1868</v>
      </c>
      <c r="AE32" s="18" t="s">
        <v>1866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1706</v>
      </c>
      <c r="F33" s="54" t="s">
        <v>1707</v>
      </c>
      <c r="G33" s="18" t="s">
        <v>1709</v>
      </c>
      <c r="H33" s="66" t="s">
        <v>1730</v>
      </c>
      <c r="I33" s="55">
        <v>2</v>
      </c>
      <c r="J33" s="47"/>
      <c r="K33" s="18" t="s">
        <v>1729</v>
      </c>
      <c r="L33" s="26"/>
      <c r="M33" s="55" t="s">
        <v>1751</v>
      </c>
      <c r="N33" s="47"/>
      <c r="O33" s="18"/>
      <c r="P33" s="40" t="s">
        <v>1794</v>
      </c>
      <c r="Q33" s="55">
        <v>2</v>
      </c>
      <c r="R33" s="47"/>
      <c r="S33" s="18" t="s">
        <v>1775</v>
      </c>
      <c r="T33" s="40" t="s">
        <v>1796</v>
      </c>
      <c r="U33" s="46"/>
      <c r="V33" s="54" t="s">
        <v>1795</v>
      </c>
      <c r="W33" s="18" t="s">
        <v>1798</v>
      </c>
      <c r="X33" s="40" t="s">
        <v>1833</v>
      </c>
      <c r="Y33" s="55" t="s">
        <v>1813</v>
      </c>
      <c r="Z33" s="54" t="s">
        <v>1814</v>
      </c>
      <c r="AA33" s="18"/>
      <c r="AB33" s="26"/>
      <c r="AC33" s="55" t="s">
        <v>1866</v>
      </c>
      <c r="AD33" s="54" t="s">
        <v>1866</v>
      </c>
      <c r="AE33" s="18" t="s">
        <v>1866</v>
      </c>
    </row>
    <row r="34" spans="2:31" x14ac:dyDescent="0.3">
      <c r="B34" s="9">
        <v>19</v>
      </c>
      <c r="C34" s="2">
        <v>20</v>
      </c>
      <c r="D34" s="26"/>
      <c r="E34" s="37" t="s">
        <v>1709</v>
      </c>
      <c r="F34" s="17" t="s">
        <v>1709</v>
      </c>
      <c r="G34" s="34"/>
      <c r="H34" s="40" t="s">
        <v>1735</v>
      </c>
      <c r="I34" s="46"/>
      <c r="J34" s="17" t="s">
        <v>1729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1776</v>
      </c>
      <c r="S34" s="34"/>
      <c r="T34" s="26" t="s">
        <v>624</v>
      </c>
      <c r="U34" s="37" t="s">
        <v>1799</v>
      </c>
      <c r="V34" s="17" t="s">
        <v>1782</v>
      </c>
      <c r="W34" s="34" t="s">
        <v>1800</v>
      </c>
      <c r="X34" s="40" t="s">
        <v>1820</v>
      </c>
      <c r="Y34" s="37">
        <v>3</v>
      </c>
      <c r="Z34" s="17">
        <v>3</v>
      </c>
      <c r="AA34" s="34"/>
      <c r="AB34" s="26"/>
      <c r="AC34" s="37" t="s">
        <v>1866</v>
      </c>
      <c r="AD34" s="17" t="s">
        <v>1867</v>
      </c>
      <c r="AE34" s="34" t="s">
        <v>1866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1759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1777</v>
      </c>
      <c r="T35" s="26"/>
      <c r="U35" s="37" t="s">
        <v>1782</v>
      </c>
      <c r="V35" s="17" t="s">
        <v>1782</v>
      </c>
      <c r="W35" s="18" t="s">
        <v>1782</v>
      </c>
      <c r="X35" s="26"/>
      <c r="Y35" s="37"/>
      <c r="Z35" s="17"/>
      <c r="AA35" s="18"/>
      <c r="AB35" s="26" t="s">
        <v>1825</v>
      </c>
      <c r="AC35" s="37"/>
      <c r="AD35" s="17" t="s">
        <v>1869</v>
      </c>
      <c r="AE35" s="18"/>
    </row>
    <row r="36" spans="2:31" x14ac:dyDescent="0.3">
      <c r="B36" s="9">
        <v>21</v>
      </c>
      <c r="C36" s="2">
        <v>22</v>
      </c>
      <c r="D36" s="40" t="s">
        <v>1711</v>
      </c>
      <c r="E36" s="37"/>
      <c r="F36" s="17">
        <v>5</v>
      </c>
      <c r="G36" s="18">
        <v>5</v>
      </c>
      <c r="H36" s="40" t="s">
        <v>1732</v>
      </c>
      <c r="I36" s="37" t="s">
        <v>1734</v>
      </c>
      <c r="J36" s="17"/>
      <c r="K36" s="18">
        <v>5</v>
      </c>
      <c r="L36" s="26"/>
      <c r="M36" s="37"/>
      <c r="N36" s="17" t="s">
        <v>1754</v>
      </c>
      <c r="O36" s="18"/>
      <c r="P36" s="40" t="s">
        <v>1711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1712</v>
      </c>
      <c r="E37" s="37">
        <v>5</v>
      </c>
      <c r="F37" s="17"/>
      <c r="G37" s="18"/>
      <c r="H37" s="40" t="s">
        <v>1733</v>
      </c>
      <c r="I37" s="37">
        <v>5</v>
      </c>
      <c r="J37" s="17">
        <v>5</v>
      </c>
      <c r="K37" s="18">
        <v>5</v>
      </c>
      <c r="L37" s="66" t="s">
        <v>1755</v>
      </c>
      <c r="M37" s="37" t="s">
        <v>1753</v>
      </c>
      <c r="N37" s="17"/>
      <c r="O37" s="18"/>
      <c r="P37" s="66" t="s">
        <v>1755</v>
      </c>
      <c r="Q37" s="37">
        <v>5</v>
      </c>
      <c r="R37" s="17"/>
      <c r="S37" s="18"/>
      <c r="T37" s="29" t="s">
        <v>1805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1710</v>
      </c>
      <c r="F38" s="20" t="s">
        <v>1710</v>
      </c>
      <c r="G38" s="21"/>
      <c r="H38" s="27"/>
      <c r="I38" s="39"/>
      <c r="J38" s="20" t="s">
        <v>1731</v>
      </c>
      <c r="K38" s="21"/>
      <c r="L38" s="27"/>
      <c r="M38" s="39"/>
      <c r="N38" s="20"/>
      <c r="O38" s="21"/>
      <c r="P38" s="27"/>
      <c r="Q38" s="39"/>
      <c r="R38" s="20" t="s">
        <v>1778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11</v>
      </c>
      <c r="F39" s="138"/>
      <c r="G39" s="139"/>
      <c r="H39" s="72" t="s">
        <v>1238</v>
      </c>
      <c r="I39" s="137">
        <v>10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7</v>
      </c>
      <c r="R39" s="138"/>
      <c r="S39" s="139"/>
      <c r="T39" s="72" t="s">
        <v>1238</v>
      </c>
      <c r="U39" s="137">
        <v>3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4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5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2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3</v>
      </c>
      <c r="V41" s="144"/>
      <c r="W41" s="145"/>
      <c r="X41" s="74" t="s">
        <v>1240</v>
      </c>
      <c r="Y41" s="143">
        <v>2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6" t="s">
        <v>1690</v>
      </c>
      <c r="E42" s="147"/>
      <c r="F42" s="147"/>
      <c r="G42" s="148"/>
      <c r="H42" s="158" t="s">
        <v>1717</v>
      </c>
      <c r="I42" s="159"/>
      <c r="J42" s="159"/>
      <c r="K42" s="160"/>
      <c r="L42" s="158" t="s">
        <v>1738</v>
      </c>
      <c r="M42" s="159"/>
      <c r="N42" s="159"/>
      <c r="O42" s="160"/>
      <c r="P42" s="146" t="s">
        <v>1763</v>
      </c>
      <c r="Q42" s="147"/>
      <c r="R42" s="147"/>
      <c r="S42" s="148"/>
      <c r="T42" s="161" t="s">
        <v>1781</v>
      </c>
      <c r="U42" s="162"/>
      <c r="V42" s="162"/>
      <c r="W42" s="163"/>
      <c r="X42" s="161" t="s">
        <v>1806</v>
      </c>
      <c r="Y42" s="162"/>
      <c r="Z42" s="162"/>
      <c r="AA42" s="163"/>
      <c r="AB42" s="161" t="s">
        <v>1832</v>
      </c>
      <c r="AC42" s="162"/>
      <c r="AD42" s="162"/>
      <c r="AE42" s="163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1750</v>
      </c>
      <c r="M43" s="165"/>
      <c r="N43" s="165"/>
      <c r="O43" s="166"/>
      <c r="P43" s="182" t="s">
        <v>1772</v>
      </c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1861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1880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44949</v>
      </c>
      <c r="E11" s="113"/>
      <c r="F11" s="113"/>
      <c r="G11" s="114"/>
      <c r="H11" s="112">
        <f>D11+1</f>
        <v>44950</v>
      </c>
      <c r="I11" s="113"/>
      <c r="J11" s="113"/>
      <c r="K11" s="114"/>
      <c r="L11" s="112">
        <f>H11+1</f>
        <v>44951</v>
      </c>
      <c r="M11" s="113"/>
      <c r="N11" s="113"/>
      <c r="O11" s="114"/>
      <c r="P11" s="112">
        <f>L11+1</f>
        <v>44952</v>
      </c>
      <c r="Q11" s="113"/>
      <c r="R11" s="113"/>
      <c r="S11" s="114"/>
      <c r="T11" s="112">
        <f>P11+1</f>
        <v>44953</v>
      </c>
      <c r="U11" s="113"/>
      <c r="V11" s="113"/>
      <c r="W11" s="114"/>
      <c r="X11" s="115">
        <f>T11+1</f>
        <v>44954</v>
      </c>
      <c r="Y11" s="116"/>
      <c r="Z11" s="116"/>
      <c r="AA11" s="117"/>
      <c r="AB11" s="118">
        <f>X11+1</f>
        <v>44955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11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1583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1627</v>
      </c>
      <c r="U15" s="37"/>
      <c r="V15" s="17"/>
      <c r="W15" s="18"/>
      <c r="X15" s="26" t="s">
        <v>1658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1447</v>
      </c>
      <c r="E16" s="37"/>
      <c r="F16" s="17"/>
      <c r="G16" s="18"/>
      <c r="H16" s="51" t="s">
        <v>1447</v>
      </c>
      <c r="I16" s="37"/>
      <c r="J16" s="17"/>
      <c r="K16" s="18"/>
      <c r="L16" s="26"/>
      <c r="M16" s="37"/>
      <c r="N16" s="17"/>
      <c r="O16" s="18"/>
      <c r="P16" s="26" t="s">
        <v>1607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1568</v>
      </c>
      <c r="O22" s="18" t="s">
        <v>1569</v>
      </c>
      <c r="P22" s="40" t="s">
        <v>604</v>
      </c>
      <c r="Q22" s="37">
        <v>3</v>
      </c>
      <c r="R22" s="17" t="s">
        <v>1603</v>
      </c>
      <c r="S22" s="18" t="s">
        <v>1604</v>
      </c>
      <c r="T22" s="40" t="s">
        <v>604</v>
      </c>
      <c r="U22" s="37">
        <v>3</v>
      </c>
      <c r="V22" s="17" t="s">
        <v>1628</v>
      </c>
      <c r="W22" s="18" t="s">
        <v>1629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1675</v>
      </c>
      <c r="E23" s="37"/>
      <c r="F23" s="17"/>
      <c r="G23" s="18"/>
      <c r="H23" s="32" t="s">
        <v>1571</v>
      </c>
      <c r="I23" s="37"/>
      <c r="J23" s="17"/>
      <c r="K23" s="18"/>
      <c r="L23" s="66" t="s">
        <v>1572</v>
      </c>
      <c r="M23" s="37" t="s">
        <v>1575</v>
      </c>
      <c r="N23" s="17" t="s">
        <v>1577</v>
      </c>
      <c r="O23" s="18" t="s">
        <v>1578</v>
      </c>
      <c r="P23" s="66" t="s">
        <v>1573</v>
      </c>
      <c r="Q23" s="37" t="s">
        <v>1605</v>
      </c>
      <c r="R23" s="47"/>
      <c r="S23" s="18" t="s">
        <v>1606</v>
      </c>
      <c r="T23" s="29" t="s">
        <v>1574</v>
      </c>
      <c r="U23" s="37" t="s">
        <v>1630</v>
      </c>
      <c r="V23" s="17" t="s">
        <v>1631</v>
      </c>
      <c r="W23" s="48"/>
      <c r="X23" s="40" t="s">
        <v>1656</v>
      </c>
      <c r="Y23" s="37">
        <v>3</v>
      </c>
      <c r="Z23" s="17" t="s">
        <v>1659</v>
      </c>
      <c r="AA23" s="18" t="s">
        <v>1660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1584</v>
      </c>
      <c r="M24" s="37" t="s">
        <v>1579</v>
      </c>
      <c r="N24" s="17" t="s">
        <v>1580</v>
      </c>
      <c r="O24" s="48"/>
      <c r="P24" s="66" t="s">
        <v>1611</v>
      </c>
      <c r="Q24" s="37" t="s">
        <v>1595</v>
      </c>
      <c r="R24" s="17" t="s">
        <v>1608</v>
      </c>
      <c r="S24" s="18" t="s">
        <v>1609</v>
      </c>
      <c r="T24" s="40" t="s">
        <v>1638</v>
      </c>
      <c r="U24" s="37" t="s">
        <v>1631</v>
      </c>
      <c r="V24" s="17" t="s">
        <v>1632</v>
      </c>
      <c r="W24" s="18" t="s">
        <v>1631</v>
      </c>
      <c r="X24" s="40" t="s">
        <v>1657</v>
      </c>
      <c r="Y24" s="46"/>
      <c r="Z24" s="17">
        <v>2</v>
      </c>
      <c r="AA24" s="18" t="s">
        <v>1662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1581</v>
      </c>
      <c r="O25" s="18" t="s">
        <v>1582</v>
      </c>
      <c r="P25" s="66" t="s">
        <v>1619</v>
      </c>
      <c r="Q25" s="38"/>
      <c r="R25" s="54" t="s">
        <v>1610</v>
      </c>
      <c r="S25" s="18" t="s">
        <v>1610</v>
      </c>
      <c r="T25" s="29" t="s">
        <v>1652</v>
      </c>
      <c r="U25" s="38"/>
      <c r="V25" s="54" t="s">
        <v>1631</v>
      </c>
      <c r="W25" s="18" t="s">
        <v>1635</v>
      </c>
      <c r="X25" s="40" t="s">
        <v>1666</v>
      </c>
      <c r="Y25" s="38" t="s">
        <v>1664</v>
      </c>
      <c r="Z25" s="54" t="s">
        <v>1667</v>
      </c>
      <c r="AA25" s="18" t="s">
        <v>1660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1610</v>
      </c>
      <c r="S26" s="18" t="s">
        <v>1610</v>
      </c>
      <c r="T26" s="40" t="s">
        <v>1633</v>
      </c>
      <c r="U26" s="37" t="s">
        <v>1635</v>
      </c>
      <c r="V26" s="17" t="s">
        <v>1637</v>
      </c>
      <c r="W26" s="18" t="s">
        <v>1635</v>
      </c>
      <c r="X26" s="66" t="s">
        <v>1668</v>
      </c>
      <c r="Y26" s="37" t="s">
        <v>1660</v>
      </c>
      <c r="Z26" s="17" t="s">
        <v>1669</v>
      </c>
      <c r="AA26" s="18" t="s">
        <v>1670</v>
      </c>
      <c r="AB26" s="26" t="s">
        <v>1686</v>
      </c>
      <c r="AC26" s="37" t="s">
        <v>1856</v>
      </c>
      <c r="AD26" s="17" t="s">
        <v>1856</v>
      </c>
      <c r="AE26" s="18" t="s">
        <v>1856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1564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1640</v>
      </c>
      <c r="X27" s="26"/>
      <c r="Y27" s="38" t="s">
        <v>1671</v>
      </c>
      <c r="Z27" s="28" t="s">
        <v>1671</v>
      </c>
      <c r="AA27" s="30" t="s">
        <v>1671</v>
      </c>
      <c r="AB27" s="26"/>
      <c r="AC27" s="38" t="s">
        <v>1857</v>
      </c>
      <c r="AD27" s="28" t="s">
        <v>1856</v>
      </c>
      <c r="AE27" s="30" t="s">
        <v>1856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1599</v>
      </c>
      <c r="M28" s="55" t="s">
        <v>1585</v>
      </c>
      <c r="N28" s="17" t="s">
        <v>1585</v>
      </c>
      <c r="O28" s="48"/>
      <c r="P28" s="29" t="s">
        <v>1623</v>
      </c>
      <c r="Q28" s="55" t="s">
        <v>1613</v>
      </c>
      <c r="R28" s="17" t="s">
        <v>1615</v>
      </c>
      <c r="S28" s="18" t="s">
        <v>1616</v>
      </c>
      <c r="T28" s="40" t="s">
        <v>1639</v>
      </c>
      <c r="U28" s="55" t="s">
        <v>1635</v>
      </c>
      <c r="V28" s="17" t="s">
        <v>1640</v>
      </c>
      <c r="W28" s="18" t="s">
        <v>1647</v>
      </c>
      <c r="X28" s="66" t="s">
        <v>1688</v>
      </c>
      <c r="Y28" s="55" t="s">
        <v>1672</v>
      </c>
      <c r="Z28" s="17" t="s">
        <v>1672</v>
      </c>
      <c r="AA28" s="18" t="s">
        <v>1672</v>
      </c>
      <c r="AB28" s="26"/>
      <c r="AC28" s="55" t="s">
        <v>1856</v>
      </c>
      <c r="AD28" s="17" t="s">
        <v>1856</v>
      </c>
      <c r="AE28" s="18" t="s">
        <v>1856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1565</v>
      </c>
      <c r="K29" s="18"/>
      <c r="L29" s="40" t="s">
        <v>1587</v>
      </c>
      <c r="M29" s="37" t="s">
        <v>1585</v>
      </c>
      <c r="N29" s="17" t="s">
        <v>1588</v>
      </c>
      <c r="O29" s="18" t="s">
        <v>1589</v>
      </c>
      <c r="P29" s="26"/>
      <c r="Q29" s="37" t="s">
        <v>1617</v>
      </c>
      <c r="R29" s="17" t="s">
        <v>1617</v>
      </c>
      <c r="S29" s="48"/>
      <c r="T29" s="66" t="s">
        <v>1643</v>
      </c>
      <c r="U29" s="37" t="s">
        <v>1644</v>
      </c>
      <c r="V29" s="17" t="s">
        <v>1644</v>
      </c>
      <c r="W29" s="18" t="s">
        <v>1644</v>
      </c>
      <c r="X29" s="26"/>
      <c r="Y29" s="37" t="s">
        <v>1673</v>
      </c>
      <c r="Z29" s="17" t="s">
        <v>1674</v>
      </c>
      <c r="AA29" s="18" t="s">
        <v>1672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1593</v>
      </c>
      <c r="M30" s="38"/>
      <c r="N30" s="54" t="s">
        <v>1187</v>
      </c>
      <c r="O30" s="18" t="s">
        <v>1592</v>
      </c>
      <c r="P30" s="26"/>
      <c r="Q30" s="38"/>
      <c r="R30" s="54" t="s">
        <v>1620</v>
      </c>
      <c r="S30" s="18" t="s">
        <v>1621</v>
      </c>
      <c r="T30" s="29" t="s">
        <v>1590</v>
      </c>
      <c r="U30" s="38" t="s">
        <v>1644</v>
      </c>
      <c r="V30" s="54" t="s">
        <v>1645</v>
      </c>
      <c r="W30" s="18" t="s">
        <v>1646</v>
      </c>
      <c r="X30" s="26"/>
      <c r="Y30" s="38"/>
      <c r="Z30" s="54" t="s">
        <v>1672</v>
      </c>
      <c r="AA30" s="18" t="s">
        <v>1672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1592</v>
      </c>
      <c r="N31" s="47" t="s">
        <v>1594</v>
      </c>
      <c r="O31" s="48"/>
      <c r="P31" s="26"/>
      <c r="Q31" s="37" t="s">
        <v>1622</v>
      </c>
      <c r="R31" s="17" t="s">
        <v>1621</v>
      </c>
      <c r="S31" s="18" t="s">
        <v>1621</v>
      </c>
      <c r="T31" s="66" t="s">
        <v>1650</v>
      </c>
      <c r="U31" s="37" t="s">
        <v>1648</v>
      </c>
      <c r="V31" s="17" t="s">
        <v>1649</v>
      </c>
      <c r="W31" s="18" t="s">
        <v>1651</v>
      </c>
      <c r="X31" s="26"/>
      <c r="Y31" s="37" t="s">
        <v>1679</v>
      </c>
      <c r="Z31" s="17" t="s">
        <v>1680</v>
      </c>
      <c r="AA31" s="18" t="s">
        <v>1672</v>
      </c>
      <c r="AB31" s="26"/>
      <c r="AC31" s="37"/>
      <c r="AD31" s="17"/>
      <c r="AE31" s="18" t="s">
        <v>1684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1592</v>
      </c>
      <c r="P32" s="66" t="s">
        <v>605</v>
      </c>
      <c r="Q32" s="38"/>
      <c r="R32" s="28" t="s">
        <v>1620</v>
      </c>
      <c r="S32" s="18" t="s">
        <v>1621</v>
      </c>
      <c r="T32" s="40" t="s">
        <v>605</v>
      </c>
      <c r="U32" s="38"/>
      <c r="V32" s="28">
        <v>2</v>
      </c>
      <c r="W32" s="18">
        <v>2</v>
      </c>
      <c r="X32" s="40" t="s">
        <v>1681</v>
      </c>
      <c r="Y32" s="38" t="s">
        <v>1682</v>
      </c>
      <c r="Z32" s="28"/>
      <c r="AA32" s="18">
        <v>3</v>
      </c>
      <c r="AB32" s="26"/>
      <c r="AC32" s="38" t="s">
        <v>1684</v>
      </c>
      <c r="AD32" s="28" t="s">
        <v>1684</v>
      </c>
      <c r="AE32" s="18" t="s">
        <v>1685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1597</v>
      </c>
      <c r="M33" s="55" t="s">
        <v>1596</v>
      </c>
      <c r="N33" s="54" t="s">
        <v>1598</v>
      </c>
      <c r="O33" s="18"/>
      <c r="P33" s="29" t="s">
        <v>1641</v>
      </c>
      <c r="Q33" s="55">
        <v>2</v>
      </c>
      <c r="R33" s="54" t="s">
        <v>1624</v>
      </c>
      <c r="S33" s="18"/>
      <c r="T33" s="40" t="s">
        <v>1642</v>
      </c>
      <c r="U33" s="55" t="s">
        <v>1653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1576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1601</v>
      </c>
      <c r="M36" s="37"/>
      <c r="N36" s="17"/>
      <c r="O36" s="18"/>
      <c r="P36" s="29" t="s">
        <v>21</v>
      </c>
      <c r="Q36" s="37"/>
      <c r="R36" s="17"/>
      <c r="S36" s="18" t="s">
        <v>1625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1684</v>
      </c>
      <c r="AD36" s="17" t="s">
        <v>1684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1567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1626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1683</v>
      </c>
      <c r="AA37" s="18"/>
      <c r="AB37" s="26"/>
      <c r="AC37" s="37"/>
      <c r="AD37" s="17" t="s">
        <v>1696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1600</v>
      </c>
      <c r="N38" s="20">
        <v>2</v>
      </c>
      <c r="O38" s="21"/>
      <c r="P38" s="27"/>
      <c r="Q38" s="39"/>
      <c r="R38" s="20"/>
      <c r="S38" s="21"/>
      <c r="T38" s="27"/>
      <c r="U38" s="39" t="s">
        <v>1655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/>
      <c r="J39" s="138"/>
      <c r="K39" s="139"/>
      <c r="L39" s="72" t="s">
        <v>1238</v>
      </c>
      <c r="M39" s="137">
        <v>6</v>
      </c>
      <c r="N39" s="138"/>
      <c r="O39" s="139"/>
      <c r="P39" s="72" t="s">
        <v>1238</v>
      </c>
      <c r="Q39" s="137">
        <v>3</v>
      </c>
      <c r="R39" s="138"/>
      <c r="S39" s="139"/>
      <c r="T39" s="72" t="s">
        <v>1238</v>
      </c>
      <c r="U39" s="137">
        <v>8</v>
      </c>
      <c r="V39" s="138"/>
      <c r="W39" s="139"/>
      <c r="X39" s="72" t="s">
        <v>1238</v>
      </c>
      <c r="Y39" s="137">
        <v>6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/>
      <c r="J40" s="141"/>
      <c r="K40" s="142"/>
      <c r="L40" s="73" t="s">
        <v>1239</v>
      </c>
      <c r="M40" s="140">
        <v>7</v>
      </c>
      <c r="N40" s="141"/>
      <c r="O40" s="142"/>
      <c r="P40" s="73" t="s">
        <v>1239</v>
      </c>
      <c r="Q40" s="140">
        <v>7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>
        <v>4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/>
      <c r="J41" s="144"/>
      <c r="K41" s="145"/>
      <c r="L41" s="74" t="s">
        <v>1240</v>
      </c>
      <c r="M41" s="143">
        <v>1</v>
      </c>
      <c r="N41" s="144"/>
      <c r="O41" s="145"/>
      <c r="P41" s="74" t="s">
        <v>1240</v>
      </c>
      <c r="Q41" s="143">
        <v>3</v>
      </c>
      <c r="R41" s="144"/>
      <c r="S41" s="145"/>
      <c r="T41" s="74" t="s">
        <v>1240</v>
      </c>
      <c r="U41" s="143">
        <v>4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49"/>
      <c r="I42" s="150"/>
      <c r="J42" s="150"/>
      <c r="K42" s="151"/>
      <c r="L42" s="146" t="s">
        <v>1586</v>
      </c>
      <c r="M42" s="147"/>
      <c r="N42" s="147"/>
      <c r="O42" s="148"/>
      <c r="P42" s="161" t="s">
        <v>1612</v>
      </c>
      <c r="Q42" s="162"/>
      <c r="R42" s="162"/>
      <c r="S42" s="163"/>
      <c r="T42" s="158" t="s">
        <v>1634</v>
      </c>
      <c r="U42" s="159"/>
      <c r="V42" s="159"/>
      <c r="W42" s="160"/>
      <c r="X42" s="158" t="s">
        <v>1663</v>
      </c>
      <c r="Y42" s="159"/>
      <c r="Z42" s="159"/>
      <c r="AA42" s="160"/>
      <c r="AB42" s="149"/>
      <c r="AC42" s="150"/>
      <c r="AD42" s="150"/>
      <c r="AE42" s="151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1602</v>
      </c>
      <c r="M43" s="165"/>
      <c r="N43" s="165"/>
      <c r="O43" s="166"/>
      <c r="P43" s="176" t="s">
        <v>1618</v>
      </c>
      <c r="Q43" s="177"/>
      <c r="R43" s="177"/>
      <c r="S43" s="178"/>
      <c r="T43" s="164" t="s">
        <v>1636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73" t="s">
        <v>1665</v>
      </c>
      <c r="U44" s="174"/>
      <c r="V44" s="174"/>
      <c r="W44" s="175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1880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1562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s="65" customFormat="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s="65" customFormat="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s="65" customFormat="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44942</v>
      </c>
      <c r="E11" s="113"/>
      <c r="F11" s="113"/>
      <c r="G11" s="114"/>
      <c r="H11" s="112">
        <f>D11+1</f>
        <v>44943</v>
      </c>
      <c r="I11" s="113"/>
      <c r="J11" s="113"/>
      <c r="K11" s="114"/>
      <c r="L11" s="112">
        <f>H11+1</f>
        <v>44944</v>
      </c>
      <c r="M11" s="113"/>
      <c r="N11" s="113"/>
      <c r="O11" s="114"/>
      <c r="P11" s="112">
        <f>L11+1</f>
        <v>44945</v>
      </c>
      <c r="Q11" s="113"/>
      <c r="R11" s="113"/>
      <c r="S11" s="114"/>
      <c r="T11" s="112">
        <f>P11+1</f>
        <v>44946</v>
      </c>
      <c r="U11" s="113"/>
      <c r="V11" s="113"/>
      <c r="W11" s="114"/>
      <c r="X11" s="115">
        <f>T11+1</f>
        <v>44947</v>
      </c>
      <c r="Y11" s="116"/>
      <c r="Z11" s="116"/>
      <c r="AA11" s="117"/>
      <c r="AB11" s="118">
        <f>X11+1</f>
        <v>44948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11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1468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1522</v>
      </c>
      <c r="M16" s="37"/>
      <c r="N16" s="17"/>
      <c r="O16" s="18"/>
      <c r="P16" s="26" t="s">
        <v>1556</v>
      </c>
      <c r="Q16" s="37"/>
      <c r="R16" s="17"/>
      <c r="S16" s="18"/>
      <c r="T16" s="26" t="s">
        <v>1557</v>
      </c>
      <c r="U16" s="37"/>
      <c r="V16" s="17"/>
      <c r="W16" s="18"/>
      <c r="X16" s="51" t="s">
        <v>1445</v>
      </c>
      <c r="Y16" s="37"/>
      <c r="Z16" s="17"/>
      <c r="AA16" s="18"/>
      <c r="AB16" s="51" t="s">
        <v>1446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1495</v>
      </c>
      <c r="M20" s="37"/>
      <c r="N20" s="17"/>
      <c r="O20" s="18">
        <v>1</v>
      </c>
      <c r="P20" s="40" t="s">
        <v>1524</v>
      </c>
      <c r="Q20" s="37"/>
      <c r="R20" s="17"/>
      <c r="S20" s="18">
        <v>1</v>
      </c>
      <c r="T20" s="66" t="s">
        <v>1548</v>
      </c>
      <c r="U20" s="37"/>
      <c r="V20" s="17"/>
      <c r="W20" s="18">
        <v>1</v>
      </c>
      <c r="X20" s="42" t="s">
        <v>1492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1437</v>
      </c>
      <c r="G22" s="18" t="s">
        <v>1438</v>
      </c>
      <c r="H22" s="40" t="s">
        <v>604</v>
      </c>
      <c r="I22" s="37">
        <v>3</v>
      </c>
      <c r="J22" s="17" t="s">
        <v>1466</v>
      </c>
      <c r="K22" s="18" t="s">
        <v>1467</v>
      </c>
      <c r="L22" s="40" t="s">
        <v>604</v>
      </c>
      <c r="M22" s="37">
        <v>3</v>
      </c>
      <c r="N22" s="17" t="s">
        <v>1497</v>
      </c>
      <c r="O22" s="18" t="s">
        <v>1496</v>
      </c>
      <c r="P22" s="40" t="s">
        <v>604</v>
      </c>
      <c r="Q22" s="37">
        <v>3</v>
      </c>
      <c r="R22" s="17" t="s">
        <v>1523</v>
      </c>
      <c r="S22" s="18" t="s">
        <v>1525</v>
      </c>
      <c r="T22" s="40" t="s">
        <v>604</v>
      </c>
      <c r="U22" s="37">
        <v>3</v>
      </c>
      <c r="V22" s="17" t="s">
        <v>1546</v>
      </c>
      <c r="W22" s="18" t="s">
        <v>1547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1570</v>
      </c>
      <c r="E23" s="37" t="s">
        <v>1439</v>
      </c>
      <c r="F23" s="17" t="s">
        <v>1439</v>
      </c>
      <c r="G23" s="18" t="s">
        <v>1439</v>
      </c>
      <c r="H23" s="66" t="s">
        <v>1441</v>
      </c>
      <c r="I23" s="37" t="s">
        <v>1469</v>
      </c>
      <c r="J23" s="47"/>
      <c r="K23" s="18" t="s">
        <v>1470</v>
      </c>
      <c r="L23" s="66" t="s">
        <v>1442</v>
      </c>
      <c r="M23" s="37" t="s">
        <v>1498</v>
      </c>
      <c r="N23" s="17" t="s">
        <v>1498</v>
      </c>
      <c r="O23" s="18" t="s">
        <v>1499</v>
      </c>
      <c r="P23" s="66" t="s">
        <v>1443</v>
      </c>
      <c r="Q23" s="37" t="s">
        <v>1525</v>
      </c>
      <c r="R23" s="17" t="s">
        <v>1525</v>
      </c>
      <c r="S23" s="18" t="s">
        <v>1526</v>
      </c>
      <c r="T23" s="66" t="s">
        <v>1551</v>
      </c>
      <c r="U23" s="37" t="s">
        <v>1549</v>
      </c>
      <c r="V23" s="17" t="s">
        <v>1547</v>
      </c>
      <c r="W23" s="18" t="s">
        <v>1547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1439</v>
      </c>
      <c r="H24" s="29" t="s">
        <v>1486</v>
      </c>
      <c r="I24" s="37" t="s">
        <v>1471</v>
      </c>
      <c r="J24" s="47"/>
      <c r="K24" s="18" t="s">
        <v>1469</v>
      </c>
      <c r="L24" s="40" t="s">
        <v>1519</v>
      </c>
      <c r="M24" s="37" t="s">
        <v>1498</v>
      </c>
      <c r="N24" s="47"/>
      <c r="O24" s="18" t="s">
        <v>1501</v>
      </c>
      <c r="P24" s="66" t="s">
        <v>1545</v>
      </c>
      <c r="Q24" s="37" t="s">
        <v>1527</v>
      </c>
      <c r="R24" s="17" t="s">
        <v>1528</v>
      </c>
      <c r="S24" s="18" t="s">
        <v>1527</v>
      </c>
      <c r="T24" s="66" t="s">
        <v>1408</v>
      </c>
      <c r="U24" s="37" t="s">
        <v>1550</v>
      </c>
      <c r="V24" s="17" t="s">
        <v>1550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1448</v>
      </c>
      <c r="G25" s="18" t="s">
        <v>1439</v>
      </c>
      <c r="H25" s="26"/>
      <c r="I25" s="38"/>
      <c r="J25" s="47"/>
      <c r="K25" s="18" t="s">
        <v>1469</v>
      </c>
      <c r="L25" s="26"/>
      <c r="M25" s="38"/>
      <c r="N25" s="54" t="s">
        <v>1497</v>
      </c>
      <c r="O25" s="48"/>
      <c r="P25" s="26"/>
      <c r="Q25" s="38"/>
      <c r="R25" s="54" t="s">
        <v>1529</v>
      </c>
      <c r="S25" s="18" t="s">
        <v>1527</v>
      </c>
      <c r="T25" s="76" t="s">
        <v>1535</v>
      </c>
      <c r="U25" s="38"/>
      <c r="V25" s="54" t="s">
        <v>1550</v>
      </c>
      <c r="W25" s="18" t="s">
        <v>1550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1453</v>
      </c>
      <c r="E26" s="46"/>
      <c r="F26" s="17" t="s">
        <v>1454</v>
      </c>
      <c r="G26" s="18" t="s">
        <v>1455</v>
      </c>
      <c r="H26" s="26"/>
      <c r="I26" s="37" t="s">
        <v>1472</v>
      </c>
      <c r="J26" s="17" t="s">
        <v>1473</v>
      </c>
      <c r="K26" s="18" t="s">
        <v>1474</v>
      </c>
      <c r="L26" s="26"/>
      <c r="M26" s="46"/>
      <c r="N26" s="17" t="s">
        <v>1504</v>
      </c>
      <c r="O26" s="18" t="s">
        <v>1509</v>
      </c>
      <c r="P26" s="26"/>
      <c r="Q26" s="37" t="s">
        <v>1530</v>
      </c>
      <c r="R26" s="17" t="s">
        <v>1527</v>
      </c>
      <c r="S26" s="18" t="s">
        <v>1527</v>
      </c>
      <c r="T26" s="40" t="s">
        <v>1552</v>
      </c>
      <c r="U26" s="46"/>
      <c r="V26" s="17" t="s">
        <v>1553</v>
      </c>
      <c r="W26" s="18" t="s">
        <v>1554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1449</v>
      </c>
      <c r="F28" s="17" t="s">
        <v>1439</v>
      </c>
      <c r="G28" s="18" t="s">
        <v>1439</v>
      </c>
      <c r="H28" s="66" t="s">
        <v>1451</v>
      </c>
      <c r="I28" s="55" t="s">
        <v>1478</v>
      </c>
      <c r="J28" s="17" t="s">
        <v>1477</v>
      </c>
      <c r="K28" s="18" t="s">
        <v>1479</v>
      </c>
      <c r="L28" s="66" t="s">
        <v>1502</v>
      </c>
      <c r="M28" s="55" t="s">
        <v>1503</v>
      </c>
      <c r="N28" s="17" t="s">
        <v>1505</v>
      </c>
      <c r="O28" s="18" t="s">
        <v>1506</v>
      </c>
      <c r="P28" s="66" t="s">
        <v>1533</v>
      </c>
      <c r="Q28" s="55" t="s">
        <v>1527</v>
      </c>
      <c r="R28" s="47"/>
      <c r="S28" s="18" t="s">
        <v>1531</v>
      </c>
      <c r="T28" s="40" t="s">
        <v>1559</v>
      </c>
      <c r="U28" s="55">
        <v>2</v>
      </c>
      <c r="V28" s="47"/>
      <c r="W28" s="18" t="s">
        <v>1561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1450</v>
      </c>
      <c r="G29" s="48"/>
      <c r="H29" s="67" t="s">
        <v>1475</v>
      </c>
      <c r="I29" s="46"/>
      <c r="J29" s="17" t="s">
        <v>1480</v>
      </c>
      <c r="K29" s="48"/>
      <c r="L29" s="26"/>
      <c r="M29" s="37" t="s">
        <v>1507</v>
      </c>
      <c r="N29" s="17" t="s">
        <v>1507</v>
      </c>
      <c r="O29" s="18" t="s">
        <v>1508</v>
      </c>
      <c r="P29" s="26"/>
      <c r="Q29" s="37" t="s">
        <v>1531</v>
      </c>
      <c r="R29" s="17" t="s">
        <v>1534</v>
      </c>
      <c r="S29" s="18" t="s">
        <v>1531</v>
      </c>
      <c r="T29" s="26"/>
      <c r="U29" s="37" t="s">
        <v>1560</v>
      </c>
      <c r="V29" s="17" t="s">
        <v>1563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1456</v>
      </c>
      <c r="G30" s="18" t="s">
        <v>1452</v>
      </c>
      <c r="H30" s="66" t="s">
        <v>1481</v>
      </c>
      <c r="I30" s="38"/>
      <c r="J30" s="54" t="s">
        <v>1476</v>
      </c>
      <c r="K30" s="18" t="s">
        <v>1482</v>
      </c>
      <c r="L30" s="26"/>
      <c r="M30" s="38"/>
      <c r="N30" s="75"/>
      <c r="O30" s="18" t="s">
        <v>1510</v>
      </c>
      <c r="P30" s="26"/>
      <c r="Q30" s="38"/>
      <c r="R30" s="54" t="s">
        <v>1531</v>
      </c>
      <c r="S30" s="18" t="s">
        <v>1531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1483</v>
      </c>
      <c r="J31" s="17" t="s">
        <v>1484</v>
      </c>
      <c r="K31" s="48"/>
      <c r="L31" s="26"/>
      <c r="M31" s="37" t="s">
        <v>1511</v>
      </c>
      <c r="N31" s="17" t="s">
        <v>1511</v>
      </c>
      <c r="O31" s="18" t="s">
        <v>1511</v>
      </c>
      <c r="P31" s="26"/>
      <c r="Q31" s="37" t="s">
        <v>1532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1531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1457</v>
      </c>
      <c r="F33" s="54" t="s">
        <v>1458</v>
      </c>
      <c r="G33" s="18" t="s">
        <v>1459</v>
      </c>
      <c r="H33" s="40" t="s">
        <v>1516</v>
      </c>
      <c r="I33" s="46"/>
      <c r="J33" s="54" t="s">
        <v>1485</v>
      </c>
      <c r="K33" s="18" t="s">
        <v>1487</v>
      </c>
      <c r="L33" s="26"/>
      <c r="M33" s="55">
        <v>2</v>
      </c>
      <c r="N33" s="54" t="s">
        <v>1513</v>
      </c>
      <c r="O33" s="18" t="s">
        <v>1511</v>
      </c>
      <c r="P33" s="40" t="s">
        <v>1558</v>
      </c>
      <c r="Q33" s="46"/>
      <c r="R33" s="54" t="s">
        <v>1537</v>
      </c>
      <c r="S33" s="18" t="s">
        <v>1538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1458</v>
      </c>
      <c r="F34" s="17" t="s">
        <v>1460</v>
      </c>
      <c r="G34" s="34" t="s">
        <v>1457</v>
      </c>
      <c r="H34" s="26"/>
      <c r="I34" s="37" t="s">
        <v>1488</v>
      </c>
      <c r="J34" s="17" t="s">
        <v>1491</v>
      </c>
      <c r="K34" s="34"/>
      <c r="L34" s="40" t="s">
        <v>624</v>
      </c>
      <c r="M34" s="37" t="s">
        <v>1514</v>
      </c>
      <c r="N34" s="17" t="s">
        <v>1514</v>
      </c>
      <c r="O34" s="34" t="s">
        <v>1514</v>
      </c>
      <c r="P34" s="26"/>
      <c r="Q34" s="37" t="s">
        <v>1538</v>
      </c>
      <c r="R34" s="17" t="s">
        <v>1539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1461</v>
      </c>
      <c r="F35" s="17" t="s">
        <v>1462</v>
      </c>
      <c r="G35" s="18"/>
      <c r="H35" s="40" t="s">
        <v>649</v>
      </c>
      <c r="I35" s="37">
        <v>3</v>
      </c>
      <c r="J35" s="17">
        <v>3</v>
      </c>
      <c r="K35" s="18"/>
      <c r="L35" s="40" t="s">
        <v>1520</v>
      </c>
      <c r="M35" s="37"/>
      <c r="N35" s="17" t="s">
        <v>1517</v>
      </c>
      <c r="O35" s="18">
        <v>3</v>
      </c>
      <c r="P35" s="40" t="s">
        <v>649</v>
      </c>
      <c r="Q35" s="46"/>
      <c r="R35" s="17" t="s">
        <v>1540</v>
      </c>
      <c r="S35" s="18" t="s">
        <v>1541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1465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1464</v>
      </c>
      <c r="F38" s="20"/>
      <c r="G38" s="21"/>
      <c r="H38" s="27"/>
      <c r="I38" s="39" t="s">
        <v>1493</v>
      </c>
      <c r="J38" s="20"/>
      <c r="K38" s="21"/>
      <c r="L38" s="27"/>
      <c r="M38" s="39"/>
      <c r="N38" s="20"/>
      <c r="O38" s="21" t="s">
        <v>1521</v>
      </c>
      <c r="P38" s="27"/>
      <c r="Q38" s="39" t="s">
        <v>1543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>
        <v>8</v>
      </c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7</v>
      </c>
      <c r="N39" s="138"/>
      <c r="O39" s="139"/>
      <c r="P39" s="72" t="s">
        <v>1238</v>
      </c>
      <c r="Q39" s="137">
        <v>6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>
        <v>3</v>
      </c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6</v>
      </c>
      <c r="R40" s="141"/>
      <c r="S40" s="142"/>
      <c r="T40" s="73" t="s">
        <v>1239</v>
      </c>
      <c r="U40" s="140">
        <v>4</v>
      </c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>
        <v>1</v>
      </c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58" t="s">
        <v>1463</v>
      </c>
      <c r="E42" s="159"/>
      <c r="F42" s="159"/>
      <c r="G42" s="160"/>
      <c r="H42" s="189" t="s">
        <v>1489</v>
      </c>
      <c r="I42" s="190"/>
      <c r="J42" s="190"/>
      <c r="K42" s="191"/>
      <c r="L42" s="161" t="s">
        <v>1500</v>
      </c>
      <c r="M42" s="162"/>
      <c r="N42" s="162"/>
      <c r="O42" s="163"/>
      <c r="P42" s="149"/>
      <c r="Q42" s="150"/>
      <c r="R42" s="150"/>
      <c r="S42" s="151"/>
      <c r="T42" s="158" t="s">
        <v>1591</v>
      </c>
      <c r="U42" s="159"/>
      <c r="V42" s="159"/>
      <c r="W42" s="160"/>
      <c r="X42" s="149"/>
      <c r="Y42" s="150"/>
      <c r="Z42" s="150"/>
      <c r="AA42" s="151"/>
      <c r="AB42" s="149"/>
      <c r="AC42" s="150"/>
      <c r="AD42" s="150"/>
      <c r="AE42" s="151"/>
    </row>
    <row r="43" spans="2:31" s="65" customFormat="1" x14ac:dyDescent="0.3">
      <c r="B43" s="98"/>
      <c r="C43" s="99"/>
      <c r="D43" s="152"/>
      <c r="E43" s="153"/>
      <c r="F43" s="153"/>
      <c r="G43" s="154"/>
      <c r="H43" s="164" t="s">
        <v>1490</v>
      </c>
      <c r="I43" s="165"/>
      <c r="J43" s="165"/>
      <c r="K43" s="166"/>
      <c r="L43" s="152" t="s">
        <v>1542</v>
      </c>
      <c r="M43" s="153"/>
      <c r="N43" s="153"/>
      <c r="O43" s="154"/>
      <c r="P43" s="152"/>
      <c r="Q43" s="153"/>
      <c r="R43" s="153"/>
      <c r="S43" s="154"/>
      <c r="T43" s="152"/>
      <c r="U43" s="153"/>
      <c r="V43" s="153"/>
      <c r="W43" s="154"/>
      <c r="X43" s="152"/>
      <c r="Y43" s="153"/>
      <c r="Z43" s="153"/>
      <c r="AA43" s="154"/>
      <c r="AB43" s="152"/>
      <c r="AC43" s="153"/>
      <c r="AD43" s="153"/>
      <c r="AE43" s="154"/>
    </row>
    <row r="44" spans="2:31" s="65" customFormat="1" x14ac:dyDescent="0.3">
      <c r="B44" s="98"/>
      <c r="C44" s="99"/>
      <c r="D44" s="152"/>
      <c r="E44" s="153"/>
      <c r="F44" s="153"/>
      <c r="G44" s="154"/>
      <c r="H44" s="164" t="s">
        <v>1494</v>
      </c>
      <c r="I44" s="165"/>
      <c r="J44" s="165"/>
      <c r="K44" s="166"/>
      <c r="L44" s="173" t="s">
        <v>1512</v>
      </c>
      <c r="M44" s="174"/>
      <c r="N44" s="174"/>
      <c r="O44" s="175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64" t="s">
        <v>1515</v>
      </c>
      <c r="M45" s="165"/>
      <c r="N45" s="165"/>
      <c r="O45" s="166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83"/>
      <c r="I46" s="184"/>
      <c r="J46" s="184"/>
      <c r="K46" s="185"/>
      <c r="L46" s="186" t="s">
        <v>1518</v>
      </c>
      <c r="M46" s="187"/>
      <c r="N46" s="187"/>
      <c r="O46" s="188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1861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1880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1444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1299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ht="17.25" thickBot="1" x14ac:dyDescent="0.35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8" thickBot="1" x14ac:dyDescent="0.35">
      <c r="B10" s="108"/>
      <c r="C10" s="109"/>
      <c r="D10" s="112">
        <v>44935</v>
      </c>
      <c r="E10" s="113"/>
      <c r="F10" s="113"/>
      <c r="G10" s="114"/>
      <c r="H10" s="112">
        <f>D10+1</f>
        <v>44936</v>
      </c>
      <c r="I10" s="113"/>
      <c r="J10" s="113"/>
      <c r="K10" s="114"/>
      <c r="L10" s="112">
        <f>H10+1</f>
        <v>44937</v>
      </c>
      <c r="M10" s="113"/>
      <c r="N10" s="113"/>
      <c r="O10" s="114"/>
      <c r="P10" s="112">
        <f>L10+1</f>
        <v>44938</v>
      </c>
      <c r="Q10" s="113"/>
      <c r="R10" s="113"/>
      <c r="S10" s="114"/>
      <c r="T10" s="112">
        <f>P10+1</f>
        <v>44939</v>
      </c>
      <c r="U10" s="113"/>
      <c r="V10" s="113"/>
      <c r="W10" s="114"/>
      <c r="X10" s="115">
        <f>T10+1</f>
        <v>44940</v>
      </c>
      <c r="Y10" s="116"/>
      <c r="Z10" s="116"/>
      <c r="AA10" s="117"/>
      <c r="AB10" s="118">
        <f>X10+1</f>
        <v>44941</v>
      </c>
      <c r="AC10" s="119"/>
      <c r="AD10" s="119"/>
      <c r="AE10" s="120"/>
    </row>
    <row r="11" spans="2:31" ht="18" thickBot="1" x14ac:dyDescent="0.35">
      <c r="B11" s="110"/>
      <c r="C11" s="111"/>
      <c r="D11" s="121" t="s">
        <v>48</v>
      </c>
      <c r="E11" s="122"/>
      <c r="F11" s="122"/>
      <c r="G11" s="123"/>
      <c r="H11" s="121" t="s">
        <v>49</v>
      </c>
      <c r="I11" s="122"/>
      <c r="J11" s="122"/>
      <c r="K11" s="123"/>
      <c r="L11" s="121" t="s">
        <v>32</v>
      </c>
      <c r="M11" s="122"/>
      <c r="N11" s="122"/>
      <c r="O11" s="123"/>
      <c r="P11" s="121" t="s">
        <v>52</v>
      </c>
      <c r="Q11" s="122"/>
      <c r="R11" s="122"/>
      <c r="S11" s="123"/>
      <c r="T11" s="121" t="s">
        <v>53</v>
      </c>
      <c r="U11" s="122"/>
      <c r="V11" s="122"/>
      <c r="W11" s="123"/>
      <c r="X11" s="124" t="s">
        <v>54</v>
      </c>
      <c r="Y11" s="125"/>
      <c r="Z11" s="125"/>
      <c r="AA11" s="126"/>
      <c r="AB11" s="127" t="s">
        <v>55</v>
      </c>
      <c r="AC11" s="128"/>
      <c r="AD11" s="128"/>
      <c r="AE11" s="129"/>
    </row>
    <row r="12" spans="2:31" ht="17.25" thickBot="1" x14ac:dyDescent="0.35">
      <c r="B12" s="135" t="str">
        <f ca="1">TEXT(NOW(),"h")</f>
        <v>11</v>
      </c>
      <c r="C12" s="136"/>
      <c r="D12" s="12" t="s">
        <v>3</v>
      </c>
      <c r="E12" s="130" t="s">
        <v>4</v>
      </c>
      <c r="F12" s="131"/>
      <c r="G12" s="132"/>
      <c r="H12" s="12" t="s">
        <v>3</v>
      </c>
      <c r="I12" s="130" t="s">
        <v>4</v>
      </c>
      <c r="J12" s="131"/>
      <c r="K12" s="132"/>
      <c r="L12" s="12" t="s">
        <v>3</v>
      </c>
      <c r="M12" s="130" t="s">
        <v>4</v>
      </c>
      <c r="N12" s="131"/>
      <c r="O12" s="132"/>
      <c r="P12" s="12" t="s">
        <v>3</v>
      </c>
      <c r="Q12" s="130" t="s">
        <v>4</v>
      </c>
      <c r="R12" s="131"/>
      <c r="S12" s="132"/>
      <c r="T12" s="12" t="s">
        <v>3</v>
      </c>
      <c r="U12" s="130" t="s">
        <v>4</v>
      </c>
      <c r="V12" s="131"/>
      <c r="W12" s="132"/>
      <c r="X12" s="12" t="s">
        <v>3</v>
      </c>
      <c r="Y12" s="130" t="s">
        <v>4</v>
      </c>
      <c r="Z12" s="131"/>
      <c r="AA12" s="132"/>
      <c r="AB12" s="12" t="s">
        <v>3</v>
      </c>
      <c r="AC12" s="130" t="s">
        <v>4</v>
      </c>
      <c r="AD12" s="131"/>
      <c r="AE12" s="132"/>
    </row>
    <row r="13" spans="2:31" ht="20.25" x14ac:dyDescent="0.3">
      <c r="B13" s="133" t="s">
        <v>0</v>
      </c>
      <c r="C13" s="13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1420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1421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1440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1423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1425</v>
      </c>
      <c r="Z25" s="17" t="s">
        <v>1426</v>
      </c>
      <c r="AA25" s="18" t="s">
        <v>1427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1428</v>
      </c>
      <c r="Y26" s="38" t="s">
        <v>1427</v>
      </c>
      <c r="Z26" s="28" t="s">
        <v>1858</v>
      </c>
      <c r="AA26" s="30" t="s">
        <v>1858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1856</v>
      </c>
      <c r="S27" s="18" t="s">
        <v>1856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1856</v>
      </c>
      <c r="Z27" s="47"/>
      <c r="AA27" s="18" t="s">
        <v>1429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1859</v>
      </c>
      <c r="R28" s="17" t="s">
        <v>1856</v>
      </c>
      <c r="S28" s="18" t="s">
        <v>1856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1430</v>
      </c>
      <c r="AA28" s="18" t="s">
        <v>1431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1841</v>
      </c>
      <c r="P29" s="26"/>
      <c r="Q29" s="38"/>
      <c r="R29" s="54" t="s">
        <v>1856</v>
      </c>
      <c r="S29" s="18" t="s">
        <v>1856</v>
      </c>
      <c r="T29" s="26"/>
      <c r="U29" s="38"/>
      <c r="V29" s="47"/>
      <c r="W29" s="48"/>
      <c r="X29" s="26"/>
      <c r="Y29" s="38" t="s">
        <v>1431</v>
      </c>
      <c r="Z29" s="54" t="s">
        <v>1432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1860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1433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1431</v>
      </c>
      <c r="Z31" s="28" t="s">
        <v>1431</v>
      </c>
      <c r="AA31" s="18" t="s">
        <v>1434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1435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4" t="s">
        <v>5</v>
      </c>
      <c r="C38" s="95"/>
      <c r="D38" s="72" t="s">
        <v>1238</v>
      </c>
      <c r="E38" s="137">
        <v>8</v>
      </c>
      <c r="F38" s="138"/>
      <c r="G38" s="139"/>
      <c r="H38" s="72" t="s">
        <v>1238</v>
      </c>
      <c r="I38" s="137">
        <v>8</v>
      </c>
      <c r="J38" s="138"/>
      <c r="K38" s="139"/>
      <c r="L38" s="72" t="s">
        <v>1238</v>
      </c>
      <c r="M38" s="137">
        <v>7</v>
      </c>
      <c r="N38" s="138"/>
      <c r="O38" s="139"/>
      <c r="P38" s="72" t="s">
        <v>1238</v>
      </c>
      <c r="Q38" s="137">
        <v>5</v>
      </c>
      <c r="R38" s="138"/>
      <c r="S38" s="139"/>
      <c r="T38" s="72" t="s">
        <v>1238</v>
      </c>
      <c r="U38" s="137">
        <v>4</v>
      </c>
      <c r="V38" s="138"/>
      <c r="W38" s="139"/>
      <c r="X38" s="72" t="s">
        <v>1238</v>
      </c>
      <c r="Y38" s="137"/>
      <c r="Z38" s="138"/>
      <c r="AA38" s="139"/>
      <c r="AB38" s="72" t="s">
        <v>1238</v>
      </c>
      <c r="AC38" s="137"/>
      <c r="AD38" s="138"/>
      <c r="AE38" s="139"/>
    </row>
    <row r="39" spans="2:31" x14ac:dyDescent="0.3">
      <c r="B39" s="96"/>
      <c r="C39" s="97"/>
      <c r="D39" s="73" t="s">
        <v>1239</v>
      </c>
      <c r="E39" s="140">
        <v>3</v>
      </c>
      <c r="F39" s="141"/>
      <c r="G39" s="142"/>
      <c r="H39" s="73" t="s">
        <v>1239</v>
      </c>
      <c r="I39" s="140">
        <v>5</v>
      </c>
      <c r="J39" s="141"/>
      <c r="K39" s="142"/>
      <c r="L39" s="73" t="s">
        <v>1239</v>
      </c>
      <c r="M39" s="140">
        <v>4</v>
      </c>
      <c r="N39" s="141"/>
      <c r="O39" s="142"/>
      <c r="P39" s="73" t="s">
        <v>1239</v>
      </c>
      <c r="Q39" s="140">
        <v>5</v>
      </c>
      <c r="R39" s="141"/>
      <c r="S39" s="142"/>
      <c r="T39" s="73" t="s">
        <v>1239</v>
      </c>
      <c r="U39" s="140">
        <v>4</v>
      </c>
      <c r="V39" s="141"/>
      <c r="W39" s="142"/>
      <c r="X39" s="73" t="s">
        <v>1239</v>
      </c>
      <c r="Y39" s="140"/>
      <c r="Z39" s="141"/>
      <c r="AA39" s="142"/>
      <c r="AB39" s="73" t="s">
        <v>1239</v>
      </c>
      <c r="AC39" s="140"/>
      <c r="AD39" s="141"/>
      <c r="AE39" s="142"/>
    </row>
    <row r="40" spans="2:31" ht="17.25" thickBot="1" x14ac:dyDescent="0.35">
      <c r="B40" s="96"/>
      <c r="C40" s="97"/>
      <c r="D40" s="74" t="s">
        <v>1240</v>
      </c>
      <c r="E40" s="143">
        <v>2</v>
      </c>
      <c r="F40" s="144"/>
      <c r="G40" s="145"/>
      <c r="H40" s="74" t="s">
        <v>1240</v>
      </c>
      <c r="I40" s="143">
        <v>1</v>
      </c>
      <c r="J40" s="144"/>
      <c r="K40" s="145"/>
      <c r="L40" s="74" t="s">
        <v>1240</v>
      </c>
      <c r="M40" s="143">
        <v>1</v>
      </c>
      <c r="N40" s="144"/>
      <c r="O40" s="145"/>
      <c r="P40" s="74" t="s">
        <v>1240</v>
      </c>
      <c r="Q40" s="143">
        <v>2</v>
      </c>
      <c r="R40" s="144"/>
      <c r="S40" s="145"/>
      <c r="T40" s="74" t="s">
        <v>1240</v>
      </c>
      <c r="U40" s="143">
        <v>1</v>
      </c>
      <c r="V40" s="144"/>
      <c r="W40" s="145"/>
      <c r="X40" s="74" t="s">
        <v>1240</v>
      </c>
      <c r="Y40" s="143"/>
      <c r="Z40" s="144"/>
      <c r="AA40" s="145"/>
      <c r="AB40" s="74" t="s">
        <v>1240</v>
      </c>
      <c r="AC40" s="143"/>
      <c r="AD40" s="144"/>
      <c r="AE40" s="145"/>
    </row>
    <row r="41" spans="2:31" x14ac:dyDescent="0.3">
      <c r="B41" s="96"/>
      <c r="C41" s="97"/>
      <c r="D41" s="192" t="s">
        <v>1290</v>
      </c>
      <c r="E41" s="193"/>
      <c r="F41" s="193"/>
      <c r="G41" s="194"/>
      <c r="H41" s="161" t="s">
        <v>1313</v>
      </c>
      <c r="I41" s="162"/>
      <c r="J41" s="162"/>
      <c r="K41" s="163"/>
      <c r="L41" s="161" t="s">
        <v>1334</v>
      </c>
      <c r="M41" s="162"/>
      <c r="N41" s="162"/>
      <c r="O41" s="163"/>
      <c r="P41" s="149" t="s">
        <v>1373</v>
      </c>
      <c r="Q41" s="150"/>
      <c r="R41" s="150"/>
      <c r="S41" s="151"/>
      <c r="T41" s="161" t="s">
        <v>1388</v>
      </c>
      <c r="U41" s="162"/>
      <c r="V41" s="162"/>
      <c r="W41" s="163"/>
      <c r="X41" s="161" t="s">
        <v>1424</v>
      </c>
      <c r="Y41" s="162"/>
      <c r="Z41" s="162"/>
      <c r="AA41" s="163"/>
      <c r="AB41" s="149" t="s">
        <v>1436</v>
      </c>
      <c r="AC41" s="150"/>
      <c r="AD41" s="150"/>
      <c r="AE41" s="151"/>
    </row>
    <row r="42" spans="2:31" x14ac:dyDescent="0.3">
      <c r="B42" s="98"/>
      <c r="C42" s="99"/>
      <c r="D42" s="164" t="s">
        <v>1304</v>
      </c>
      <c r="E42" s="165"/>
      <c r="F42" s="165"/>
      <c r="G42" s="166"/>
      <c r="H42" s="173" t="s">
        <v>1321</v>
      </c>
      <c r="I42" s="174"/>
      <c r="J42" s="174"/>
      <c r="K42" s="175"/>
      <c r="L42" s="164" t="s">
        <v>1352</v>
      </c>
      <c r="M42" s="165"/>
      <c r="N42" s="165"/>
      <c r="O42" s="166"/>
      <c r="P42" s="152" t="s">
        <v>1422</v>
      </c>
      <c r="Q42" s="153"/>
      <c r="R42" s="153"/>
      <c r="S42" s="154"/>
      <c r="T42" s="176" t="s">
        <v>1389</v>
      </c>
      <c r="U42" s="177"/>
      <c r="V42" s="177"/>
      <c r="W42" s="178"/>
      <c r="X42" s="152"/>
      <c r="Y42" s="153"/>
      <c r="Z42" s="153"/>
      <c r="AA42" s="154"/>
      <c r="AB42" s="152"/>
      <c r="AC42" s="153"/>
      <c r="AD42" s="153"/>
      <c r="AE42" s="154"/>
    </row>
    <row r="43" spans="2:31" x14ac:dyDescent="0.3">
      <c r="B43" s="98"/>
      <c r="C43" s="99"/>
      <c r="D43" s="152"/>
      <c r="E43" s="153"/>
      <c r="F43" s="153"/>
      <c r="G43" s="154"/>
      <c r="H43" s="173" t="s">
        <v>1324</v>
      </c>
      <c r="I43" s="174"/>
      <c r="J43" s="174"/>
      <c r="K43" s="175"/>
      <c r="L43" s="173" t="s">
        <v>1360</v>
      </c>
      <c r="M43" s="174"/>
      <c r="N43" s="174"/>
      <c r="O43" s="175"/>
      <c r="P43" s="164" t="s">
        <v>1383</v>
      </c>
      <c r="Q43" s="165"/>
      <c r="R43" s="165"/>
      <c r="S43" s="166"/>
      <c r="T43" s="164" t="s">
        <v>1406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73" t="s">
        <v>1366</v>
      </c>
      <c r="M44" s="174"/>
      <c r="N44" s="174"/>
      <c r="O44" s="175"/>
      <c r="P44" s="164" t="s">
        <v>1386</v>
      </c>
      <c r="Q44" s="165"/>
      <c r="R44" s="165"/>
      <c r="S44" s="166"/>
      <c r="T44" s="173" t="s">
        <v>1407</v>
      </c>
      <c r="U44" s="174"/>
      <c r="V44" s="174"/>
      <c r="W44" s="175"/>
      <c r="X44" s="152"/>
      <c r="Y44" s="153"/>
      <c r="Z44" s="153"/>
      <c r="AA44" s="154"/>
      <c r="AB44" s="152"/>
      <c r="AC44" s="153"/>
      <c r="AD44" s="153"/>
      <c r="AE44" s="154"/>
    </row>
    <row r="45" spans="2:31" ht="17.25" thickBot="1" x14ac:dyDescent="0.35">
      <c r="B45" s="100"/>
      <c r="C45" s="101"/>
      <c r="D45" s="155"/>
      <c r="E45" s="156"/>
      <c r="F45" s="156"/>
      <c r="G45" s="157"/>
      <c r="H45" s="155"/>
      <c r="I45" s="156"/>
      <c r="J45" s="156"/>
      <c r="K45" s="157"/>
      <c r="L45" s="155"/>
      <c r="M45" s="156"/>
      <c r="N45" s="156"/>
      <c r="O45" s="157"/>
      <c r="P45" s="155"/>
      <c r="Q45" s="156"/>
      <c r="R45" s="156"/>
      <c r="S45" s="157"/>
      <c r="T45" s="155"/>
      <c r="U45" s="156"/>
      <c r="V45" s="156"/>
      <c r="W45" s="157"/>
      <c r="X45" s="155"/>
      <c r="Y45" s="156"/>
      <c r="Z45" s="156"/>
      <c r="AA45" s="157"/>
      <c r="AB45" s="155"/>
      <c r="AC45" s="156"/>
      <c r="AD45" s="156"/>
      <c r="AE45" s="157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1207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1226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s="65" customFormat="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ht="17.25" thickBot="1" x14ac:dyDescent="0.35">
      <c r="B8" s="100"/>
      <c r="C8" s="101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</row>
    <row r="9" spans="2:31" ht="18" thickBot="1" x14ac:dyDescent="0.35">
      <c r="B9" s="108"/>
      <c r="C9" s="109"/>
      <c r="D9" s="112">
        <v>44928</v>
      </c>
      <c r="E9" s="113"/>
      <c r="F9" s="113"/>
      <c r="G9" s="114"/>
      <c r="H9" s="112">
        <f>D9+1</f>
        <v>44929</v>
      </c>
      <c r="I9" s="113"/>
      <c r="J9" s="113"/>
      <c r="K9" s="114"/>
      <c r="L9" s="112">
        <f>H9+1</f>
        <v>44930</v>
      </c>
      <c r="M9" s="113"/>
      <c r="N9" s="113"/>
      <c r="O9" s="114"/>
      <c r="P9" s="112">
        <f>L9+1</f>
        <v>44931</v>
      </c>
      <c r="Q9" s="113"/>
      <c r="R9" s="113"/>
      <c r="S9" s="114"/>
      <c r="T9" s="112">
        <f>P9+1</f>
        <v>44932</v>
      </c>
      <c r="U9" s="113"/>
      <c r="V9" s="113"/>
      <c r="W9" s="114"/>
      <c r="X9" s="115">
        <f>T9+1</f>
        <v>44933</v>
      </c>
      <c r="Y9" s="116"/>
      <c r="Z9" s="116"/>
      <c r="AA9" s="117"/>
      <c r="AB9" s="118">
        <f>X9+1</f>
        <v>44934</v>
      </c>
      <c r="AC9" s="119"/>
      <c r="AD9" s="119"/>
      <c r="AE9" s="120"/>
    </row>
    <row r="10" spans="2:31" ht="18" thickBot="1" x14ac:dyDescent="0.35">
      <c r="B10" s="110"/>
      <c r="C10" s="111"/>
      <c r="D10" s="121" t="s">
        <v>48</v>
      </c>
      <c r="E10" s="122"/>
      <c r="F10" s="122"/>
      <c r="G10" s="123"/>
      <c r="H10" s="121" t="s">
        <v>49</v>
      </c>
      <c r="I10" s="122"/>
      <c r="J10" s="122"/>
      <c r="K10" s="123"/>
      <c r="L10" s="121" t="s">
        <v>32</v>
      </c>
      <c r="M10" s="122"/>
      <c r="N10" s="122"/>
      <c r="O10" s="123"/>
      <c r="P10" s="121" t="s">
        <v>52</v>
      </c>
      <c r="Q10" s="122"/>
      <c r="R10" s="122"/>
      <c r="S10" s="123"/>
      <c r="T10" s="121" t="s">
        <v>53</v>
      </c>
      <c r="U10" s="122"/>
      <c r="V10" s="122"/>
      <c r="W10" s="123"/>
      <c r="X10" s="124" t="s">
        <v>54</v>
      </c>
      <c r="Y10" s="125"/>
      <c r="Z10" s="125"/>
      <c r="AA10" s="126"/>
      <c r="AB10" s="127" t="s">
        <v>55</v>
      </c>
      <c r="AC10" s="128"/>
      <c r="AD10" s="128"/>
      <c r="AE10" s="129"/>
    </row>
    <row r="11" spans="2:31" ht="17.25" thickBot="1" x14ac:dyDescent="0.35">
      <c r="B11" s="135" t="str">
        <f ca="1">TEXT(NOW(),"h")</f>
        <v>11</v>
      </c>
      <c r="C11" s="136"/>
      <c r="D11" s="12" t="s">
        <v>3</v>
      </c>
      <c r="E11" s="130" t="s">
        <v>4</v>
      </c>
      <c r="F11" s="131"/>
      <c r="G11" s="132"/>
      <c r="H11" s="12" t="s">
        <v>3</v>
      </c>
      <c r="I11" s="130" t="s">
        <v>4</v>
      </c>
      <c r="J11" s="131"/>
      <c r="K11" s="132"/>
      <c r="L11" s="12" t="s">
        <v>3</v>
      </c>
      <c r="M11" s="130" t="s">
        <v>4</v>
      </c>
      <c r="N11" s="131"/>
      <c r="O11" s="132"/>
      <c r="P11" s="12" t="s">
        <v>3</v>
      </c>
      <c r="Q11" s="130" t="s">
        <v>4</v>
      </c>
      <c r="R11" s="131"/>
      <c r="S11" s="132"/>
      <c r="T11" s="12" t="s">
        <v>3</v>
      </c>
      <c r="U11" s="130" t="s">
        <v>4</v>
      </c>
      <c r="V11" s="131"/>
      <c r="W11" s="132"/>
      <c r="X11" s="12" t="s">
        <v>3</v>
      </c>
      <c r="Y11" s="130" t="s">
        <v>4</v>
      </c>
      <c r="Z11" s="131"/>
      <c r="AA11" s="132"/>
      <c r="AB11" s="12" t="s">
        <v>3</v>
      </c>
      <c r="AC11" s="130" t="s">
        <v>4</v>
      </c>
      <c r="AD11" s="131"/>
      <c r="AE11" s="132"/>
    </row>
    <row r="12" spans="2:31" ht="20.25" x14ac:dyDescent="0.3">
      <c r="B12" s="133" t="s">
        <v>0</v>
      </c>
      <c r="C12" s="13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1836</v>
      </c>
      <c r="F22" s="17" t="s">
        <v>1837</v>
      </c>
      <c r="G22" s="18" t="s">
        <v>1836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1835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1841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1844</v>
      </c>
      <c r="AD23" s="23" t="s">
        <v>1845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1835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1841</v>
      </c>
      <c r="V24" s="17" t="s">
        <v>1841</v>
      </c>
      <c r="W24" s="18" t="s">
        <v>1841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1846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1847</v>
      </c>
      <c r="AD25" s="23" t="s">
        <v>1848</v>
      </c>
      <c r="AE25" s="24" t="s">
        <v>1849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1835</v>
      </c>
      <c r="G26" s="18" t="s">
        <v>1835</v>
      </c>
      <c r="H26" s="40" t="s">
        <v>1173</v>
      </c>
      <c r="I26" s="55" t="s">
        <v>1836</v>
      </c>
      <c r="J26" s="17" t="s">
        <v>1839</v>
      </c>
      <c r="K26" s="18" t="s">
        <v>1836</v>
      </c>
      <c r="L26" s="66" t="s">
        <v>1183</v>
      </c>
      <c r="M26" s="55" t="s">
        <v>1216</v>
      </c>
      <c r="N26" s="17" t="s">
        <v>1242</v>
      </c>
      <c r="O26" s="18" t="s">
        <v>1452</v>
      </c>
      <c r="P26" s="29" t="s">
        <v>1208</v>
      </c>
      <c r="Q26" s="55" t="s">
        <v>1839</v>
      </c>
      <c r="R26" s="17" t="s">
        <v>1841</v>
      </c>
      <c r="S26" s="18" t="s">
        <v>1842</v>
      </c>
      <c r="T26" s="26"/>
      <c r="U26" s="55" t="s">
        <v>1841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1850</v>
      </c>
      <c r="AD26" s="23" t="s">
        <v>1851</v>
      </c>
      <c r="AE26" s="24" t="s">
        <v>1852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1838</v>
      </c>
      <c r="F27" s="17" t="s">
        <v>1838</v>
      </c>
      <c r="G27" s="18" t="s">
        <v>1701</v>
      </c>
      <c r="H27" s="26"/>
      <c r="I27" s="37" t="s">
        <v>1840</v>
      </c>
      <c r="J27" s="17" t="s">
        <v>1837</v>
      </c>
      <c r="K27" s="18" t="s">
        <v>1840</v>
      </c>
      <c r="L27" s="67" t="s">
        <v>1206</v>
      </c>
      <c r="M27" s="37" t="s">
        <v>1873</v>
      </c>
      <c r="N27" s="17" t="s">
        <v>1874</v>
      </c>
      <c r="O27" s="18" t="s">
        <v>1187</v>
      </c>
      <c r="P27" s="26"/>
      <c r="Q27" s="37" t="s">
        <v>1452</v>
      </c>
      <c r="R27" s="17" t="s">
        <v>1841</v>
      </c>
      <c r="S27" s="18" t="s">
        <v>1841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1853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1836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1854</v>
      </c>
      <c r="AD28" s="23" t="s">
        <v>1855</v>
      </c>
      <c r="AE28" s="24" t="s">
        <v>1855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1855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4" t="s">
        <v>5</v>
      </c>
      <c r="C37" s="95"/>
      <c r="D37" s="195" t="s">
        <v>1174</v>
      </c>
      <c r="E37" s="196"/>
      <c r="F37" s="196"/>
      <c r="G37" s="197"/>
      <c r="H37" s="198" t="s">
        <v>1181</v>
      </c>
      <c r="I37" s="199"/>
      <c r="J37" s="199"/>
      <c r="K37" s="200"/>
      <c r="L37" s="198" t="s">
        <v>1197</v>
      </c>
      <c r="M37" s="199"/>
      <c r="N37" s="199"/>
      <c r="O37" s="200"/>
      <c r="P37" s="201" t="s">
        <v>1209</v>
      </c>
      <c r="Q37" s="202"/>
      <c r="R37" s="202"/>
      <c r="S37" s="203"/>
      <c r="T37" s="201" t="s">
        <v>1215</v>
      </c>
      <c r="U37" s="202"/>
      <c r="V37" s="202"/>
      <c r="W37" s="203"/>
      <c r="X37" s="198" t="s">
        <v>1231</v>
      </c>
      <c r="Y37" s="199"/>
      <c r="Z37" s="199"/>
      <c r="AA37" s="200"/>
      <c r="AB37" s="201"/>
      <c r="AC37" s="202"/>
      <c r="AD37" s="202"/>
      <c r="AE37" s="203"/>
    </row>
    <row r="38" spans="2:31" x14ac:dyDescent="0.3">
      <c r="B38" s="96"/>
      <c r="C38" s="97"/>
      <c r="D38" s="204" t="s">
        <v>1175</v>
      </c>
      <c r="E38" s="205"/>
      <c r="F38" s="205"/>
      <c r="G38" s="206"/>
      <c r="H38" s="204" t="s">
        <v>1227</v>
      </c>
      <c r="I38" s="205"/>
      <c r="J38" s="205"/>
      <c r="K38" s="206"/>
      <c r="L38" s="207" t="s">
        <v>1192</v>
      </c>
      <c r="M38" s="208"/>
      <c r="N38" s="208"/>
      <c r="O38" s="209"/>
      <c r="P38" s="204" t="s">
        <v>1212</v>
      </c>
      <c r="Q38" s="205"/>
      <c r="R38" s="205"/>
      <c r="S38" s="206"/>
      <c r="T38" s="210" t="s">
        <v>1223</v>
      </c>
      <c r="U38" s="211"/>
      <c r="V38" s="211"/>
      <c r="W38" s="212"/>
      <c r="X38" s="207" t="s">
        <v>1267</v>
      </c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1184</v>
      </c>
      <c r="I39" s="208"/>
      <c r="J39" s="208"/>
      <c r="K39" s="209"/>
      <c r="L39" s="204" t="s">
        <v>1193</v>
      </c>
      <c r="M39" s="205"/>
      <c r="N39" s="205"/>
      <c r="O39" s="206"/>
      <c r="P39" s="207"/>
      <c r="Q39" s="208"/>
      <c r="R39" s="208"/>
      <c r="S39" s="209"/>
      <c r="T39" s="207" t="s">
        <v>1224</v>
      </c>
      <c r="U39" s="208"/>
      <c r="V39" s="208"/>
      <c r="W39" s="209"/>
      <c r="X39" s="210" t="s">
        <v>1268</v>
      </c>
      <c r="Y39" s="211"/>
      <c r="Z39" s="211"/>
      <c r="AA39" s="212"/>
      <c r="AB39" s="207"/>
      <c r="AC39" s="208"/>
      <c r="AD39" s="208"/>
      <c r="AE39" s="209"/>
    </row>
    <row r="40" spans="2:31" x14ac:dyDescent="0.3">
      <c r="B40" s="96"/>
      <c r="C40" s="97"/>
      <c r="D40" s="207"/>
      <c r="E40" s="208"/>
      <c r="F40" s="208"/>
      <c r="G40" s="209"/>
      <c r="H40" s="207" t="s">
        <v>1185</v>
      </c>
      <c r="I40" s="208"/>
      <c r="J40" s="208"/>
      <c r="K40" s="209"/>
      <c r="L40" s="207"/>
      <c r="M40" s="208"/>
      <c r="N40" s="208"/>
      <c r="O40" s="209"/>
      <c r="P40" s="207"/>
      <c r="Q40" s="208"/>
      <c r="R40" s="208"/>
      <c r="S40" s="209"/>
      <c r="T40" s="204" t="s">
        <v>1225</v>
      </c>
      <c r="U40" s="205"/>
      <c r="V40" s="205"/>
      <c r="W40" s="206"/>
      <c r="X40" s="207"/>
      <c r="Y40" s="208"/>
      <c r="Z40" s="208"/>
      <c r="AA40" s="209"/>
      <c r="AB40" s="207"/>
      <c r="AC40" s="208"/>
      <c r="AD40" s="208"/>
      <c r="AE40" s="209"/>
    </row>
    <row r="41" spans="2:31" x14ac:dyDescent="0.3">
      <c r="B41" s="98"/>
      <c r="C41" s="99"/>
      <c r="D41" s="152"/>
      <c r="E41" s="153"/>
      <c r="F41" s="153"/>
      <c r="G41" s="154"/>
      <c r="H41" s="173" t="s">
        <v>1213</v>
      </c>
      <c r="I41" s="174"/>
      <c r="J41" s="174"/>
      <c r="K41" s="175"/>
      <c r="L41" s="152"/>
      <c r="M41" s="153"/>
      <c r="N41" s="153"/>
      <c r="O41" s="154"/>
      <c r="P41" s="152"/>
      <c r="Q41" s="153"/>
      <c r="R41" s="153"/>
      <c r="S41" s="154"/>
      <c r="T41" s="152"/>
      <c r="U41" s="153"/>
      <c r="V41" s="153"/>
      <c r="W41" s="154"/>
      <c r="X41" s="152"/>
      <c r="Y41" s="153"/>
      <c r="Z41" s="153"/>
      <c r="AA41" s="154"/>
      <c r="AB41" s="152"/>
      <c r="AC41" s="153"/>
      <c r="AD41" s="153"/>
      <c r="AE41" s="154"/>
    </row>
    <row r="42" spans="2:31" ht="17.25" thickBot="1" x14ac:dyDescent="0.35">
      <c r="B42" s="100"/>
      <c r="C42" s="101"/>
      <c r="D42" s="155"/>
      <c r="E42" s="156"/>
      <c r="F42" s="156"/>
      <c r="G42" s="157"/>
      <c r="H42" s="155"/>
      <c r="I42" s="156"/>
      <c r="J42" s="156"/>
      <c r="K42" s="157"/>
      <c r="L42" s="155"/>
      <c r="M42" s="156"/>
      <c r="N42" s="156"/>
      <c r="O42" s="157"/>
      <c r="P42" s="155"/>
      <c r="Q42" s="156"/>
      <c r="R42" s="156"/>
      <c r="S42" s="157"/>
      <c r="T42" s="155"/>
      <c r="U42" s="156"/>
      <c r="V42" s="156"/>
      <c r="W42" s="157"/>
      <c r="X42" s="155"/>
      <c r="Y42" s="156"/>
      <c r="Z42" s="156"/>
      <c r="AA42" s="157"/>
      <c r="AB42" s="155"/>
      <c r="AC42" s="156"/>
      <c r="AD42" s="156"/>
      <c r="AE42" s="157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1861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1075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1167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44921</v>
      </c>
      <c r="E8" s="113"/>
      <c r="F8" s="113"/>
      <c r="G8" s="114"/>
      <c r="H8" s="112">
        <f>D8+1</f>
        <v>44922</v>
      </c>
      <c r="I8" s="113"/>
      <c r="J8" s="113"/>
      <c r="K8" s="114"/>
      <c r="L8" s="112">
        <f>H8+1</f>
        <v>44923</v>
      </c>
      <c r="M8" s="113"/>
      <c r="N8" s="113"/>
      <c r="O8" s="114"/>
      <c r="P8" s="112">
        <f>L8+1</f>
        <v>44924</v>
      </c>
      <c r="Q8" s="113"/>
      <c r="R8" s="113"/>
      <c r="S8" s="114"/>
      <c r="T8" s="112">
        <f>P8+1</f>
        <v>44925</v>
      </c>
      <c r="U8" s="113"/>
      <c r="V8" s="113"/>
      <c r="W8" s="114"/>
      <c r="X8" s="115">
        <f>T8+1</f>
        <v>44926</v>
      </c>
      <c r="Y8" s="116"/>
      <c r="Z8" s="116"/>
      <c r="AA8" s="117"/>
      <c r="AB8" s="118">
        <f>X8+1</f>
        <v>44927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1116</v>
      </c>
      <c r="I36" s="202"/>
      <c r="J36" s="202"/>
      <c r="K36" s="203"/>
      <c r="L36" s="201" t="s">
        <v>1048</v>
      </c>
      <c r="M36" s="202"/>
      <c r="N36" s="202"/>
      <c r="O36" s="203"/>
      <c r="P36" s="201" t="s">
        <v>1140</v>
      </c>
      <c r="Q36" s="202"/>
      <c r="R36" s="202"/>
      <c r="S36" s="203"/>
      <c r="T36" s="201" t="s">
        <v>1074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1117</v>
      </c>
      <c r="I37" s="208"/>
      <c r="J37" s="208"/>
      <c r="K37" s="209"/>
      <c r="L37" s="207" t="s">
        <v>1121</v>
      </c>
      <c r="M37" s="208"/>
      <c r="N37" s="208"/>
      <c r="O37" s="209"/>
      <c r="P37" s="204" t="s">
        <v>1151</v>
      </c>
      <c r="Q37" s="205"/>
      <c r="R37" s="205"/>
      <c r="S37" s="206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 t="s">
        <v>1130</v>
      </c>
      <c r="M38" s="208"/>
      <c r="N38" s="208"/>
      <c r="O38" s="209"/>
      <c r="P38" s="207" t="s">
        <v>1152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1154</v>
      </c>
      <c r="M39" s="208"/>
      <c r="N39" s="208"/>
      <c r="O39" s="209"/>
      <c r="P39" s="207" t="s">
        <v>1153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64" t="s">
        <v>1155</v>
      </c>
      <c r="M40" s="165"/>
      <c r="N40" s="165"/>
      <c r="O40" s="166"/>
      <c r="P40" s="152" t="s">
        <v>1166</v>
      </c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972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44914</v>
      </c>
      <c r="E8" s="113"/>
      <c r="F8" s="113"/>
      <c r="G8" s="114"/>
      <c r="H8" s="112">
        <f>D8+1</f>
        <v>44915</v>
      </c>
      <c r="I8" s="113"/>
      <c r="J8" s="113"/>
      <c r="K8" s="114"/>
      <c r="L8" s="112">
        <f>H8+1</f>
        <v>44916</v>
      </c>
      <c r="M8" s="113"/>
      <c r="N8" s="113"/>
      <c r="O8" s="114"/>
      <c r="P8" s="112">
        <f>L8+1</f>
        <v>44917</v>
      </c>
      <c r="Q8" s="113"/>
      <c r="R8" s="113"/>
      <c r="S8" s="114"/>
      <c r="T8" s="112">
        <f>P8+1</f>
        <v>44918</v>
      </c>
      <c r="U8" s="113"/>
      <c r="V8" s="113"/>
      <c r="W8" s="114"/>
      <c r="X8" s="115">
        <f>T8+1</f>
        <v>44919</v>
      </c>
      <c r="Y8" s="116"/>
      <c r="Z8" s="116"/>
      <c r="AA8" s="117"/>
      <c r="AB8" s="118">
        <f>X8+1</f>
        <v>44920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971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973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44907</v>
      </c>
      <c r="E8" s="113"/>
      <c r="F8" s="113"/>
      <c r="G8" s="114"/>
      <c r="H8" s="112">
        <f>D8+1</f>
        <v>44908</v>
      </c>
      <c r="I8" s="113"/>
      <c r="J8" s="113"/>
      <c r="K8" s="114"/>
      <c r="L8" s="112">
        <f>H8+1</f>
        <v>44909</v>
      </c>
      <c r="M8" s="113"/>
      <c r="N8" s="113"/>
      <c r="O8" s="114"/>
      <c r="P8" s="112">
        <f>L8+1</f>
        <v>44910</v>
      </c>
      <c r="Q8" s="113"/>
      <c r="R8" s="113"/>
      <c r="S8" s="114"/>
      <c r="T8" s="112">
        <f>P8+1</f>
        <v>44911</v>
      </c>
      <c r="U8" s="113"/>
      <c r="V8" s="113"/>
      <c r="W8" s="114"/>
      <c r="X8" s="115">
        <f>T8+1</f>
        <v>44912</v>
      </c>
      <c r="Y8" s="116"/>
      <c r="Z8" s="116"/>
      <c r="AA8" s="117"/>
      <c r="AB8" s="118">
        <f>X8+1</f>
        <v>44913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899</v>
      </c>
      <c r="E36" s="202"/>
      <c r="F36" s="202"/>
      <c r="G36" s="203"/>
      <c r="H36" s="201" t="s">
        <v>906</v>
      </c>
      <c r="I36" s="202"/>
      <c r="J36" s="202"/>
      <c r="K36" s="203"/>
      <c r="L36" s="201" t="s">
        <v>930</v>
      </c>
      <c r="M36" s="202"/>
      <c r="N36" s="202"/>
      <c r="O36" s="203"/>
      <c r="P36" s="201" t="s">
        <v>936</v>
      </c>
      <c r="Q36" s="202"/>
      <c r="R36" s="202"/>
      <c r="S36" s="203"/>
      <c r="T36" s="201" t="s">
        <v>961</v>
      </c>
      <c r="U36" s="202"/>
      <c r="V36" s="202"/>
      <c r="W36" s="203"/>
      <c r="X36" s="201" t="s">
        <v>979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 t="s">
        <v>942</v>
      </c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 t="s">
        <v>937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862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861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44900</v>
      </c>
      <c r="E8" s="113"/>
      <c r="F8" s="113"/>
      <c r="G8" s="114"/>
      <c r="H8" s="112">
        <f>D8+1</f>
        <v>44901</v>
      </c>
      <c r="I8" s="113"/>
      <c r="J8" s="113"/>
      <c r="K8" s="114"/>
      <c r="L8" s="112">
        <f>H8+1</f>
        <v>44902</v>
      </c>
      <c r="M8" s="113"/>
      <c r="N8" s="113"/>
      <c r="O8" s="114"/>
      <c r="P8" s="112">
        <f>L8+1</f>
        <v>44903</v>
      </c>
      <c r="Q8" s="113"/>
      <c r="R8" s="113"/>
      <c r="S8" s="114"/>
      <c r="T8" s="112">
        <f>P8+1</f>
        <v>44904</v>
      </c>
      <c r="U8" s="113"/>
      <c r="V8" s="113"/>
      <c r="W8" s="114"/>
      <c r="X8" s="115">
        <f>T8+1</f>
        <v>44905</v>
      </c>
      <c r="Y8" s="116"/>
      <c r="Z8" s="116"/>
      <c r="AA8" s="117"/>
      <c r="AB8" s="118">
        <f>X8+1</f>
        <v>44906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792</v>
      </c>
      <c r="I36" s="202"/>
      <c r="J36" s="202"/>
      <c r="K36" s="203"/>
      <c r="L36" s="201" t="s">
        <v>811</v>
      </c>
      <c r="M36" s="202"/>
      <c r="N36" s="202"/>
      <c r="O36" s="203"/>
      <c r="P36" s="201" t="s">
        <v>831</v>
      </c>
      <c r="Q36" s="202"/>
      <c r="R36" s="202"/>
      <c r="S36" s="203"/>
      <c r="T36" s="201" t="s">
        <v>841</v>
      </c>
      <c r="U36" s="202"/>
      <c r="V36" s="202"/>
      <c r="W36" s="203"/>
      <c r="X36" s="201" t="s">
        <v>872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812</v>
      </c>
      <c r="I37" s="208"/>
      <c r="J37" s="208"/>
      <c r="K37" s="209"/>
      <c r="L37" s="207" t="s">
        <v>881</v>
      </c>
      <c r="M37" s="208"/>
      <c r="N37" s="208"/>
      <c r="O37" s="209"/>
      <c r="P37" s="207"/>
      <c r="Q37" s="208"/>
      <c r="R37" s="208"/>
      <c r="S37" s="209"/>
      <c r="T37" s="207" t="s">
        <v>857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813</v>
      </c>
      <c r="I38" s="208"/>
      <c r="J38" s="208"/>
      <c r="K38" s="209"/>
      <c r="L38" s="207" t="s">
        <v>819</v>
      </c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818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784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785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44893</v>
      </c>
      <c r="E8" s="113"/>
      <c r="F8" s="113"/>
      <c r="G8" s="114"/>
      <c r="H8" s="112">
        <f>D8+1</f>
        <v>44894</v>
      </c>
      <c r="I8" s="113"/>
      <c r="J8" s="113"/>
      <c r="K8" s="114"/>
      <c r="L8" s="112">
        <f>H8+1</f>
        <v>44895</v>
      </c>
      <c r="M8" s="113"/>
      <c r="N8" s="113"/>
      <c r="O8" s="114"/>
      <c r="P8" s="112">
        <f>L8+1</f>
        <v>44896</v>
      </c>
      <c r="Q8" s="113"/>
      <c r="R8" s="113"/>
      <c r="S8" s="114"/>
      <c r="T8" s="112">
        <f>P8+1</f>
        <v>44897</v>
      </c>
      <c r="U8" s="113"/>
      <c r="V8" s="113"/>
      <c r="W8" s="114"/>
      <c r="X8" s="115">
        <f>T8+1</f>
        <v>44898</v>
      </c>
      <c r="Y8" s="116"/>
      <c r="Z8" s="116"/>
      <c r="AA8" s="117"/>
      <c r="AB8" s="118">
        <f>X8+1</f>
        <v>44899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/>
      <c r="I36" s="202"/>
      <c r="J36" s="202"/>
      <c r="K36" s="203"/>
      <c r="L36" s="201"/>
      <c r="M36" s="202"/>
      <c r="N36" s="202"/>
      <c r="O36" s="203"/>
      <c r="P36" s="201"/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/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/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/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P25" sqref="P25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2597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44998</v>
      </c>
      <c r="E12" s="113"/>
      <c r="F12" s="113"/>
      <c r="G12" s="114"/>
      <c r="H12" s="112">
        <f>D12+1</f>
        <v>44999</v>
      </c>
      <c r="I12" s="113"/>
      <c r="J12" s="113"/>
      <c r="K12" s="114"/>
      <c r="L12" s="112">
        <f>H12+1</f>
        <v>45000</v>
      </c>
      <c r="M12" s="113"/>
      <c r="N12" s="113"/>
      <c r="O12" s="114"/>
      <c r="P12" s="112">
        <f>L12+1</f>
        <v>45001</v>
      </c>
      <c r="Q12" s="113"/>
      <c r="R12" s="113"/>
      <c r="S12" s="114"/>
      <c r="T12" s="112">
        <f>P12+1</f>
        <v>45002</v>
      </c>
      <c r="U12" s="113"/>
      <c r="V12" s="113"/>
      <c r="W12" s="114"/>
      <c r="X12" s="115">
        <f>T12+1</f>
        <v>45003</v>
      </c>
      <c r="Y12" s="116"/>
      <c r="Z12" s="116"/>
      <c r="AA12" s="117"/>
      <c r="AB12" s="118">
        <f>X12+1</f>
        <v>45004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11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2671</v>
      </c>
      <c r="Y15" s="36" t="s">
        <v>8</v>
      </c>
      <c r="Z15" s="14" t="s">
        <v>9</v>
      </c>
      <c r="AA15" s="15" t="s">
        <v>10</v>
      </c>
      <c r="AB15" s="25" t="s">
        <v>2672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2567</v>
      </c>
      <c r="E16" s="37"/>
      <c r="F16" s="17"/>
      <c r="G16" s="18"/>
      <c r="H16" s="26" t="s">
        <v>2568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2621</v>
      </c>
      <c r="M17" s="37"/>
      <c r="N17" s="17"/>
      <c r="O17" s="18"/>
      <c r="P17" s="26" t="s">
        <v>2622</v>
      </c>
      <c r="Q17" s="37"/>
      <c r="R17" s="17"/>
      <c r="S17" s="18"/>
      <c r="T17" s="26" t="s">
        <v>2622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2539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2542</v>
      </c>
      <c r="G23" s="18" t="s">
        <v>2543</v>
      </c>
      <c r="H23" s="40" t="s">
        <v>604</v>
      </c>
      <c r="I23" s="37">
        <v>3</v>
      </c>
      <c r="J23" s="17" t="s">
        <v>2558</v>
      </c>
      <c r="K23" s="18" t="s">
        <v>2559</v>
      </c>
      <c r="L23" s="40" t="s">
        <v>604</v>
      </c>
      <c r="M23" s="37">
        <v>3</v>
      </c>
      <c r="N23" s="17" t="s">
        <v>2583</v>
      </c>
      <c r="O23" s="18" t="s">
        <v>2584</v>
      </c>
      <c r="P23" s="40" t="s">
        <v>604</v>
      </c>
      <c r="Q23" s="37">
        <v>3</v>
      </c>
      <c r="R23" s="17" t="s">
        <v>2608</v>
      </c>
      <c r="S23" s="18" t="s">
        <v>2609</v>
      </c>
      <c r="T23" s="40" t="s">
        <v>604</v>
      </c>
      <c r="U23" s="37">
        <v>3</v>
      </c>
      <c r="V23" s="17" t="s">
        <v>2623</v>
      </c>
      <c r="W23" s="18" t="s">
        <v>2624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2663</v>
      </c>
      <c r="AE23" s="18" t="s">
        <v>2664</v>
      </c>
    </row>
    <row r="24" spans="2:31" x14ac:dyDescent="0.3">
      <c r="B24" s="7">
        <v>8</v>
      </c>
      <c r="C24" s="4">
        <v>9</v>
      </c>
      <c r="D24" s="66" t="s">
        <v>2214</v>
      </c>
      <c r="E24" s="37" t="s">
        <v>2543</v>
      </c>
      <c r="F24" s="17" t="s">
        <v>2542</v>
      </c>
      <c r="G24" s="18" t="s">
        <v>2543</v>
      </c>
      <c r="H24" s="66" t="s">
        <v>2082</v>
      </c>
      <c r="I24" s="37" t="s">
        <v>2562</v>
      </c>
      <c r="J24" s="17" t="s">
        <v>2562</v>
      </c>
      <c r="K24" s="18" t="s">
        <v>2562</v>
      </c>
      <c r="L24" s="40" t="s">
        <v>2082</v>
      </c>
      <c r="M24" s="37" t="s">
        <v>2587</v>
      </c>
      <c r="N24" s="17" t="s">
        <v>2587</v>
      </c>
      <c r="O24" s="18" t="s">
        <v>2588</v>
      </c>
      <c r="P24" s="29" t="s">
        <v>2082</v>
      </c>
      <c r="Q24" s="37" t="s">
        <v>2611</v>
      </c>
      <c r="R24" s="17" t="s">
        <v>2609</v>
      </c>
      <c r="S24" s="18" t="s">
        <v>2609</v>
      </c>
      <c r="T24" s="66" t="s">
        <v>2082</v>
      </c>
      <c r="U24" s="37" t="s">
        <v>2624</v>
      </c>
      <c r="V24" s="17" t="s">
        <v>2624</v>
      </c>
      <c r="W24" s="18" t="s">
        <v>2628</v>
      </c>
      <c r="X24" s="40" t="s">
        <v>2649</v>
      </c>
      <c r="Y24" s="37" t="s">
        <v>2639</v>
      </c>
      <c r="Z24" s="17">
        <v>2</v>
      </c>
      <c r="AA24" s="18"/>
      <c r="AB24" s="26"/>
      <c r="AC24" s="37" t="s">
        <v>2663</v>
      </c>
      <c r="AD24" s="17" t="s">
        <v>2663</v>
      </c>
      <c r="AE24" s="18" t="s">
        <v>2663</v>
      </c>
    </row>
    <row r="25" spans="2:31" x14ac:dyDescent="0.3">
      <c r="B25" s="7">
        <v>9</v>
      </c>
      <c r="C25" s="4">
        <v>10</v>
      </c>
      <c r="D25" s="40" t="s">
        <v>2546</v>
      </c>
      <c r="E25" s="37" t="s">
        <v>2541</v>
      </c>
      <c r="F25" s="17" t="s">
        <v>2541</v>
      </c>
      <c r="G25" s="18" t="s">
        <v>2542</v>
      </c>
      <c r="H25" s="66" t="s">
        <v>2151</v>
      </c>
      <c r="I25" s="37" t="s">
        <v>2562</v>
      </c>
      <c r="J25" s="17" t="s">
        <v>2562</v>
      </c>
      <c r="K25" s="18" t="s">
        <v>2564</v>
      </c>
      <c r="L25" s="29" t="s">
        <v>2485</v>
      </c>
      <c r="M25" s="37" t="s">
        <v>2589</v>
      </c>
      <c r="N25" s="17" t="s">
        <v>2591</v>
      </c>
      <c r="O25" s="18">
        <v>2</v>
      </c>
      <c r="P25" s="29" t="s">
        <v>2485</v>
      </c>
      <c r="Q25" s="37" t="s">
        <v>2609</v>
      </c>
      <c r="R25" s="17" t="s">
        <v>2611</v>
      </c>
      <c r="S25" s="18" t="s">
        <v>2611</v>
      </c>
      <c r="T25" s="66" t="s">
        <v>2613</v>
      </c>
      <c r="U25" s="37" t="s">
        <v>2628</v>
      </c>
      <c r="V25" s="17" t="s">
        <v>2628</v>
      </c>
      <c r="W25" s="18" t="s">
        <v>2623</v>
      </c>
      <c r="X25" s="40" t="s">
        <v>2650</v>
      </c>
      <c r="Y25" s="37" t="s">
        <v>2643</v>
      </c>
      <c r="Z25" s="17" t="s">
        <v>2644</v>
      </c>
      <c r="AA25" s="18" t="s">
        <v>2644</v>
      </c>
      <c r="AB25" s="26"/>
      <c r="AC25" s="37" t="s">
        <v>2663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2542</v>
      </c>
      <c r="G26" s="18" t="s">
        <v>2542</v>
      </c>
      <c r="H26" s="26"/>
      <c r="I26" s="38"/>
      <c r="J26" s="54" t="s">
        <v>2565</v>
      </c>
      <c r="K26" s="18" t="s">
        <v>2565</v>
      </c>
      <c r="L26" s="26"/>
      <c r="M26" s="38"/>
      <c r="N26" s="54" t="s">
        <v>2591</v>
      </c>
      <c r="O26" s="18" t="s">
        <v>2592</v>
      </c>
      <c r="P26" s="66" t="s">
        <v>2613</v>
      </c>
      <c r="Q26" s="38"/>
      <c r="R26" s="54" t="s">
        <v>2611</v>
      </c>
      <c r="S26" s="18" t="s">
        <v>2611</v>
      </c>
      <c r="T26" s="26"/>
      <c r="U26" s="38"/>
      <c r="V26" s="54" t="s">
        <v>2628</v>
      </c>
      <c r="W26" s="18" t="s">
        <v>2629</v>
      </c>
      <c r="X26" s="26"/>
      <c r="Y26" s="38" t="s">
        <v>2644</v>
      </c>
      <c r="Z26" s="54" t="s">
        <v>2644</v>
      </c>
      <c r="AA26" s="18" t="s">
        <v>2644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2542</v>
      </c>
      <c r="F27" s="17" t="s">
        <v>2542</v>
      </c>
      <c r="G27" s="18" t="s">
        <v>2542</v>
      </c>
      <c r="H27" s="26"/>
      <c r="I27" s="37" t="s">
        <v>2565</v>
      </c>
      <c r="J27" s="17" t="s">
        <v>2565</v>
      </c>
      <c r="K27" s="18" t="s">
        <v>2565</v>
      </c>
      <c r="L27" s="26"/>
      <c r="M27" s="37" t="s">
        <v>2594</v>
      </c>
      <c r="N27" s="17" t="s">
        <v>2595</v>
      </c>
      <c r="O27" s="18" t="s">
        <v>2595</v>
      </c>
      <c r="P27" s="26"/>
      <c r="Q27" s="37" t="s">
        <v>2611</v>
      </c>
      <c r="R27" s="17" t="s">
        <v>2611</v>
      </c>
      <c r="S27" s="18" t="s">
        <v>2611</v>
      </c>
      <c r="T27" s="26"/>
      <c r="U27" s="37" t="s">
        <v>1452</v>
      </c>
      <c r="V27" s="17" t="s">
        <v>1452</v>
      </c>
      <c r="W27" s="18" t="s">
        <v>1452</v>
      </c>
      <c r="X27" s="40" t="s">
        <v>2626</v>
      </c>
      <c r="Y27" s="37" t="s">
        <v>2639</v>
      </c>
      <c r="Z27" s="17">
        <v>2</v>
      </c>
      <c r="AA27" s="18">
        <v>4</v>
      </c>
      <c r="AB27" s="26"/>
      <c r="AC27" s="37" t="s">
        <v>2666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2627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2570</v>
      </c>
      <c r="J29" s="17" t="s">
        <v>2571</v>
      </c>
      <c r="K29" s="18" t="s">
        <v>2572</v>
      </c>
      <c r="L29" s="26"/>
      <c r="M29" s="55" t="s">
        <v>2595</v>
      </c>
      <c r="N29" s="17" t="s">
        <v>2595</v>
      </c>
      <c r="O29" s="48"/>
      <c r="P29" s="26"/>
      <c r="Q29" s="55" t="s">
        <v>2611</v>
      </c>
      <c r="R29" s="17" t="s">
        <v>1452</v>
      </c>
      <c r="S29" s="18" t="s">
        <v>1452</v>
      </c>
      <c r="T29" s="26"/>
      <c r="U29" s="55" t="s">
        <v>1452</v>
      </c>
      <c r="V29" s="17" t="s">
        <v>1452</v>
      </c>
      <c r="W29" s="18" t="s">
        <v>1452</v>
      </c>
      <c r="X29" s="40" t="s">
        <v>2651</v>
      </c>
      <c r="Y29" s="55" t="s">
        <v>2647</v>
      </c>
      <c r="Z29" s="17" t="s">
        <v>2647</v>
      </c>
      <c r="AA29" s="18" t="s">
        <v>2647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2150</v>
      </c>
      <c r="E30" s="37"/>
      <c r="F30" s="17" t="s">
        <v>2540</v>
      </c>
      <c r="G30" s="18" t="s">
        <v>2540</v>
      </c>
      <c r="H30" s="26"/>
      <c r="I30" s="37" t="s">
        <v>2574</v>
      </c>
      <c r="J30" s="17" t="s">
        <v>2574</v>
      </c>
      <c r="K30" s="18" t="s">
        <v>2575</v>
      </c>
      <c r="L30" s="26"/>
      <c r="M30" s="46"/>
      <c r="N30" s="17" t="s">
        <v>2589</v>
      </c>
      <c r="O30" s="18" t="s">
        <v>2596</v>
      </c>
      <c r="P30" s="26"/>
      <c r="Q30" s="37" t="s">
        <v>1452</v>
      </c>
      <c r="R30" s="17" t="s">
        <v>1452</v>
      </c>
      <c r="S30" s="18" t="s">
        <v>1452</v>
      </c>
      <c r="T30" s="26"/>
      <c r="U30" s="37" t="s">
        <v>1452</v>
      </c>
      <c r="V30" s="17" t="s">
        <v>1452</v>
      </c>
      <c r="W30" s="18" t="s">
        <v>1452</v>
      </c>
      <c r="X30" s="40" t="s">
        <v>2657</v>
      </c>
      <c r="Y30" s="37" t="s">
        <v>2648</v>
      </c>
      <c r="Z30" s="17" t="s">
        <v>2648</v>
      </c>
      <c r="AA30" s="18" t="s">
        <v>2648</v>
      </c>
      <c r="AB30" s="26"/>
      <c r="AC30" s="37"/>
      <c r="AD30" s="17" t="s">
        <v>2667</v>
      </c>
      <c r="AE30" s="18" t="s">
        <v>2667</v>
      </c>
    </row>
    <row r="31" spans="2:31" x14ac:dyDescent="0.3">
      <c r="B31" s="8">
        <v>15</v>
      </c>
      <c r="C31" s="5">
        <v>16</v>
      </c>
      <c r="D31" s="26"/>
      <c r="E31" s="38" t="s">
        <v>2540</v>
      </c>
      <c r="F31" s="54" t="s">
        <v>2547</v>
      </c>
      <c r="G31" s="18"/>
      <c r="H31" s="26"/>
      <c r="I31" s="38"/>
      <c r="J31" s="54" t="s">
        <v>2573</v>
      </c>
      <c r="K31" s="18" t="s">
        <v>2573</v>
      </c>
      <c r="L31" s="26"/>
      <c r="M31" s="38"/>
      <c r="N31" s="54" t="s">
        <v>2589</v>
      </c>
      <c r="O31" s="18" t="s">
        <v>2589</v>
      </c>
      <c r="P31" s="26"/>
      <c r="Q31" s="38"/>
      <c r="R31" s="54" t="s">
        <v>1452</v>
      </c>
      <c r="S31" s="18" t="s">
        <v>1452</v>
      </c>
      <c r="T31" s="26"/>
      <c r="U31" s="38"/>
      <c r="V31" s="54" t="s">
        <v>2631</v>
      </c>
      <c r="W31" s="18" t="s">
        <v>2631</v>
      </c>
      <c r="X31" s="26"/>
      <c r="Y31" s="38" t="s">
        <v>2648</v>
      </c>
      <c r="Z31" s="54" t="s">
        <v>2648</v>
      </c>
      <c r="AA31" s="18" t="s">
        <v>2654</v>
      </c>
      <c r="AB31" s="40" t="s">
        <v>2665</v>
      </c>
      <c r="AC31" s="38" t="s">
        <v>2668</v>
      </c>
      <c r="AD31" s="54" t="s">
        <v>2667</v>
      </c>
      <c r="AE31" s="18" t="s">
        <v>2667</v>
      </c>
    </row>
    <row r="32" spans="2:31" x14ac:dyDescent="0.3">
      <c r="B32" s="8">
        <v>16</v>
      </c>
      <c r="C32" s="5">
        <v>17</v>
      </c>
      <c r="D32" s="40" t="s">
        <v>2552</v>
      </c>
      <c r="E32" s="37" t="s">
        <v>2548</v>
      </c>
      <c r="F32" s="17" t="s">
        <v>2549</v>
      </c>
      <c r="G32" s="18" t="s">
        <v>2550</v>
      </c>
      <c r="H32" s="26"/>
      <c r="I32" s="37" t="s">
        <v>2576</v>
      </c>
      <c r="J32" s="17" t="s">
        <v>2576</v>
      </c>
      <c r="K32" s="18" t="s">
        <v>2577</v>
      </c>
      <c r="L32" s="40" t="s">
        <v>2590</v>
      </c>
      <c r="M32" s="37" t="s">
        <v>2589</v>
      </c>
      <c r="N32" s="17" t="s">
        <v>2589</v>
      </c>
      <c r="O32" s="18" t="s">
        <v>2598</v>
      </c>
      <c r="P32" s="26"/>
      <c r="Q32" s="37" t="s">
        <v>1452</v>
      </c>
      <c r="R32" s="17" t="s">
        <v>1452</v>
      </c>
      <c r="S32" s="18" t="s">
        <v>1452</v>
      </c>
      <c r="T32" s="26"/>
      <c r="U32" s="37" t="s">
        <v>1452</v>
      </c>
      <c r="V32" s="17" t="s">
        <v>2634</v>
      </c>
      <c r="W32" s="18" t="s">
        <v>123</v>
      </c>
      <c r="X32" s="26"/>
      <c r="Y32" s="37"/>
      <c r="Z32" s="17" t="s">
        <v>2652</v>
      </c>
      <c r="AA32" s="18">
        <v>3</v>
      </c>
      <c r="AB32" s="26"/>
      <c r="AC32" s="37" t="s">
        <v>2667</v>
      </c>
      <c r="AD32" s="17" t="s">
        <v>2667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2551</v>
      </c>
      <c r="F33" s="28" t="s">
        <v>2551</v>
      </c>
      <c r="G33" s="18"/>
      <c r="H33" s="40" t="s">
        <v>2149</v>
      </c>
      <c r="I33" s="38"/>
      <c r="J33" s="28">
        <v>2</v>
      </c>
      <c r="K33" s="18">
        <v>2</v>
      </c>
      <c r="L33" s="40" t="s">
        <v>2601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1452</v>
      </c>
      <c r="T33" s="40" t="s">
        <v>605</v>
      </c>
      <c r="U33" s="38"/>
      <c r="V33" s="28">
        <v>2</v>
      </c>
      <c r="W33" s="18">
        <v>2</v>
      </c>
      <c r="X33" s="40" t="s">
        <v>2636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2244</v>
      </c>
      <c r="E34" s="55"/>
      <c r="F34" s="54"/>
      <c r="G34" s="18"/>
      <c r="H34" s="40" t="s">
        <v>2439</v>
      </c>
      <c r="I34" s="55">
        <v>2</v>
      </c>
      <c r="J34" s="54"/>
      <c r="K34" s="18" t="s">
        <v>2578</v>
      </c>
      <c r="L34" s="40" t="s">
        <v>2602</v>
      </c>
      <c r="M34" s="55">
        <v>5</v>
      </c>
      <c r="N34" s="54">
        <v>5</v>
      </c>
      <c r="O34" s="18">
        <v>5</v>
      </c>
      <c r="P34" s="29" t="s">
        <v>2244</v>
      </c>
      <c r="Q34" s="55" t="s">
        <v>1452</v>
      </c>
      <c r="R34" s="54" t="s">
        <v>1452</v>
      </c>
      <c r="S34" s="18" t="s">
        <v>1452</v>
      </c>
      <c r="T34" s="29" t="s">
        <v>2244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2578</v>
      </c>
      <c r="J35" s="17" t="s">
        <v>2578</v>
      </c>
      <c r="K35" s="34"/>
      <c r="L35" s="40" t="s">
        <v>2599</v>
      </c>
      <c r="M35" s="37" t="s">
        <v>2603</v>
      </c>
      <c r="N35" s="17">
        <v>2</v>
      </c>
      <c r="O35" s="34">
        <v>2</v>
      </c>
      <c r="P35" s="40" t="s">
        <v>2483</v>
      </c>
      <c r="Q35" s="37" t="s">
        <v>1452</v>
      </c>
      <c r="R35" s="17">
        <v>2</v>
      </c>
      <c r="S35" s="34" t="s">
        <v>2612</v>
      </c>
      <c r="T35" s="40" t="s">
        <v>624</v>
      </c>
      <c r="U35" s="37">
        <v>3</v>
      </c>
      <c r="V35" s="17">
        <v>3</v>
      </c>
      <c r="W35" s="34"/>
      <c r="X35" s="40" t="s">
        <v>2637</v>
      </c>
      <c r="Y35" s="37" t="s">
        <v>2653</v>
      </c>
      <c r="Z35" s="17" t="s">
        <v>2653</v>
      </c>
      <c r="AA35" s="34" t="s">
        <v>2653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2653</v>
      </c>
      <c r="Z36" s="17" t="s">
        <v>2653</v>
      </c>
      <c r="AA36" s="18" t="s">
        <v>2653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2600</v>
      </c>
      <c r="M37" s="37"/>
      <c r="N37" s="17" t="s">
        <v>2605</v>
      </c>
      <c r="O37" s="18" t="s">
        <v>2605</v>
      </c>
      <c r="P37" s="29" t="s">
        <v>2614</v>
      </c>
      <c r="Q37" s="37"/>
      <c r="R37" s="17"/>
      <c r="S37" s="18"/>
      <c r="T37" s="26"/>
      <c r="U37" s="37"/>
      <c r="V37" s="17"/>
      <c r="W37" s="18"/>
      <c r="X37" s="26"/>
      <c r="Y37" s="37" t="s">
        <v>2655</v>
      </c>
      <c r="Z37" s="17" t="s">
        <v>2656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2563</v>
      </c>
      <c r="E38" s="37">
        <v>5</v>
      </c>
      <c r="F38" s="17"/>
      <c r="G38" s="18"/>
      <c r="H38" s="29" t="s">
        <v>2585</v>
      </c>
      <c r="I38" s="37">
        <v>5</v>
      </c>
      <c r="J38" s="17"/>
      <c r="K38" s="18"/>
      <c r="L38" s="29" t="s">
        <v>2606</v>
      </c>
      <c r="M38" s="37" t="s">
        <v>2605</v>
      </c>
      <c r="N38" s="17" t="s">
        <v>2605</v>
      </c>
      <c r="O38" s="18" t="s">
        <v>2605</v>
      </c>
      <c r="P38" s="29" t="s">
        <v>2615</v>
      </c>
      <c r="Q38" s="37"/>
      <c r="R38" s="17"/>
      <c r="S38" s="18"/>
      <c r="T38" s="29" t="s">
        <v>2638</v>
      </c>
      <c r="U38" s="37"/>
      <c r="V38" s="17"/>
      <c r="W38" s="18"/>
      <c r="X38" s="26"/>
      <c r="Y38" s="37" t="s">
        <v>2658</v>
      </c>
      <c r="Z38" s="17"/>
      <c r="AA38" s="18"/>
      <c r="AB38" s="40" t="s">
        <v>2670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 t="s">
        <v>2554</v>
      </c>
      <c r="F39" s="20" t="s">
        <v>2555</v>
      </c>
      <c r="G39" s="21"/>
      <c r="H39" s="85" t="s">
        <v>2586</v>
      </c>
      <c r="I39" s="39"/>
      <c r="J39" s="20"/>
      <c r="K39" s="21"/>
      <c r="L39" s="85" t="s">
        <v>2607</v>
      </c>
      <c r="M39" s="39" t="s">
        <v>2605</v>
      </c>
      <c r="N39" s="20"/>
      <c r="O39" s="21"/>
      <c r="P39" s="83" t="s">
        <v>2159</v>
      </c>
      <c r="Q39" s="39"/>
      <c r="R39" s="20" t="s">
        <v>2616</v>
      </c>
      <c r="S39" s="21"/>
      <c r="T39" s="85" t="s">
        <v>2646</v>
      </c>
      <c r="U39" s="39"/>
      <c r="V39" s="20"/>
      <c r="W39" s="21"/>
      <c r="X39" s="84" t="s">
        <v>2659</v>
      </c>
      <c r="Y39" s="39"/>
      <c r="Z39" s="20"/>
      <c r="AA39" s="21"/>
      <c r="AB39" s="27"/>
      <c r="AC39" s="39" t="s">
        <v>2669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10</v>
      </c>
      <c r="F40" s="138"/>
      <c r="G40" s="139"/>
      <c r="H40" s="72" t="s">
        <v>1238</v>
      </c>
      <c r="I40" s="137">
        <v>8</v>
      </c>
      <c r="J40" s="138"/>
      <c r="K40" s="139"/>
      <c r="L40" s="72" t="s">
        <v>1238</v>
      </c>
      <c r="M40" s="137">
        <v>8</v>
      </c>
      <c r="N40" s="138"/>
      <c r="O40" s="139"/>
      <c r="P40" s="72" t="s">
        <v>1238</v>
      </c>
      <c r="Q40" s="137">
        <v>5</v>
      </c>
      <c r="R40" s="138"/>
      <c r="S40" s="139"/>
      <c r="T40" s="72" t="s">
        <v>1238</v>
      </c>
      <c r="U40" s="137">
        <v>6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2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0</v>
      </c>
      <c r="N41" s="141"/>
      <c r="O41" s="142"/>
      <c r="P41" s="73" t="s">
        <v>1239</v>
      </c>
      <c r="Q41" s="140">
        <v>4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2</v>
      </c>
      <c r="F42" s="144"/>
      <c r="G42" s="145"/>
      <c r="H42" s="74" t="s">
        <v>1240</v>
      </c>
      <c r="I42" s="143">
        <v>2</v>
      </c>
      <c r="J42" s="144"/>
      <c r="K42" s="145"/>
      <c r="L42" s="74" t="s">
        <v>1240</v>
      </c>
      <c r="M42" s="143">
        <v>5</v>
      </c>
      <c r="N42" s="144"/>
      <c r="O42" s="145"/>
      <c r="P42" s="74" t="s">
        <v>1240</v>
      </c>
      <c r="Q42" s="143">
        <v>5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0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58" t="s">
        <v>2037</v>
      </c>
      <c r="E43" s="159"/>
      <c r="F43" s="159"/>
      <c r="G43" s="160"/>
      <c r="H43" s="158" t="s">
        <v>2037</v>
      </c>
      <c r="I43" s="159"/>
      <c r="J43" s="159"/>
      <c r="K43" s="160"/>
      <c r="L43" s="161" t="s">
        <v>2125</v>
      </c>
      <c r="M43" s="162"/>
      <c r="N43" s="162"/>
      <c r="O43" s="163"/>
      <c r="P43" s="146" t="s">
        <v>2610</v>
      </c>
      <c r="Q43" s="147"/>
      <c r="R43" s="147"/>
      <c r="S43" s="148"/>
      <c r="T43" s="158" t="s">
        <v>2037</v>
      </c>
      <c r="U43" s="159"/>
      <c r="V43" s="159"/>
      <c r="W43" s="160"/>
      <c r="X43" s="146" t="s">
        <v>2125</v>
      </c>
      <c r="Y43" s="147"/>
      <c r="Z43" s="147"/>
      <c r="AA43" s="148"/>
      <c r="AB43" s="161" t="s">
        <v>2673</v>
      </c>
      <c r="AC43" s="162"/>
      <c r="AD43" s="162"/>
      <c r="AE43" s="163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64" t="s">
        <v>2617</v>
      </c>
      <c r="Q44" s="165"/>
      <c r="R44" s="165"/>
      <c r="S44" s="166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1879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1880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55" priority="38" operator="equal">
      <formula>$B$14+0</formula>
    </cfRule>
    <cfRule type="cellIs" dxfId="554" priority="39" operator="equal">
      <formula>$B$14</formula>
    </cfRule>
  </conditionalFormatting>
  <conditionalFormatting sqref="C16:C39">
    <cfRule type="cellIs" dxfId="553" priority="37" operator="equal">
      <formula>$B$14+1</formula>
    </cfRule>
  </conditionalFormatting>
  <conditionalFormatting sqref="D12:AE12">
    <cfRule type="timePeriod" dxfId="552" priority="36" timePeriod="today">
      <formula>FLOOR(D12,1)=TODAY()</formula>
    </cfRule>
  </conditionalFormatting>
  <conditionalFormatting sqref="E16:G39">
    <cfRule type="notContainsBlanks" dxfId="551" priority="34">
      <formula>LEN(TRIM(E16))&gt;0</formula>
    </cfRule>
    <cfRule type="containsText" dxfId="550" priority="35" operator="containsText" text="1234567789">
      <formula>NOT(ISERROR(SEARCH("1234567789",E16)))</formula>
    </cfRule>
  </conditionalFormatting>
  <conditionalFormatting sqref="E16:G39">
    <cfRule type="containsText" dxfId="549" priority="31" operator="containsText" text="A">
      <formula>NOT(ISERROR(SEARCH("A",E16)))</formula>
    </cfRule>
    <cfRule type="containsText" dxfId="548" priority="32" operator="containsText" text="P">
      <formula>NOT(ISERROR(SEARCH("P",E16)))</formula>
    </cfRule>
    <cfRule type="containsText" dxfId="547" priority="33" operator="containsText" text="C">
      <formula>NOT(ISERROR(SEARCH("C",E16)))</formula>
    </cfRule>
  </conditionalFormatting>
  <conditionalFormatting sqref="I16:K39">
    <cfRule type="notContainsBlanks" dxfId="546" priority="29">
      <formula>LEN(TRIM(I16))&gt;0</formula>
    </cfRule>
    <cfRule type="containsText" dxfId="545" priority="30" operator="containsText" text="1234567789">
      <formula>NOT(ISERROR(SEARCH("1234567789",I16)))</formula>
    </cfRule>
  </conditionalFormatting>
  <conditionalFormatting sqref="I16:K39">
    <cfRule type="containsText" dxfId="544" priority="26" operator="containsText" text="A">
      <formula>NOT(ISERROR(SEARCH("A",I16)))</formula>
    </cfRule>
    <cfRule type="containsText" dxfId="543" priority="27" operator="containsText" text="P">
      <formula>NOT(ISERROR(SEARCH("P",I16)))</formula>
    </cfRule>
    <cfRule type="containsText" dxfId="542" priority="28" operator="containsText" text="C">
      <formula>NOT(ISERROR(SEARCH("C",I16)))</formula>
    </cfRule>
  </conditionalFormatting>
  <conditionalFormatting sqref="M16:O39">
    <cfRule type="notContainsBlanks" dxfId="541" priority="24">
      <formula>LEN(TRIM(M16))&gt;0</formula>
    </cfRule>
    <cfRule type="containsText" dxfId="540" priority="25" operator="containsText" text="1234567789">
      <formula>NOT(ISERROR(SEARCH("1234567789",M16)))</formula>
    </cfRule>
  </conditionalFormatting>
  <conditionalFormatting sqref="M16:O39">
    <cfRule type="containsText" dxfId="539" priority="21" operator="containsText" text="A">
      <formula>NOT(ISERROR(SEARCH("A",M16)))</formula>
    </cfRule>
    <cfRule type="containsText" dxfId="538" priority="22" operator="containsText" text="P">
      <formula>NOT(ISERROR(SEARCH("P",M16)))</formula>
    </cfRule>
    <cfRule type="containsText" dxfId="537" priority="23" operator="containsText" text="C">
      <formula>NOT(ISERROR(SEARCH("C",M16)))</formula>
    </cfRule>
  </conditionalFormatting>
  <conditionalFormatting sqref="Q16:S39">
    <cfRule type="notContainsBlanks" dxfId="536" priority="19">
      <formula>LEN(TRIM(Q16))&gt;0</formula>
    </cfRule>
    <cfRule type="containsText" dxfId="535" priority="20" operator="containsText" text="1234567789">
      <formula>NOT(ISERROR(SEARCH("1234567789",Q16)))</formula>
    </cfRule>
  </conditionalFormatting>
  <conditionalFormatting sqref="Q16:S39">
    <cfRule type="containsText" dxfId="534" priority="16" operator="containsText" text="A">
      <formula>NOT(ISERROR(SEARCH("A",Q16)))</formula>
    </cfRule>
    <cfRule type="containsText" dxfId="533" priority="17" operator="containsText" text="P">
      <formula>NOT(ISERROR(SEARCH("P",Q16)))</formula>
    </cfRule>
    <cfRule type="containsText" dxfId="532" priority="18" operator="containsText" text="C">
      <formula>NOT(ISERROR(SEARCH("C",Q16)))</formula>
    </cfRule>
  </conditionalFormatting>
  <conditionalFormatting sqref="U16:W39">
    <cfRule type="notContainsBlanks" dxfId="531" priority="14">
      <formula>LEN(TRIM(U16))&gt;0</formula>
    </cfRule>
    <cfRule type="containsText" dxfId="530" priority="15" operator="containsText" text="1234567789">
      <formula>NOT(ISERROR(SEARCH("1234567789",U16)))</formula>
    </cfRule>
  </conditionalFormatting>
  <conditionalFormatting sqref="U16:W39">
    <cfRule type="containsText" dxfId="529" priority="11" operator="containsText" text="A">
      <formula>NOT(ISERROR(SEARCH("A",U16)))</formula>
    </cfRule>
    <cfRule type="containsText" dxfId="528" priority="12" operator="containsText" text="P">
      <formula>NOT(ISERROR(SEARCH("P",U16)))</formula>
    </cfRule>
    <cfRule type="containsText" dxfId="527" priority="13" operator="containsText" text="C">
      <formula>NOT(ISERROR(SEARCH("C",U16)))</formula>
    </cfRule>
  </conditionalFormatting>
  <conditionalFormatting sqref="Y16:AA39">
    <cfRule type="notContainsBlanks" dxfId="526" priority="9">
      <formula>LEN(TRIM(Y16))&gt;0</formula>
    </cfRule>
    <cfRule type="containsText" dxfId="525" priority="10" operator="containsText" text="1234567789">
      <formula>NOT(ISERROR(SEARCH("1234567789",Y16)))</formula>
    </cfRule>
  </conditionalFormatting>
  <conditionalFormatting sqref="Y16:AA39">
    <cfRule type="containsText" dxfId="524" priority="6" operator="containsText" text="A">
      <formula>NOT(ISERROR(SEARCH("A",Y16)))</formula>
    </cfRule>
    <cfRule type="containsText" dxfId="523" priority="7" operator="containsText" text="P">
      <formula>NOT(ISERROR(SEARCH("P",Y16)))</formula>
    </cfRule>
    <cfRule type="containsText" dxfId="522" priority="8" operator="containsText" text="C">
      <formula>NOT(ISERROR(SEARCH("C",Y16)))</formula>
    </cfRule>
  </conditionalFormatting>
  <conditionalFormatting sqref="AC16:AE39">
    <cfRule type="notContainsBlanks" dxfId="521" priority="4">
      <formula>LEN(TRIM(AC16))&gt;0</formula>
    </cfRule>
    <cfRule type="containsText" dxfId="520" priority="5" operator="containsText" text="1234567789">
      <formula>NOT(ISERROR(SEARCH("1234567789",AC16)))</formula>
    </cfRule>
  </conditionalFormatting>
  <conditionalFormatting sqref="AC16:AE39">
    <cfRule type="containsText" dxfId="519" priority="1" operator="containsText" text="A">
      <formula>NOT(ISERROR(SEARCH("A",AC16)))</formula>
    </cfRule>
    <cfRule type="containsText" dxfId="518" priority="2" operator="containsText" text="P">
      <formula>NOT(ISERROR(SEARCH("P",AC16)))</formula>
    </cfRule>
    <cfRule type="containsText" dxfId="5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704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758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44855</v>
      </c>
      <c r="E8" s="113"/>
      <c r="F8" s="113"/>
      <c r="G8" s="114"/>
      <c r="H8" s="112">
        <f>D8+1</f>
        <v>44856</v>
      </c>
      <c r="I8" s="113"/>
      <c r="J8" s="113"/>
      <c r="K8" s="114"/>
      <c r="L8" s="112">
        <f>H8+1</f>
        <v>44857</v>
      </c>
      <c r="M8" s="113"/>
      <c r="N8" s="113"/>
      <c r="O8" s="114"/>
      <c r="P8" s="112">
        <f>L8+1</f>
        <v>44858</v>
      </c>
      <c r="Q8" s="113"/>
      <c r="R8" s="113"/>
      <c r="S8" s="114"/>
      <c r="T8" s="112">
        <f>P8+1</f>
        <v>44859</v>
      </c>
      <c r="U8" s="113"/>
      <c r="V8" s="113"/>
      <c r="W8" s="114"/>
      <c r="X8" s="115">
        <f>T8+1</f>
        <v>44860</v>
      </c>
      <c r="Y8" s="116"/>
      <c r="Z8" s="116"/>
      <c r="AA8" s="117"/>
      <c r="AB8" s="118">
        <f>X8+1</f>
        <v>44861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674</v>
      </c>
      <c r="E36" s="202"/>
      <c r="F36" s="202"/>
      <c r="G36" s="203"/>
      <c r="H36" s="201" t="s">
        <v>705</v>
      </c>
      <c r="I36" s="202"/>
      <c r="J36" s="202"/>
      <c r="K36" s="203"/>
      <c r="L36" s="201"/>
      <c r="M36" s="202"/>
      <c r="N36" s="202"/>
      <c r="O36" s="203"/>
      <c r="P36" s="201" t="s">
        <v>745</v>
      </c>
      <c r="Q36" s="202"/>
      <c r="R36" s="202"/>
      <c r="S36" s="203"/>
      <c r="T36" s="201" t="s">
        <v>753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706</v>
      </c>
      <c r="I37" s="208"/>
      <c r="J37" s="208"/>
      <c r="K37" s="209"/>
      <c r="L37" s="207"/>
      <c r="M37" s="208"/>
      <c r="N37" s="208"/>
      <c r="O37" s="209"/>
      <c r="P37" s="207"/>
      <c r="Q37" s="208"/>
      <c r="R37" s="208"/>
      <c r="S37" s="209"/>
      <c r="T37" s="207" t="s">
        <v>759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707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 t="s">
        <v>760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 t="s">
        <v>766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541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636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44879</v>
      </c>
      <c r="E8" s="113"/>
      <c r="F8" s="113"/>
      <c r="G8" s="114"/>
      <c r="H8" s="112">
        <f>D8+1</f>
        <v>44880</v>
      </c>
      <c r="I8" s="113"/>
      <c r="J8" s="113"/>
      <c r="K8" s="114"/>
      <c r="L8" s="112">
        <f>H8+1</f>
        <v>44881</v>
      </c>
      <c r="M8" s="113"/>
      <c r="N8" s="113"/>
      <c r="O8" s="114"/>
      <c r="P8" s="112">
        <f>L8+1</f>
        <v>44882</v>
      </c>
      <c r="Q8" s="113"/>
      <c r="R8" s="113"/>
      <c r="S8" s="114"/>
      <c r="T8" s="112">
        <f>P8+1</f>
        <v>44883</v>
      </c>
      <c r="U8" s="113"/>
      <c r="V8" s="113"/>
      <c r="W8" s="114"/>
      <c r="X8" s="115">
        <f>T8+1</f>
        <v>44884</v>
      </c>
      <c r="Y8" s="116"/>
      <c r="Z8" s="116"/>
      <c r="AA8" s="117"/>
      <c r="AB8" s="118">
        <f>X8+1</f>
        <v>44885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559</v>
      </c>
      <c r="E36" s="202"/>
      <c r="F36" s="202"/>
      <c r="G36" s="203"/>
      <c r="H36" s="201" t="s">
        <v>571</v>
      </c>
      <c r="I36" s="202"/>
      <c r="J36" s="202"/>
      <c r="K36" s="203"/>
      <c r="L36" s="201" t="s">
        <v>592</v>
      </c>
      <c r="M36" s="202"/>
      <c r="N36" s="202"/>
      <c r="O36" s="203"/>
      <c r="P36" s="201" t="s">
        <v>612</v>
      </c>
      <c r="Q36" s="202"/>
      <c r="R36" s="202"/>
      <c r="S36" s="203"/>
      <c r="T36" s="201" t="s">
        <v>645</v>
      </c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547</v>
      </c>
      <c r="E37" s="208"/>
      <c r="F37" s="208"/>
      <c r="G37" s="209"/>
      <c r="H37" s="207" t="s">
        <v>580</v>
      </c>
      <c r="I37" s="208"/>
      <c r="J37" s="208"/>
      <c r="K37" s="209"/>
      <c r="L37" s="207" t="s">
        <v>593</v>
      </c>
      <c r="M37" s="208"/>
      <c r="N37" s="208"/>
      <c r="O37" s="209"/>
      <c r="P37" s="207" t="s">
        <v>623</v>
      </c>
      <c r="Q37" s="208"/>
      <c r="R37" s="208"/>
      <c r="S37" s="209"/>
      <c r="T37" s="207" t="s">
        <v>656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558</v>
      </c>
      <c r="E38" s="208"/>
      <c r="F38" s="208"/>
      <c r="G38" s="209"/>
      <c r="H38" s="207"/>
      <c r="I38" s="208"/>
      <c r="J38" s="208"/>
      <c r="K38" s="209"/>
      <c r="L38" s="207" t="s">
        <v>597</v>
      </c>
      <c r="M38" s="208"/>
      <c r="N38" s="208"/>
      <c r="O38" s="209"/>
      <c r="P38" s="207" t="s">
        <v>635</v>
      </c>
      <c r="Q38" s="208"/>
      <c r="R38" s="208"/>
      <c r="S38" s="209"/>
      <c r="T38" s="207" t="s">
        <v>657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/>
      <c r="I39" s="208"/>
      <c r="J39" s="208"/>
      <c r="K39" s="209"/>
      <c r="L39" s="207" t="s">
        <v>600</v>
      </c>
      <c r="M39" s="208"/>
      <c r="N39" s="208"/>
      <c r="O39" s="209"/>
      <c r="P39" s="207"/>
      <c r="Q39" s="208"/>
      <c r="R39" s="208"/>
      <c r="S39" s="209"/>
      <c r="T39" s="207" t="s">
        <v>658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/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 t="s">
        <v>668</v>
      </c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532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531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44872</v>
      </c>
      <c r="E8" s="113"/>
      <c r="F8" s="113"/>
      <c r="G8" s="114"/>
      <c r="H8" s="112">
        <f>D8+1</f>
        <v>44873</v>
      </c>
      <c r="I8" s="113"/>
      <c r="J8" s="113"/>
      <c r="K8" s="114"/>
      <c r="L8" s="112">
        <f>H8+1</f>
        <v>44874</v>
      </c>
      <c r="M8" s="113"/>
      <c r="N8" s="113"/>
      <c r="O8" s="114"/>
      <c r="P8" s="112">
        <f>L8+1</f>
        <v>44875</v>
      </c>
      <c r="Q8" s="113"/>
      <c r="R8" s="113"/>
      <c r="S8" s="114"/>
      <c r="T8" s="112">
        <f>P8+1</f>
        <v>44876</v>
      </c>
      <c r="U8" s="113"/>
      <c r="V8" s="113"/>
      <c r="W8" s="114"/>
      <c r="X8" s="115">
        <f>T8+1</f>
        <v>44877</v>
      </c>
      <c r="Y8" s="116"/>
      <c r="Z8" s="116"/>
      <c r="AA8" s="117"/>
      <c r="AB8" s="118">
        <f>X8+1</f>
        <v>44878</v>
      </c>
      <c r="AC8" s="119"/>
      <c r="AD8" s="119"/>
      <c r="AE8" s="120"/>
    </row>
    <row r="9" spans="2:31" ht="18" thickBot="1" x14ac:dyDescent="0.35">
      <c r="B9" s="110"/>
      <c r="C9" s="111"/>
      <c r="D9" s="121" t="s">
        <v>50</v>
      </c>
      <c r="E9" s="122"/>
      <c r="F9" s="122"/>
      <c r="G9" s="123"/>
      <c r="H9" s="121" t="s">
        <v>49</v>
      </c>
      <c r="I9" s="122"/>
      <c r="J9" s="122"/>
      <c r="K9" s="123"/>
      <c r="L9" s="121" t="s">
        <v>51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444</v>
      </c>
      <c r="E36" s="202"/>
      <c r="F36" s="202"/>
      <c r="G36" s="203"/>
      <c r="H36" s="201" t="s">
        <v>467</v>
      </c>
      <c r="I36" s="202"/>
      <c r="J36" s="202"/>
      <c r="K36" s="203"/>
      <c r="L36" s="201" t="s">
        <v>490</v>
      </c>
      <c r="M36" s="202"/>
      <c r="N36" s="202"/>
      <c r="O36" s="203"/>
      <c r="P36" s="201" t="s">
        <v>501</v>
      </c>
      <c r="Q36" s="202"/>
      <c r="R36" s="202"/>
      <c r="S36" s="203"/>
      <c r="T36" s="201" t="s">
        <v>514</v>
      </c>
      <c r="U36" s="202"/>
      <c r="V36" s="202"/>
      <c r="W36" s="203"/>
      <c r="X36" s="201" t="s">
        <v>533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458</v>
      </c>
      <c r="E37" s="208"/>
      <c r="F37" s="208"/>
      <c r="G37" s="209"/>
      <c r="H37" s="207" t="s">
        <v>468</v>
      </c>
      <c r="I37" s="208"/>
      <c r="J37" s="208"/>
      <c r="K37" s="209"/>
      <c r="L37" s="204" t="s">
        <v>491</v>
      </c>
      <c r="M37" s="205"/>
      <c r="N37" s="205"/>
      <c r="O37" s="206"/>
      <c r="P37" s="207"/>
      <c r="Q37" s="208"/>
      <c r="R37" s="208"/>
      <c r="S37" s="209"/>
      <c r="T37" s="213" t="s">
        <v>518</v>
      </c>
      <c r="U37" s="214"/>
      <c r="V37" s="214"/>
      <c r="W37" s="215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459</v>
      </c>
      <c r="E38" s="208"/>
      <c r="F38" s="208"/>
      <c r="G38" s="209"/>
      <c r="H38" s="204" t="s">
        <v>471</v>
      </c>
      <c r="I38" s="205"/>
      <c r="J38" s="205"/>
      <c r="K38" s="206"/>
      <c r="L38" s="204" t="s">
        <v>494</v>
      </c>
      <c r="M38" s="205"/>
      <c r="N38" s="205"/>
      <c r="O38" s="206"/>
      <c r="P38" s="207"/>
      <c r="Q38" s="208"/>
      <c r="R38" s="208"/>
      <c r="S38" s="209"/>
      <c r="T38" s="207" t="s">
        <v>526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460</v>
      </c>
      <c r="E39" s="208"/>
      <c r="F39" s="208"/>
      <c r="G39" s="209"/>
      <c r="H39" s="207" t="s">
        <v>476</v>
      </c>
      <c r="I39" s="208"/>
      <c r="J39" s="208"/>
      <c r="K39" s="209"/>
      <c r="L39" s="207" t="s">
        <v>497</v>
      </c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 t="s">
        <v>477</v>
      </c>
      <c r="I40" s="153"/>
      <c r="J40" s="153"/>
      <c r="K40" s="154"/>
      <c r="L40" s="152"/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426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412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44865</v>
      </c>
      <c r="E8" s="113"/>
      <c r="F8" s="113"/>
      <c r="G8" s="114"/>
      <c r="H8" s="112">
        <f>D8+1</f>
        <v>44866</v>
      </c>
      <c r="I8" s="113"/>
      <c r="J8" s="113"/>
      <c r="K8" s="114"/>
      <c r="L8" s="112">
        <f>H8+1</f>
        <v>44867</v>
      </c>
      <c r="M8" s="113"/>
      <c r="N8" s="113"/>
      <c r="O8" s="114"/>
      <c r="P8" s="112">
        <f>L8+1</f>
        <v>44868</v>
      </c>
      <c r="Q8" s="113"/>
      <c r="R8" s="113"/>
      <c r="S8" s="114"/>
      <c r="T8" s="112">
        <f>P8+1</f>
        <v>44869</v>
      </c>
      <c r="U8" s="113"/>
      <c r="V8" s="113"/>
      <c r="W8" s="114"/>
      <c r="X8" s="115">
        <f>T8+1</f>
        <v>44870</v>
      </c>
      <c r="Y8" s="116"/>
      <c r="Z8" s="116"/>
      <c r="AA8" s="117"/>
      <c r="AB8" s="118">
        <f>X8+1</f>
        <v>44871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314</v>
      </c>
      <c r="E36" s="202"/>
      <c r="F36" s="202"/>
      <c r="G36" s="203"/>
      <c r="H36" s="201" t="s">
        <v>335</v>
      </c>
      <c r="I36" s="202"/>
      <c r="J36" s="202"/>
      <c r="K36" s="203"/>
      <c r="L36" s="201" t="s">
        <v>369</v>
      </c>
      <c r="M36" s="202"/>
      <c r="N36" s="202"/>
      <c r="O36" s="203"/>
      <c r="P36" s="201" t="s">
        <v>398</v>
      </c>
      <c r="Q36" s="202"/>
      <c r="R36" s="202"/>
      <c r="S36" s="203"/>
      <c r="T36" s="201" t="s">
        <v>398</v>
      </c>
      <c r="U36" s="202"/>
      <c r="V36" s="202"/>
      <c r="W36" s="203"/>
      <c r="X36" s="201" t="s">
        <v>422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324</v>
      </c>
      <c r="E37" s="208"/>
      <c r="F37" s="208"/>
      <c r="G37" s="209"/>
      <c r="H37" s="207" t="s">
        <v>336</v>
      </c>
      <c r="I37" s="208"/>
      <c r="J37" s="208"/>
      <c r="K37" s="209"/>
      <c r="L37" s="207" t="s">
        <v>370</v>
      </c>
      <c r="M37" s="208"/>
      <c r="N37" s="208"/>
      <c r="O37" s="209"/>
      <c r="P37" s="207" t="s">
        <v>393</v>
      </c>
      <c r="Q37" s="208"/>
      <c r="R37" s="208"/>
      <c r="S37" s="209"/>
      <c r="T37" s="207" t="s">
        <v>406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327</v>
      </c>
      <c r="E38" s="208"/>
      <c r="F38" s="208"/>
      <c r="G38" s="209"/>
      <c r="H38" s="207" t="s">
        <v>343</v>
      </c>
      <c r="I38" s="208"/>
      <c r="J38" s="208"/>
      <c r="K38" s="209"/>
      <c r="L38" s="207" t="s">
        <v>368</v>
      </c>
      <c r="M38" s="208"/>
      <c r="N38" s="208"/>
      <c r="O38" s="209"/>
      <c r="P38" s="207" t="s">
        <v>394</v>
      </c>
      <c r="Q38" s="208"/>
      <c r="R38" s="208"/>
      <c r="S38" s="209"/>
      <c r="T38" s="207" t="s">
        <v>423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339</v>
      </c>
      <c r="I39" s="208"/>
      <c r="J39" s="208"/>
      <c r="K39" s="209"/>
      <c r="L39" s="207" t="s">
        <v>371</v>
      </c>
      <c r="M39" s="208"/>
      <c r="N39" s="208"/>
      <c r="O39" s="209"/>
      <c r="P39" s="207"/>
      <c r="Q39" s="208"/>
      <c r="R39" s="208"/>
      <c r="S39" s="209"/>
      <c r="T39" s="207" t="s">
        <v>424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x14ac:dyDescent="0.3">
      <c r="B40" s="98"/>
      <c r="C40" s="99"/>
      <c r="D40" s="152"/>
      <c r="E40" s="153"/>
      <c r="F40" s="153"/>
      <c r="G40" s="154"/>
      <c r="H40" s="152" t="s">
        <v>344</v>
      </c>
      <c r="I40" s="153"/>
      <c r="J40" s="153"/>
      <c r="K40" s="154"/>
      <c r="L40" s="152" t="s">
        <v>367</v>
      </c>
      <c r="M40" s="153"/>
      <c r="N40" s="153"/>
      <c r="O40" s="154"/>
      <c r="P40" s="152"/>
      <c r="Q40" s="153"/>
      <c r="R40" s="153"/>
      <c r="S40" s="154"/>
      <c r="T40" s="152"/>
      <c r="U40" s="153"/>
      <c r="V40" s="153"/>
      <c r="W40" s="154"/>
      <c r="X40" s="152"/>
      <c r="Y40" s="153"/>
      <c r="Z40" s="153"/>
      <c r="AA40" s="154"/>
      <c r="AB40" s="152"/>
      <c r="AC40" s="153"/>
      <c r="AD40" s="153"/>
      <c r="AE40" s="154"/>
    </row>
    <row r="41" spans="2:31" ht="17.25" thickBot="1" x14ac:dyDescent="0.35">
      <c r="B41" s="100"/>
      <c r="C41" s="101"/>
      <c r="D41" s="155"/>
      <c r="E41" s="156"/>
      <c r="F41" s="156"/>
      <c r="G41" s="157"/>
      <c r="H41" s="155"/>
      <c r="I41" s="156"/>
      <c r="J41" s="156"/>
      <c r="K41" s="157"/>
      <c r="L41" s="155"/>
      <c r="M41" s="156"/>
      <c r="N41" s="156"/>
      <c r="O41" s="157"/>
      <c r="P41" s="155"/>
      <c r="Q41" s="156"/>
      <c r="R41" s="156"/>
      <c r="S41" s="157"/>
      <c r="T41" s="155"/>
      <c r="U41" s="156"/>
      <c r="V41" s="156"/>
      <c r="W41" s="157"/>
      <c r="X41" s="155"/>
      <c r="Y41" s="156"/>
      <c r="Z41" s="156"/>
      <c r="AA41" s="157"/>
      <c r="AB41" s="155"/>
      <c r="AC41" s="156"/>
      <c r="AD41" s="156"/>
      <c r="AE41" s="157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293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292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44858</v>
      </c>
      <c r="E8" s="113"/>
      <c r="F8" s="113"/>
      <c r="G8" s="114"/>
      <c r="H8" s="112">
        <f>D8+1</f>
        <v>44859</v>
      </c>
      <c r="I8" s="113"/>
      <c r="J8" s="113"/>
      <c r="K8" s="114"/>
      <c r="L8" s="112">
        <f>H8+1</f>
        <v>44860</v>
      </c>
      <c r="M8" s="113"/>
      <c r="N8" s="113"/>
      <c r="O8" s="114"/>
      <c r="P8" s="112">
        <f>L8+1</f>
        <v>44861</v>
      </c>
      <c r="Q8" s="113"/>
      <c r="R8" s="113"/>
      <c r="S8" s="114"/>
      <c r="T8" s="112">
        <f>P8+1</f>
        <v>44862</v>
      </c>
      <c r="U8" s="113"/>
      <c r="V8" s="113"/>
      <c r="W8" s="114"/>
      <c r="X8" s="115">
        <f>T8+1</f>
        <v>44863</v>
      </c>
      <c r="Y8" s="116"/>
      <c r="Z8" s="116"/>
      <c r="AA8" s="117"/>
      <c r="AB8" s="118">
        <f>X8+1</f>
        <v>44864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211</v>
      </c>
      <c r="E36" s="202"/>
      <c r="F36" s="202"/>
      <c r="G36" s="203"/>
      <c r="H36" s="201" t="s">
        <v>227</v>
      </c>
      <c r="I36" s="202"/>
      <c r="J36" s="202"/>
      <c r="K36" s="203"/>
      <c r="L36" s="201" t="s">
        <v>265</v>
      </c>
      <c r="M36" s="202"/>
      <c r="N36" s="202"/>
      <c r="O36" s="203"/>
      <c r="P36" s="201" t="s">
        <v>262</v>
      </c>
      <c r="Q36" s="202"/>
      <c r="R36" s="202"/>
      <c r="S36" s="203"/>
      <c r="T36" s="201" t="s">
        <v>282</v>
      </c>
      <c r="U36" s="202"/>
      <c r="V36" s="202"/>
      <c r="W36" s="203"/>
      <c r="X36" s="201" t="s">
        <v>311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 t="s">
        <v>204</v>
      </c>
      <c r="E37" s="208"/>
      <c r="F37" s="208"/>
      <c r="G37" s="209"/>
      <c r="H37" s="207" t="s">
        <v>237</v>
      </c>
      <c r="I37" s="208"/>
      <c r="J37" s="208"/>
      <c r="K37" s="209"/>
      <c r="L37" s="216" t="s">
        <v>250</v>
      </c>
      <c r="M37" s="208"/>
      <c r="N37" s="208"/>
      <c r="O37" s="209"/>
      <c r="P37" s="207" t="s">
        <v>274</v>
      </c>
      <c r="Q37" s="208"/>
      <c r="R37" s="208"/>
      <c r="S37" s="209"/>
      <c r="T37" s="207" t="s">
        <v>283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205</v>
      </c>
      <c r="E38" s="208"/>
      <c r="F38" s="208"/>
      <c r="G38" s="209"/>
      <c r="H38" s="207" t="s">
        <v>240</v>
      </c>
      <c r="I38" s="208"/>
      <c r="J38" s="208"/>
      <c r="K38" s="209"/>
      <c r="L38" s="207" t="s">
        <v>249</v>
      </c>
      <c r="M38" s="208"/>
      <c r="N38" s="208"/>
      <c r="O38" s="209"/>
      <c r="P38" s="207"/>
      <c r="Q38" s="208"/>
      <c r="R38" s="208"/>
      <c r="S38" s="209"/>
      <c r="T38" s="207" t="s">
        <v>284</v>
      </c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 t="s">
        <v>206</v>
      </c>
      <c r="E39" s="208"/>
      <c r="F39" s="208"/>
      <c r="G39" s="209"/>
      <c r="H39" s="207" t="s">
        <v>241</v>
      </c>
      <c r="I39" s="208"/>
      <c r="J39" s="208"/>
      <c r="K39" s="209"/>
      <c r="L39" s="207" t="s">
        <v>251</v>
      </c>
      <c r="M39" s="208"/>
      <c r="N39" s="208"/>
      <c r="O39" s="209"/>
      <c r="P39" s="207"/>
      <c r="Q39" s="208"/>
      <c r="R39" s="208"/>
      <c r="S39" s="209"/>
      <c r="T39" s="207" t="s">
        <v>288</v>
      </c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 t="s">
        <v>207</v>
      </c>
      <c r="E40" s="156"/>
      <c r="F40" s="156"/>
      <c r="G40" s="157"/>
      <c r="H40" s="155"/>
      <c r="I40" s="156"/>
      <c r="J40" s="156"/>
      <c r="K40" s="157"/>
      <c r="L40" s="155" t="s">
        <v>252</v>
      </c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180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2">
        <v>44851</v>
      </c>
      <c r="E8" s="113"/>
      <c r="F8" s="113"/>
      <c r="G8" s="114"/>
      <c r="H8" s="112">
        <f>D8+1</f>
        <v>44852</v>
      </c>
      <c r="I8" s="113"/>
      <c r="J8" s="113"/>
      <c r="K8" s="114"/>
      <c r="L8" s="112">
        <f>H8+1</f>
        <v>44853</v>
      </c>
      <c r="M8" s="113"/>
      <c r="N8" s="113"/>
      <c r="O8" s="114"/>
      <c r="P8" s="112">
        <f>L8+1</f>
        <v>44854</v>
      </c>
      <c r="Q8" s="113"/>
      <c r="R8" s="113"/>
      <c r="S8" s="114"/>
      <c r="T8" s="112">
        <f>P8+1</f>
        <v>44855</v>
      </c>
      <c r="U8" s="113"/>
      <c r="V8" s="113"/>
      <c r="W8" s="114"/>
      <c r="X8" s="115">
        <f>T8+1</f>
        <v>44856</v>
      </c>
      <c r="Y8" s="116"/>
      <c r="Z8" s="116"/>
      <c r="AA8" s="117"/>
      <c r="AB8" s="118">
        <f>X8+1</f>
        <v>44857</v>
      </c>
      <c r="AC8" s="119"/>
      <c r="AD8" s="119"/>
      <c r="AE8" s="120"/>
    </row>
    <row r="9" spans="2:31" ht="18" thickBot="1" x14ac:dyDescent="0.35">
      <c r="B9" s="110"/>
      <c r="C9" s="111"/>
      <c r="D9" s="121" t="s">
        <v>48</v>
      </c>
      <c r="E9" s="122"/>
      <c r="F9" s="122"/>
      <c r="G9" s="123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53</v>
      </c>
      <c r="U9" s="122"/>
      <c r="V9" s="122"/>
      <c r="W9" s="123"/>
      <c r="X9" s="124" t="s">
        <v>54</v>
      </c>
      <c r="Y9" s="125"/>
      <c r="Z9" s="125"/>
      <c r="AA9" s="126"/>
      <c r="AB9" s="127" t="s">
        <v>55</v>
      </c>
      <c r="AC9" s="128"/>
      <c r="AD9" s="128"/>
      <c r="AE9" s="129"/>
    </row>
    <row r="10" spans="2:31" ht="18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21" t="s">
        <v>49</v>
      </c>
      <c r="J10" s="122"/>
      <c r="K10" s="12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0</v>
      </c>
      <c r="C11" s="13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4" t="s">
        <v>5</v>
      </c>
      <c r="C36" s="95"/>
      <c r="D36" s="201" t="s">
        <v>142</v>
      </c>
      <c r="E36" s="202"/>
      <c r="F36" s="202"/>
      <c r="G36" s="203"/>
      <c r="H36" s="201"/>
      <c r="I36" s="202"/>
      <c r="J36" s="202"/>
      <c r="K36" s="203"/>
      <c r="L36" s="217" t="s">
        <v>178</v>
      </c>
      <c r="M36" s="202"/>
      <c r="N36" s="202"/>
      <c r="O36" s="203"/>
      <c r="P36" s="217" t="s">
        <v>178</v>
      </c>
      <c r="Q36" s="202"/>
      <c r="R36" s="202"/>
      <c r="S36" s="203"/>
      <c r="T36" s="201"/>
      <c r="U36" s="202"/>
      <c r="V36" s="202"/>
      <c r="W36" s="203"/>
      <c r="X36" s="201"/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18" t="s">
        <v>150</v>
      </c>
      <c r="E37" s="208"/>
      <c r="F37" s="208"/>
      <c r="G37" s="209"/>
      <c r="H37" s="207" t="s">
        <v>159</v>
      </c>
      <c r="I37" s="208"/>
      <c r="J37" s="208"/>
      <c r="K37" s="209"/>
      <c r="L37" s="207" t="s">
        <v>174</v>
      </c>
      <c r="M37" s="208"/>
      <c r="N37" s="208"/>
      <c r="O37" s="209"/>
      <c r="P37" s="207" t="s">
        <v>177</v>
      </c>
      <c r="Q37" s="208"/>
      <c r="R37" s="208"/>
      <c r="S37" s="209"/>
      <c r="T37" s="207" t="s">
        <v>179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 t="s">
        <v>155</v>
      </c>
      <c r="E38" s="208"/>
      <c r="F38" s="208"/>
      <c r="G38" s="209"/>
      <c r="H38" s="207" t="s">
        <v>170</v>
      </c>
      <c r="I38" s="208"/>
      <c r="J38" s="208"/>
      <c r="K38" s="209"/>
      <c r="L38" s="207"/>
      <c r="M38" s="208"/>
      <c r="N38" s="208"/>
      <c r="O38" s="209"/>
      <c r="P38" s="207"/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171</v>
      </c>
      <c r="I39" s="208"/>
      <c r="J39" s="208"/>
      <c r="K39" s="209"/>
      <c r="L39" s="207"/>
      <c r="M39" s="208"/>
      <c r="N39" s="208"/>
      <c r="O39" s="209"/>
      <c r="P39" s="207"/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96</v>
      </c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20"/>
      <c r="T2" s="219" t="s">
        <v>127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221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3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221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221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3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221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3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ht="17.25" thickBot="1" x14ac:dyDescent="0.35">
      <c r="B7" s="100"/>
      <c r="C7" s="101"/>
      <c r="D7" s="224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6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2"/>
    </row>
    <row r="8" spans="2:31" ht="18" thickBot="1" x14ac:dyDescent="0.35">
      <c r="B8" s="108"/>
      <c r="C8" s="109"/>
      <c r="D8" s="118">
        <v>44844</v>
      </c>
      <c r="E8" s="119"/>
      <c r="F8" s="119"/>
      <c r="G8" s="120"/>
      <c r="H8" s="112">
        <f>D8+1</f>
        <v>44845</v>
      </c>
      <c r="I8" s="113"/>
      <c r="J8" s="113"/>
      <c r="K8" s="114"/>
      <c r="L8" s="112">
        <f>H8+1</f>
        <v>44846</v>
      </c>
      <c r="M8" s="113"/>
      <c r="N8" s="113"/>
      <c r="O8" s="114"/>
      <c r="P8" s="112">
        <f>L8+1</f>
        <v>44847</v>
      </c>
      <c r="Q8" s="113"/>
      <c r="R8" s="113"/>
      <c r="S8" s="114"/>
      <c r="T8" s="112">
        <f>P8+1</f>
        <v>44848</v>
      </c>
      <c r="U8" s="113"/>
      <c r="V8" s="113"/>
      <c r="W8" s="114"/>
      <c r="X8" s="115">
        <f>T8+1</f>
        <v>44849</v>
      </c>
      <c r="Y8" s="116"/>
      <c r="Z8" s="116"/>
      <c r="AA8" s="117"/>
      <c r="AB8" s="118">
        <f>X8+1</f>
        <v>44850</v>
      </c>
      <c r="AC8" s="119"/>
      <c r="AD8" s="119"/>
      <c r="AE8" s="120"/>
    </row>
    <row r="9" spans="2:31" ht="18" thickBot="1" x14ac:dyDescent="0.35">
      <c r="B9" s="110"/>
      <c r="C9" s="111"/>
      <c r="D9" s="127" t="s">
        <v>48</v>
      </c>
      <c r="E9" s="128"/>
      <c r="F9" s="128"/>
      <c r="G9" s="129"/>
      <c r="H9" s="121" t="s">
        <v>49</v>
      </c>
      <c r="I9" s="122"/>
      <c r="J9" s="122"/>
      <c r="K9" s="123"/>
      <c r="L9" s="121" t="s">
        <v>32</v>
      </c>
      <c r="M9" s="122"/>
      <c r="N9" s="122"/>
      <c r="O9" s="123"/>
      <c r="P9" s="121" t="s">
        <v>52</v>
      </c>
      <c r="Q9" s="122"/>
      <c r="R9" s="122"/>
      <c r="S9" s="123"/>
      <c r="T9" s="121" t="s">
        <v>56</v>
      </c>
      <c r="U9" s="122"/>
      <c r="V9" s="122"/>
      <c r="W9" s="123"/>
      <c r="X9" s="124" t="s">
        <v>57</v>
      </c>
      <c r="Y9" s="125"/>
      <c r="Z9" s="125"/>
      <c r="AA9" s="126"/>
      <c r="AB9" s="127" t="s">
        <v>58</v>
      </c>
      <c r="AC9" s="128"/>
      <c r="AD9" s="128"/>
      <c r="AE9" s="129"/>
    </row>
    <row r="10" spans="2:31" ht="17.25" thickBot="1" x14ac:dyDescent="0.35">
      <c r="B10" s="135" t="str">
        <f ca="1">TEXT(NOW(),"h")</f>
        <v>11</v>
      </c>
      <c r="C10" s="136"/>
      <c r="D10" s="12" t="s">
        <v>3</v>
      </c>
      <c r="E10" s="130" t="s">
        <v>4</v>
      </c>
      <c r="F10" s="131"/>
      <c r="G10" s="132"/>
      <c r="H10" s="12" t="s">
        <v>3</v>
      </c>
      <c r="I10" s="130" t="s">
        <v>4</v>
      </c>
      <c r="J10" s="131"/>
      <c r="K10" s="132"/>
      <c r="L10" s="12" t="s">
        <v>3</v>
      </c>
      <c r="M10" s="130" t="s">
        <v>4</v>
      </c>
      <c r="N10" s="131"/>
      <c r="O10" s="132"/>
      <c r="P10" s="12" t="s">
        <v>3</v>
      </c>
      <c r="Q10" s="130" t="s">
        <v>4</v>
      </c>
      <c r="R10" s="131"/>
      <c r="S10" s="132"/>
      <c r="T10" s="12" t="s">
        <v>3</v>
      </c>
      <c r="U10" s="130" t="s">
        <v>4</v>
      </c>
      <c r="V10" s="131"/>
      <c r="W10" s="132"/>
      <c r="X10" s="12" t="s">
        <v>3</v>
      </c>
      <c r="Y10" s="130" t="s">
        <v>4</v>
      </c>
      <c r="Z10" s="131"/>
      <c r="AA10" s="132"/>
      <c r="AB10" s="12" t="s">
        <v>3</v>
      </c>
      <c r="AC10" s="130" t="s">
        <v>4</v>
      </c>
      <c r="AD10" s="131"/>
      <c r="AE10" s="132"/>
    </row>
    <row r="11" spans="2:31" ht="20.25" x14ac:dyDescent="0.3">
      <c r="B11" s="133" t="s">
        <v>1</v>
      </c>
      <c r="C11" s="13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4" t="s">
        <v>5</v>
      </c>
      <c r="C36" s="95"/>
      <c r="D36" s="201"/>
      <c r="E36" s="202"/>
      <c r="F36" s="202"/>
      <c r="G36" s="203"/>
      <c r="H36" s="201" t="s">
        <v>13</v>
      </c>
      <c r="I36" s="202"/>
      <c r="J36" s="202"/>
      <c r="K36" s="203"/>
      <c r="L36" s="201" t="s">
        <v>77</v>
      </c>
      <c r="M36" s="202"/>
      <c r="N36" s="202"/>
      <c r="O36" s="203"/>
      <c r="P36" s="201" t="s">
        <v>64</v>
      </c>
      <c r="Q36" s="202"/>
      <c r="R36" s="202"/>
      <c r="S36" s="203"/>
      <c r="T36" s="201"/>
      <c r="U36" s="202"/>
      <c r="V36" s="202"/>
      <c r="W36" s="203"/>
      <c r="X36" s="201" t="s">
        <v>107</v>
      </c>
      <c r="Y36" s="202"/>
      <c r="Z36" s="202"/>
      <c r="AA36" s="203"/>
      <c r="AB36" s="201"/>
      <c r="AC36" s="202"/>
      <c r="AD36" s="202"/>
      <c r="AE36" s="203"/>
    </row>
    <row r="37" spans="2:31" x14ac:dyDescent="0.3">
      <c r="B37" s="96"/>
      <c r="C37" s="97"/>
      <c r="D37" s="207"/>
      <c r="E37" s="208"/>
      <c r="F37" s="208"/>
      <c r="G37" s="209"/>
      <c r="H37" s="207" t="s">
        <v>12</v>
      </c>
      <c r="I37" s="208"/>
      <c r="J37" s="208"/>
      <c r="K37" s="209"/>
      <c r="L37" s="207" t="s">
        <v>60</v>
      </c>
      <c r="M37" s="208"/>
      <c r="N37" s="208"/>
      <c r="O37" s="209"/>
      <c r="P37" s="207" t="s">
        <v>91</v>
      </c>
      <c r="Q37" s="208"/>
      <c r="R37" s="208"/>
      <c r="S37" s="209"/>
      <c r="T37" s="207" t="s">
        <v>110</v>
      </c>
      <c r="U37" s="208"/>
      <c r="V37" s="208"/>
      <c r="W37" s="209"/>
      <c r="X37" s="207"/>
      <c r="Y37" s="208"/>
      <c r="Z37" s="208"/>
      <c r="AA37" s="209"/>
      <c r="AB37" s="207"/>
      <c r="AC37" s="208"/>
      <c r="AD37" s="208"/>
      <c r="AE37" s="209"/>
    </row>
    <row r="38" spans="2:31" x14ac:dyDescent="0.3">
      <c r="B38" s="96"/>
      <c r="C38" s="97"/>
      <c r="D38" s="207"/>
      <c r="E38" s="208"/>
      <c r="F38" s="208"/>
      <c r="G38" s="209"/>
      <c r="H38" s="207" t="s">
        <v>14</v>
      </c>
      <c r="I38" s="208"/>
      <c r="J38" s="208"/>
      <c r="K38" s="209"/>
      <c r="L38" s="207"/>
      <c r="M38" s="208"/>
      <c r="N38" s="208"/>
      <c r="O38" s="209"/>
      <c r="P38" s="207" t="s">
        <v>81</v>
      </c>
      <c r="Q38" s="208"/>
      <c r="R38" s="208"/>
      <c r="S38" s="209"/>
      <c r="T38" s="207"/>
      <c r="U38" s="208"/>
      <c r="V38" s="208"/>
      <c r="W38" s="209"/>
      <c r="X38" s="207"/>
      <c r="Y38" s="208"/>
      <c r="Z38" s="208"/>
      <c r="AA38" s="209"/>
      <c r="AB38" s="207"/>
      <c r="AC38" s="208"/>
      <c r="AD38" s="208"/>
      <c r="AE38" s="209"/>
    </row>
    <row r="39" spans="2:31" x14ac:dyDescent="0.3">
      <c r="B39" s="96"/>
      <c r="C39" s="97"/>
      <c r="D39" s="207"/>
      <c r="E39" s="208"/>
      <c r="F39" s="208"/>
      <c r="G39" s="209"/>
      <c r="H39" s="207" t="s">
        <v>20</v>
      </c>
      <c r="I39" s="208"/>
      <c r="J39" s="208"/>
      <c r="K39" s="209"/>
      <c r="L39" s="207"/>
      <c r="M39" s="208"/>
      <c r="N39" s="208"/>
      <c r="O39" s="209"/>
      <c r="P39" s="207" t="s">
        <v>106</v>
      </c>
      <c r="Q39" s="208"/>
      <c r="R39" s="208"/>
      <c r="S39" s="209"/>
      <c r="T39" s="207"/>
      <c r="U39" s="208"/>
      <c r="V39" s="208"/>
      <c r="W39" s="209"/>
      <c r="X39" s="207"/>
      <c r="Y39" s="208"/>
      <c r="Z39" s="208"/>
      <c r="AA39" s="209"/>
      <c r="AB39" s="207"/>
      <c r="AC39" s="208"/>
      <c r="AD39" s="208"/>
      <c r="AE39" s="209"/>
    </row>
    <row r="40" spans="2:31" ht="17.25" thickBot="1" x14ac:dyDescent="0.35">
      <c r="B40" s="100"/>
      <c r="C40" s="101"/>
      <c r="D40" s="155"/>
      <c r="E40" s="156"/>
      <c r="F40" s="156"/>
      <c r="G40" s="157"/>
      <c r="H40" s="155"/>
      <c r="I40" s="156"/>
      <c r="J40" s="156"/>
      <c r="K40" s="157"/>
      <c r="L40" s="155"/>
      <c r="M40" s="156"/>
      <c r="N40" s="156"/>
      <c r="O40" s="157"/>
      <c r="P40" s="155"/>
      <c r="Q40" s="156"/>
      <c r="R40" s="156"/>
      <c r="S40" s="157"/>
      <c r="T40" s="155"/>
      <c r="U40" s="156"/>
      <c r="V40" s="156"/>
      <c r="W40" s="157"/>
      <c r="X40" s="155"/>
      <c r="Y40" s="156"/>
      <c r="Z40" s="156"/>
      <c r="AA40" s="157"/>
      <c r="AB40" s="155"/>
      <c r="AC40" s="156"/>
      <c r="AD40" s="156"/>
      <c r="AE40" s="157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5"/>
  <sheetViews>
    <sheetView zoomScale="86" zoomScaleNormal="86" workbookViewId="0">
      <pane xSplit="2" topLeftCell="C1" activePane="topRight" state="frozen"/>
      <selection pane="topRight" activeCell="V6" sqref="V6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2:125" ht="26.25" x14ac:dyDescent="0.3">
      <c r="B1" s="90"/>
    </row>
    <row r="2" spans="2:125" ht="20.25" x14ac:dyDescent="0.3">
      <c r="B2" s="93">
        <f ca="1">TODAY()</f>
        <v>45005</v>
      </c>
      <c r="C2" s="167">
        <v>44986</v>
      </c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7">
        <v>45017</v>
      </c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68"/>
      <c r="BF2" s="168"/>
      <c r="BG2" s="168"/>
      <c r="BH2" s="168"/>
      <c r="BI2" s="168"/>
      <c r="BJ2" s="168"/>
      <c r="BK2" s="168"/>
      <c r="BL2" s="167">
        <v>45047</v>
      </c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7">
        <v>45078</v>
      </c>
      <c r="CR2" s="168"/>
      <c r="CS2" s="168"/>
      <c r="CT2" s="168"/>
      <c r="CU2" s="168"/>
      <c r="CV2" s="168"/>
      <c r="CW2" s="168"/>
      <c r="CX2" s="168"/>
      <c r="CY2" s="168"/>
      <c r="CZ2" s="168"/>
      <c r="DA2" s="168"/>
      <c r="DB2" s="168"/>
      <c r="DC2" s="168"/>
      <c r="DD2" s="168"/>
      <c r="DE2" s="168"/>
      <c r="DF2" s="168"/>
      <c r="DG2" s="168"/>
      <c r="DH2" s="168"/>
      <c r="DI2" s="168"/>
      <c r="DJ2" s="168"/>
      <c r="DK2" s="168"/>
      <c r="DL2" s="168"/>
      <c r="DM2" s="168"/>
      <c r="DN2" s="168"/>
      <c r="DO2" s="168"/>
      <c r="DP2" s="168"/>
      <c r="DQ2" s="168"/>
      <c r="DR2" s="168"/>
      <c r="DS2" s="168"/>
      <c r="DT2" s="168"/>
      <c r="DU2" s="168"/>
    </row>
    <row r="3" spans="2:125" x14ac:dyDescent="0.3">
      <c r="B3" s="91" t="s">
        <v>2406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2:125" s="65" customFormat="1" hidden="1" x14ac:dyDescent="0.3">
      <c r="B4" s="91" t="s">
        <v>2635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2:125" s="65" customFormat="1" x14ac:dyDescent="0.3">
      <c r="B5" s="89" t="s">
        <v>2441</v>
      </c>
      <c r="C5" s="89" t="s">
        <v>2440</v>
      </c>
      <c r="D5" s="89" t="s">
        <v>2387</v>
      </c>
      <c r="E5" s="89" t="s">
        <v>2387</v>
      </c>
      <c r="F5" s="89" t="s">
        <v>2389</v>
      </c>
      <c r="G5" s="89" t="s">
        <v>2387</v>
      </c>
      <c r="H5" s="89" t="s">
        <v>2401</v>
      </c>
      <c r="I5" s="89" t="s">
        <v>2440</v>
      </c>
      <c r="J5" s="89" t="s">
        <v>2448</v>
      </c>
      <c r="K5" s="89" t="s">
        <v>2468</v>
      </c>
      <c r="L5" s="89" t="s">
        <v>2497</v>
      </c>
      <c r="M5" s="89" t="s">
        <v>2520</v>
      </c>
      <c r="N5" s="89" t="s">
        <v>2528</v>
      </c>
      <c r="O5" s="89" t="s">
        <v>2544</v>
      </c>
      <c r="P5" s="89" t="s">
        <v>2560</v>
      </c>
      <c r="Q5" s="89" t="s">
        <v>2581</v>
      </c>
      <c r="R5" s="89" t="s">
        <v>2618</v>
      </c>
      <c r="S5" s="89" t="s">
        <v>2625</v>
      </c>
      <c r="T5" s="89" t="s">
        <v>2642</v>
      </c>
      <c r="U5" s="89" t="s">
        <v>2662</v>
      </c>
      <c r="V5" s="89" t="s">
        <v>2680</v>
      </c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2:125" s="65" customFormat="1" x14ac:dyDescent="0.3">
      <c r="B6" s="41" t="s">
        <v>2400</v>
      </c>
      <c r="C6" s="41" t="s">
        <v>2440</v>
      </c>
      <c r="D6" s="41" t="s">
        <v>2387</v>
      </c>
      <c r="E6" s="41" t="s">
        <v>2387</v>
      </c>
      <c r="F6" s="41" t="s">
        <v>2389</v>
      </c>
      <c r="G6" s="41" t="s">
        <v>2387</v>
      </c>
      <c r="H6" s="41" t="s">
        <v>2401</v>
      </c>
      <c r="I6" s="41" t="s">
        <v>2416</v>
      </c>
      <c r="J6" s="41" t="s">
        <v>2448</v>
      </c>
      <c r="K6" s="41" t="s">
        <v>2469</v>
      </c>
      <c r="L6" s="41" t="s">
        <v>2498</v>
      </c>
      <c r="M6" s="41" t="s">
        <v>2520</v>
      </c>
      <c r="N6" s="41" t="s">
        <v>2528</v>
      </c>
      <c r="O6" s="41" t="s">
        <v>2545</v>
      </c>
      <c r="P6" s="41" t="s">
        <v>2561</v>
      </c>
      <c r="Q6" s="41" t="s">
        <v>2582</v>
      </c>
      <c r="R6" s="41" t="s">
        <v>2618</v>
      </c>
      <c r="S6" s="41" t="s">
        <v>2625</v>
      </c>
      <c r="T6" s="41" t="s">
        <v>2642</v>
      </c>
      <c r="U6" s="41" t="s">
        <v>2662</v>
      </c>
      <c r="V6" s="41" t="s">
        <v>2681</v>
      </c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2:125" s="65" customFormat="1" x14ac:dyDescent="0.3">
      <c r="B7" s="41" t="s">
        <v>2414</v>
      </c>
      <c r="C7" s="41" t="s">
        <v>2387</v>
      </c>
      <c r="D7" s="41" t="s">
        <v>2387</v>
      </c>
      <c r="E7" s="41" t="s">
        <v>2387</v>
      </c>
      <c r="F7" s="41" t="s">
        <v>2387</v>
      </c>
      <c r="G7" s="41" t="s">
        <v>2390</v>
      </c>
      <c r="H7" s="41" t="s">
        <v>2401</v>
      </c>
      <c r="I7" s="41" t="s">
        <v>2425</v>
      </c>
      <c r="J7" s="41" t="s">
        <v>2456</v>
      </c>
      <c r="K7" s="41" t="s">
        <v>2476</v>
      </c>
      <c r="L7" s="41" t="s">
        <v>2498</v>
      </c>
      <c r="M7" s="41" t="s">
        <v>2521</v>
      </c>
      <c r="N7" s="41" t="s">
        <v>2536</v>
      </c>
      <c r="O7" s="41" t="s">
        <v>2553</v>
      </c>
      <c r="P7" s="41" t="s">
        <v>2569</v>
      </c>
      <c r="Q7" s="41" t="s">
        <v>2593</v>
      </c>
      <c r="R7" s="41" t="s">
        <v>2619</v>
      </c>
      <c r="S7" s="41" t="s">
        <v>2630</v>
      </c>
      <c r="T7" s="41" t="s">
        <v>2642</v>
      </c>
      <c r="U7" s="41" t="s">
        <v>2676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2:125" x14ac:dyDescent="0.3">
      <c r="B8" s="41" t="s">
        <v>2413</v>
      </c>
      <c r="C8" s="41" t="s">
        <v>2387</v>
      </c>
      <c r="D8" s="41" t="s">
        <v>2387</v>
      </c>
      <c r="E8" s="41" t="s">
        <v>2388</v>
      </c>
      <c r="F8" s="41" t="s">
        <v>2387</v>
      </c>
      <c r="G8" s="41" t="s">
        <v>2387</v>
      </c>
      <c r="H8" s="41" t="s">
        <v>2401</v>
      </c>
      <c r="I8" s="41" t="s">
        <v>2434</v>
      </c>
      <c r="J8" s="41" t="s">
        <v>2456</v>
      </c>
      <c r="K8" s="41" t="s">
        <v>2491</v>
      </c>
      <c r="L8" s="41" t="s">
        <v>2503</v>
      </c>
      <c r="M8" s="41" t="s">
        <v>2528</v>
      </c>
      <c r="N8" s="41" t="s">
        <v>2537</v>
      </c>
      <c r="O8" s="41" t="s">
        <v>2553</v>
      </c>
      <c r="P8" s="41" t="s">
        <v>2579</v>
      </c>
      <c r="Q8" s="41" t="s">
        <v>2604</v>
      </c>
      <c r="R8" s="41" t="s">
        <v>2619</v>
      </c>
      <c r="S8" s="41" t="s">
        <v>2632</v>
      </c>
      <c r="T8" s="41" t="s">
        <v>2660</v>
      </c>
      <c r="U8" s="41" t="s">
        <v>2676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2:125" s="65" customFormat="1" x14ac:dyDescent="0.3">
      <c r="B9" s="89" t="s">
        <v>2415</v>
      </c>
      <c r="C9" s="89" t="s">
        <v>2386</v>
      </c>
      <c r="D9" s="89" t="s">
        <v>2386</v>
      </c>
      <c r="E9" s="89" t="s">
        <v>2388</v>
      </c>
      <c r="F9" s="89" t="s">
        <v>2388</v>
      </c>
      <c r="G9" s="89" t="s">
        <v>2386</v>
      </c>
      <c r="H9" s="89" t="s">
        <v>2388</v>
      </c>
      <c r="I9" s="89" t="s">
        <v>2434</v>
      </c>
      <c r="J9" s="89" t="s">
        <v>2460</v>
      </c>
      <c r="K9" s="89" t="s">
        <v>2491</v>
      </c>
      <c r="L9" s="89" t="s">
        <v>2506</v>
      </c>
      <c r="M9" s="89" t="s">
        <v>2529</v>
      </c>
      <c r="N9" s="89" t="s">
        <v>2536</v>
      </c>
      <c r="O9" s="89" t="s">
        <v>2553</v>
      </c>
      <c r="P9" s="89" t="s">
        <v>2580</v>
      </c>
      <c r="Q9" s="89" t="s">
        <v>2604</v>
      </c>
      <c r="R9" s="89" t="s">
        <v>2619</v>
      </c>
      <c r="S9" s="89" t="s">
        <v>2633</v>
      </c>
      <c r="T9" s="89" t="s">
        <v>2661</v>
      </c>
      <c r="U9" s="89" t="s">
        <v>2676</v>
      </c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2:125" s="65" customFormat="1" x14ac:dyDescent="0.3">
      <c r="B10" s="89" t="s">
        <v>2404</v>
      </c>
      <c r="C10" s="89" t="s">
        <v>2388</v>
      </c>
      <c r="D10" s="89" t="s">
        <v>2388</v>
      </c>
      <c r="E10" s="89" t="s">
        <v>2388</v>
      </c>
      <c r="F10" s="89" t="s">
        <v>2388</v>
      </c>
      <c r="G10" s="89" t="s">
        <v>2388</v>
      </c>
      <c r="H10" s="89" t="s">
        <v>2411</v>
      </c>
      <c r="I10" s="89" t="s">
        <v>2442</v>
      </c>
      <c r="J10" s="89" t="s">
        <v>2461</v>
      </c>
      <c r="K10" s="89" t="s">
        <v>2491</v>
      </c>
      <c r="L10" s="89" t="s">
        <v>2506</v>
      </c>
      <c r="M10" s="89" t="s">
        <v>2528</v>
      </c>
      <c r="N10" s="89" t="s">
        <v>2538</v>
      </c>
      <c r="O10" s="89" t="s">
        <v>2556</v>
      </c>
      <c r="P10" s="89" t="s">
        <v>2581</v>
      </c>
      <c r="Q10" s="89" t="s">
        <v>2618</v>
      </c>
      <c r="R10" s="89" t="s">
        <v>2618</v>
      </c>
      <c r="S10" s="89" t="s">
        <v>2640</v>
      </c>
      <c r="T10" s="89" t="s">
        <v>2662</v>
      </c>
      <c r="U10" s="89" t="s">
        <v>2677</v>
      </c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2:125" x14ac:dyDescent="0.3">
      <c r="B11" s="41" t="s">
        <v>2405</v>
      </c>
      <c r="C11" s="41" t="s">
        <v>2401</v>
      </c>
      <c r="D11" s="41" t="s">
        <v>2401</v>
      </c>
      <c r="E11" s="41" t="s">
        <v>2403</v>
      </c>
      <c r="F11" s="41" t="s">
        <v>2401</v>
      </c>
      <c r="G11" s="41" t="s">
        <v>2401</v>
      </c>
      <c r="H11" s="41" t="s">
        <v>2412</v>
      </c>
      <c r="I11" s="41" t="s">
        <v>2443</v>
      </c>
      <c r="J11" s="41" t="s">
        <v>2462</v>
      </c>
      <c r="K11" s="41" t="s">
        <v>2492</v>
      </c>
      <c r="L11" s="41" t="s">
        <v>2507</v>
      </c>
      <c r="M11" s="41" t="s">
        <v>2530</v>
      </c>
      <c r="N11" s="41" t="s">
        <v>2538</v>
      </c>
      <c r="O11" s="41" t="s">
        <v>2557</v>
      </c>
      <c r="P11" s="41" t="s">
        <v>2581</v>
      </c>
      <c r="Q11" s="41" t="s">
        <v>2618</v>
      </c>
      <c r="R11" s="41" t="s">
        <v>2620</v>
      </c>
      <c r="S11" s="41" t="s">
        <v>2641</v>
      </c>
      <c r="T11" s="41" t="s">
        <v>2662</v>
      </c>
      <c r="U11" s="41" t="s">
        <v>2677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2:125" x14ac:dyDescent="0.3">
      <c r="B12" s="41"/>
      <c r="C12" s="89"/>
      <c r="D12" s="89"/>
      <c r="E12" s="89"/>
      <c r="F12" s="89"/>
      <c r="G12" s="89"/>
      <c r="H12" s="89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5" spans="2:125" x14ac:dyDescent="0.3">
      <c r="CX15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2">
    <cfRule type="cellIs" dxfId="516" priority="31" operator="equal">
      <formula>"X"</formula>
    </cfRule>
    <cfRule type="cellIs" dxfId="515" priority="32" operator="equal">
      <formula>"O"</formula>
    </cfRule>
  </conditionalFormatting>
  <conditionalFormatting sqref="C5:AG5">
    <cfRule type="cellIs" dxfId="514" priority="29" operator="equal">
      <formula>"X"</formula>
    </cfRule>
    <cfRule type="cellIs" dxfId="513" priority="30" operator="equal">
      <formula>"O"</formula>
    </cfRule>
  </conditionalFormatting>
  <conditionalFormatting sqref="AH6:BK12">
    <cfRule type="cellIs" dxfId="512" priority="22" operator="equal">
      <formula>"X"</formula>
    </cfRule>
    <cfRule type="cellIs" dxfId="511" priority="23" operator="equal">
      <formula>"O"</formula>
    </cfRule>
  </conditionalFormatting>
  <conditionalFormatting sqref="AH5:BK5">
    <cfRule type="cellIs" dxfId="510" priority="20" operator="equal">
      <formula>"X"</formula>
    </cfRule>
    <cfRule type="cellIs" dxfId="509" priority="21" operator="equal">
      <formula>"O"</formula>
    </cfRule>
  </conditionalFormatting>
  <conditionalFormatting sqref="C3:AG3 C4:DU4">
    <cfRule type="timePeriod" dxfId="508" priority="24" timePeriod="today">
      <formula>FLOOR(C3,1)=TODAY()</formula>
    </cfRule>
  </conditionalFormatting>
  <conditionalFormatting sqref="BL6:CP12">
    <cfRule type="cellIs" dxfId="507" priority="17" operator="equal">
      <formula>"X"</formula>
    </cfRule>
    <cfRule type="cellIs" dxfId="506" priority="18" operator="equal">
      <formula>"O"</formula>
    </cfRule>
  </conditionalFormatting>
  <conditionalFormatting sqref="BL5:CP5">
    <cfRule type="cellIs" dxfId="505" priority="15" operator="equal">
      <formula>"X"</formula>
    </cfRule>
    <cfRule type="cellIs" dxfId="504" priority="16" operator="equal">
      <formula>"O"</formula>
    </cfRule>
  </conditionalFormatting>
  <conditionalFormatting sqref="AH3:BK3">
    <cfRule type="timePeriod" dxfId="503" priority="19" timePeriod="today">
      <formula>FLOOR(AH3,1)=TODAY()</formula>
    </cfRule>
  </conditionalFormatting>
  <conditionalFormatting sqref="BL3:CP3">
    <cfRule type="timePeriod" dxfId="502" priority="14" timePeriod="today">
      <formula>FLOOR(BL3,1)=TODAY()</formula>
    </cfRule>
  </conditionalFormatting>
  <conditionalFormatting sqref="W20">
    <cfRule type="expression" priority="12">
      <formula>WEEKDAY($C$3:$AG$3)</formula>
    </cfRule>
  </conditionalFormatting>
  <conditionalFormatting sqref="C3:CP3 C4:DU4">
    <cfRule type="expression" dxfId="501" priority="9">
      <formula>OR(WEEKDAY(C3)=1,WEEKDAY(C3)=7)</formula>
    </cfRule>
  </conditionalFormatting>
  <conditionalFormatting sqref="CQ6:DU12">
    <cfRule type="cellIs" dxfId="500" priority="6" operator="equal">
      <formula>"X"</formula>
    </cfRule>
    <cfRule type="cellIs" dxfId="499" priority="7" operator="equal">
      <formula>"O"</formula>
    </cfRule>
  </conditionalFormatting>
  <conditionalFormatting sqref="CQ5:DU5">
    <cfRule type="cellIs" dxfId="498" priority="4" operator="equal">
      <formula>"X"</formula>
    </cfRule>
    <cfRule type="cellIs" dxfId="497" priority="5" operator="equal">
      <formula>"O"</formula>
    </cfRule>
  </conditionalFormatting>
  <conditionalFormatting sqref="CQ3:DU3">
    <cfRule type="timePeriod" dxfId="496" priority="3" timePeriod="today">
      <formula>FLOOR(CQ3,1)=TODAY()</formula>
    </cfRule>
  </conditionalFormatting>
  <conditionalFormatting sqref="DK20">
    <cfRule type="expression" priority="2">
      <formula>WEEKDAY($C$3:$AG$3)</formula>
    </cfRule>
  </conditionalFormatting>
  <conditionalFormatting sqref="CQ3:DU3">
    <cfRule type="expression" dxfId="495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F33" sqref="F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69" t="s">
        <v>15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69" t="s">
        <v>16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2"/>
    </row>
    <row r="12" spans="2:31" ht="18" thickBot="1" x14ac:dyDescent="0.35">
      <c r="B12" s="108"/>
      <c r="C12" s="109"/>
      <c r="D12" s="112">
        <v>45005</v>
      </c>
      <c r="E12" s="113"/>
      <c r="F12" s="113"/>
      <c r="G12" s="114"/>
      <c r="H12" s="112">
        <f>D12+1</f>
        <v>45006</v>
      </c>
      <c r="I12" s="113"/>
      <c r="J12" s="113"/>
      <c r="K12" s="114"/>
      <c r="L12" s="112">
        <f>H12+1</f>
        <v>45007</v>
      </c>
      <c r="M12" s="113"/>
      <c r="N12" s="113"/>
      <c r="O12" s="114"/>
      <c r="P12" s="112">
        <f>L12+1</f>
        <v>45008</v>
      </c>
      <c r="Q12" s="113"/>
      <c r="R12" s="113"/>
      <c r="S12" s="114"/>
      <c r="T12" s="112">
        <f>P12+1</f>
        <v>45009</v>
      </c>
      <c r="U12" s="113"/>
      <c r="V12" s="113"/>
      <c r="W12" s="114"/>
      <c r="X12" s="115">
        <f>T12+1</f>
        <v>45010</v>
      </c>
      <c r="Y12" s="116"/>
      <c r="Z12" s="116"/>
      <c r="AA12" s="117"/>
      <c r="AB12" s="118">
        <f>X12+1</f>
        <v>45011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11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2082</v>
      </c>
      <c r="E24" s="37"/>
      <c r="F24" s="17"/>
      <c r="G24" s="18"/>
      <c r="H24" s="32" t="s">
        <v>2082</v>
      </c>
      <c r="I24" s="37"/>
      <c r="J24" s="17"/>
      <c r="K24" s="18"/>
      <c r="L24" s="32" t="s">
        <v>2082</v>
      </c>
      <c r="M24" s="37"/>
      <c r="N24" s="17"/>
      <c r="O24" s="18"/>
      <c r="P24" s="32" t="s">
        <v>2082</v>
      </c>
      <c r="Q24" s="37"/>
      <c r="R24" s="17"/>
      <c r="S24" s="18"/>
      <c r="T24" s="32" t="s">
        <v>2082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2626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2627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2244</v>
      </c>
      <c r="E34" s="55"/>
      <c r="F34" s="54"/>
      <c r="G34" s="18"/>
      <c r="H34" s="26" t="s">
        <v>2244</v>
      </c>
      <c r="I34" s="55"/>
      <c r="J34" s="54"/>
      <c r="K34" s="18"/>
      <c r="L34" s="26" t="s">
        <v>2244</v>
      </c>
      <c r="M34" s="55"/>
      <c r="N34" s="54"/>
      <c r="O34" s="18"/>
      <c r="P34" s="26" t="s">
        <v>2244</v>
      </c>
      <c r="Q34" s="55"/>
      <c r="R34" s="54"/>
      <c r="S34" s="18"/>
      <c r="T34" s="26" t="s">
        <v>2244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2437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1416</v>
      </c>
      <c r="E38" s="37"/>
      <c r="F38" s="17"/>
      <c r="G38" s="18"/>
      <c r="H38" s="26" t="s">
        <v>1417</v>
      </c>
      <c r="I38" s="37"/>
      <c r="J38" s="17"/>
      <c r="K38" s="18"/>
      <c r="L38" s="26" t="s">
        <v>1418</v>
      </c>
      <c r="M38" s="37"/>
      <c r="N38" s="17"/>
      <c r="O38" s="18"/>
      <c r="P38" s="26" t="s">
        <v>1419</v>
      </c>
      <c r="Q38" s="37"/>
      <c r="R38" s="17"/>
      <c r="S38" s="18"/>
      <c r="T38" s="26" t="s">
        <v>1418</v>
      </c>
      <c r="U38" s="37"/>
      <c r="V38" s="17"/>
      <c r="W38" s="18"/>
      <c r="X38" s="26"/>
      <c r="Y38" s="37"/>
      <c r="Z38" s="17"/>
      <c r="AA38" s="18"/>
      <c r="AB38" s="26" t="s">
        <v>2104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2163</v>
      </c>
      <c r="E39" s="39"/>
      <c r="F39" s="20"/>
      <c r="G39" s="21"/>
      <c r="H39" s="27" t="s">
        <v>2163</v>
      </c>
      <c r="I39" s="39"/>
      <c r="J39" s="20"/>
      <c r="K39" s="21"/>
      <c r="L39" s="27" t="s">
        <v>2163</v>
      </c>
      <c r="M39" s="39"/>
      <c r="N39" s="20"/>
      <c r="O39" s="21"/>
      <c r="P39" s="27" t="s">
        <v>2163</v>
      </c>
      <c r="Q39" s="39"/>
      <c r="R39" s="20"/>
      <c r="S39" s="21"/>
      <c r="T39" s="27" t="s">
        <v>2163</v>
      </c>
      <c r="U39" s="39"/>
      <c r="V39" s="20"/>
      <c r="W39" s="21"/>
      <c r="X39" s="27" t="s">
        <v>2163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/>
      <c r="F40" s="138"/>
      <c r="G40" s="139"/>
      <c r="H40" s="72" t="s">
        <v>1238</v>
      </c>
      <c r="I40" s="137"/>
      <c r="J40" s="138"/>
      <c r="K40" s="139"/>
      <c r="L40" s="72" t="s">
        <v>1238</v>
      </c>
      <c r="M40" s="137"/>
      <c r="N40" s="138"/>
      <c r="O40" s="139"/>
      <c r="P40" s="72" t="s">
        <v>1238</v>
      </c>
      <c r="Q40" s="137"/>
      <c r="R40" s="138"/>
      <c r="S40" s="139"/>
      <c r="T40" s="72" t="s">
        <v>1238</v>
      </c>
      <c r="U40" s="137"/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/>
      <c r="F41" s="141"/>
      <c r="G41" s="142"/>
      <c r="H41" s="73" t="s">
        <v>1239</v>
      </c>
      <c r="I41" s="140"/>
      <c r="J41" s="141"/>
      <c r="K41" s="142"/>
      <c r="L41" s="73" t="s">
        <v>1239</v>
      </c>
      <c r="M41" s="140"/>
      <c r="N41" s="141"/>
      <c r="O41" s="142"/>
      <c r="P41" s="73" t="s">
        <v>1239</v>
      </c>
      <c r="Q41" s="140"/>
      <c r="R41" s="141"/>
      <c r="S41" s="142"/>
      <c r="T41" s="73" t="s">
        <v>1239</v>
      </c>
      <c r="U41" s="140"/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/>
      <c r="F42" s="144"/>
      <c r="G42" s="145"/>
      <c r="H42" s="74" t="s">
        <v>1240</v>
      </c>
      <c r="I42" s="143"/>
      <c r="J42" s="144"/>
      <c r="K42" s="145"/>
      <c r="L42" s="74" t="s">
        <v>1240</v>
      </c>
      <c r="M42" s="143"/>
      <c r="N42" s="144"/>
      <c r="O42" s="145"/>
      <c r="P42" s="74" t="s">
        <v>1240</v>
      </c>
      <c r="Q42" s="143"/>
      <c r="R42" s="144"/>
      <c r="S42" s="145"/>
      <c r="T42" s="74" t="s">
        <v>1240</v>
      </c>
      <c r="U42" s="143"/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49"/>
      <c r="E43" s="150"/>
      <c r="F43" s="150"/>
      <c r="G43" s="151"/>
      <c r="H43" s="149"/>
      <c r="I43" s="150"/>
      <c r="J43" s="150"/>
      <c r="K43" s="151"/>
      <c r="L43" s="149"/>
      <c r="M43" s="150"/>
      <c r="N43" s="150"/>
      <c r="O43" s="151"/>
      <c r="P43" s="149"/>
      <c r="Q43" s="150"/>
      <c r="R43" s="150"/>
      <c r="S43" s="151"/>
      <c r="T43" s="149"/>
      <c r="U43" s="150"/>
      <c r="V43" s="150"/>
      <c r="W43" s="151"/>
      <c r="X43" s="149"/>
      <c r="Y43" s="150"/>
      <c r="Z43" s="150"/>
      <c r="AA43" s="151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</v>
      </c>
      <c r="C54" s="71">
        <f t="shared" si="1"/>
        <v>0.66666666666666663</v>
      </c>
      <c r="D54" s="1" t="s">
        <v>1861</v>
      </c>
      <c r="E54" s="1">
        <f>COUNTIF($E$16:$G$39, 3) + COUNTIF($E$16:$G$39, "P1")</f>
        <v>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1880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2470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2514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44991</v>
      </c>
      <c r="E12" s="113"/>
      <c r="F12" s="113"/>
      <c r="G12" s="114"/>
      <c r="H12" s="112">
        <f>D12+1</f>
        <v>44992</v>
      </c>
      <c r="I12" s="113"/>
      <c r="J12" s="113"/>
      <c r="K12" s="114"/>
      <c r="L12" s="112">
        <f>H12+1</f>
        <v>44993</v>
      </c>
      <c r="M12" s="113"/>
      <c r="N12" s="113"/>
      <c r="O12" s="114"/>
      <c r="P12" s="112">
        <f>L12+1</f>
        <v>44994</v>
      </c>
      <c r="Q12" s="113"/>
      <c r="R12" s="113"/>
      <c r="S12" s="114"/>
      <c r="T12" s="112">
        <f>P12+1</f>
        <v>44995</v>
      </c>
      <c r="U12" s="113"/>
      <c r="V12" s="113"/>
      <c r="W12" s="114"/>
      <c r="X12" s="115">
        <f>T12+1</f>
        <v>44996</v>
      </c>
      <c r="Y12" s="116"/>
      <c r="Z12" s="116"/>
      <c r="AA12" s="117"/>
      <c r="AB12" s="118">
        <f>X12+1</f>
        <v>44997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11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2422</v>
      </c>
      <c r="E16" s="37"/>
      <c r="F16" s="17"/>
      <c r="G16" s="18"/>
      <c r="H16" s="26" t="s">
        <v>277</v>
      </c>
      <c r="I16" s="37"/>
      <c r="J16" s="17"/>
      <c r="K16" s="18"/>
      <c r="L16" s="26" t="s">
        <v>2566</v>
      </c>
      <c r="M16" s="37"/>
      <c r="N16" s="17"/>
      <c r="O16" s="18"/>
      <c r="P16" s="26" t="s">
        <v>277</v>
      </c>
      <c r="Q16" s="37"/>
      <c r="R16" s="17"/>
      <c r="S16" s="18"/>
      <c r="T16" s="26" t="s">
        <v>2496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2396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2515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2378</v>
      </c>
      <c r="G23" s="18" t="s">
        <v>2379</v>
      </c>
      <c r="H23" s="40" t="s">
        <v>604</v>
      </c>
      <c r="I23" s="37">
        <v>3</v>
      </c>
      <c r="J23" s="17" t="s">
        <v>2417</v>
      </c>
      <c r="K23" s="18" t="s">
        <v>2418</v>
      </c>
      <c r="L23" s="40" t="s">
        <v>604</v>
      </c>
      <c r="M23" s="37">
        <v>3</v>
      </c>
      <c r="N23" s="17" t="s">
        <v>2446</v>
      </c>
      <c r="O23" s="18" t="s">
        <v>2447</v>
      </c>
      <c r="P23" s="40" t="s">
        <v>604</v>
      </c>
      <c r="Q23" s="37">
        <v>3</v>
      </c>
      <c r="R23" s="17" t="s">
        <v>2466</v>
      </c>
      <c r="S23" s="18" t="s">
        <v>2467</v>
      </c>
      <c r="T23" s="40" t="s">
        <v>604</v>
      </c>
      <c r="U23" s="37">
        <v>3</v>
      </c>
      <c r="V23" s="17" t="s">
        <v>2494</v>
      </c>
      <c r="W23" s="18" t="s">
        <v>2493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2526</v>
      </c>
      <c r="AD23" s="17" t="s">
        <v>2526</v>
      </c>
      <c r="AE23" s="18" t="s">
        <v>2526</v>
      </c>
    </row>
    <row r="24" spans="2:31" x14ac:dyDescent="0.3">
      <c r="B24" s="7">
        <v>8</v>
      </c>
      <c r="C24" s="4">
        <v>9</v>
      </c>
      <c r="D24" s="29" t="s">
        <v>2380</v>
      </c>
      <c r="E24" s="37" t="s">
        <v>2381</v>
      </c>
      <c r="F24" s="17" t="s">
        <v>2382</v>
      </c>
      <c r="G24" s="18" t="s">
        <v>2382</v>
      </c>
      <c r="H24" s="66" t="s">
        <v>2082</v>
      </c>
      <c r="I24" s="37" t="s">
        <v>2417</v>
      </c>
      <c r="J24" s="17" t="s">
        <v>2421</v>
      </c>
      <c r="K24" s="18" t="s">
        <v>2417</v>
      </c>
      <c r="L24" s="66" t="s">
        <v>2082</v>
      </c>
      <c r="M24" s="37"/>
      <c r="N24" s="17" t="s">
        <v>2453</v>
      </c>
      <c r="O24" s="18" t="s">
        <v>2453</v>
      </c>
      <c r="P24" s="66" t="s">
        <v>2484</v>
      </c>
      <c r="Q24" s="37" t="s">
        <v>2467</v>
      </c>
      <c r="R24" s="17" t="s">
        <v>2467</v>
      </c>
      <c r="S24" s="18" t="s">
        <v>2467</v>
      </c>
      <c r="T24" s="29" t="s">
        <v>2502</v>
      </c>
      <c r="U24" s="37" t="s">
        <v>2493</v>
      </c>
      <c r="V24" s="17" t="s">
        <v>2493</v>
      </c>
      <c r="W24" s="18" t="s">
        <v>2493</v>
      </c>
      <c r="X24" s="40" t="s">
        <v>2510</v>
      </c>
      <c r="Y24" s="37" t="s">
        <v>2508</v>
      </c>
      <c r="Z24" s="17"/>
      <c r="AA24" s="18" t="s">
        <v>2508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2419</v>
      </c>
      <c r="E25" s="37" t="s">
        <v>1630</v>
      </c>
      <c r="F25" s="17" t="s">
        <v>1630</v>
      </c>
      <c r="G25" s="18" t="s">
        <v>1630</v>
      </c>
      <c r="H25" s="66" t="s">
        <v>2452</v>
      </c>
      <c r="I25" s="37" t="s">
        <v>2418</v>
      </c>
      <c r="J25" s="17" t="s">
        <v>2418</v>
      </c>
      <c r="K25" s="18" t="s">
        <v>2418</v>
      </c>
      <c r="L25" s="40" t="s">
        <v>2454</v>
      </c>
      <c r="M25" s="37" t="s">
        <v>2453</v>
      </c>
      <c r="N25" s="17" t="s">
        <v>2453</v>
      </c>
      <c r="O25" s="18" t="s">
        <v>2453</v>
      </c>
      <c r="P25" s="29" t="s">
        <v>2485</v>
      </c>
      <c r="Q25" s="37" t="s">
        <v>2467</v>
      </c>
      <c r="R25" s="17" t="s">
        <v>2467</v>
      </c>
      <c r="S25" s="18" t="s">
        <v>2467</v>
      </c>
      <c r="T25" s="26"/>
      <c r="U25" s="37" t="s">
        <v>2493</v>
      </c>
      <c r="V25" s="17" t="s">
        <v>2493</v>
      </c>
      <c r="W25" s="18" t="s">
        <v>2493</v>
      </c>
      <c r="X25" s="40" t="s">
        <v>2511</v>
      </c>
      <c r="Y25" s="37" t="s">
        <v>2509</v>
      </c>
      <c r="Z25" s="17" t="s">
        <v>2508</v>
      </c>
      <c r="AA25" s="18" t="s">
        <v>2508</v>
      </c>
      <c r="AB25" s="26"/>
      <c r="AC25" s="37" t="s">
        <v>2531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2384</v>
      </c>
      <c r="E26" s="38"/>
      <c r="F26" s="54" t="s">
        <v>2383</v>
      </c>
      <c r="G26" s="18" t="s">
        <v>2383</v>
      </c>
      <c r="H26" s="40" t="s">
        <v>2420</v>
      </c>
      <c r="I26" s="38"/>
      <c r="J26" s="54" t="s">
        <v>2423</v>
      </c>
      <c r="K26" s="18" t="s">
        <v>2423</v>
      </c>
      <c r="L26" s="26"/>
      <c r="M26" s="38" t="s">
        <v>2453</v>
      </c>
      <c r="N26" s="54" t="s">
        <v>2453</v>
      </c>
      <c r="O26" s="18" t="s">
        <v>2453</v>
      </c>
      <c r="P26" s="40" t="s">
        <v>2471</v>
      </c>
      <c r="Q26" s="38"/>
      <c r="R26" s="54" t="s">
        <v>2472</v>
      </c>
      <c r="S26" s="18" t="s">
        <v>2473</v>
      </c>
      <c r="T26" s="26"/>
      <c r="U26" s="38"/>
      <c r="V26" s="54" t="s">
        <v>2493</v>
      </c>
      <c r="W26" s="18" t="s">
        <v>2493</v>
      </c>
      <c r="X26" s="40" t="s">
        <v>2516</v>
      </c>
      <c r="Y26" s="38"/>
      <c r="Z26" s="54" t="s">
        <v>2517</v>
      </c>
      <c r="AA26" s="18" t="s">
        <v>2517</v>
      </c>
      <c r="AB26" s="40" t="s">
        <v>2527</v>
      </c>
      <c r="AC26" s="38"/>
      <c r="AD26" s="54"/>
      <c r="AE26" s="18" t="s">
        <v>2532</v>
      </c>
    </row>
    <row r="27" spans="2:31" x14ac:dyDescent="0.3">
      <c r="B27" s="7">
        <v>11</v>
      </c>
      <c r="C27" s="4">
        <v>12</v>
      </c>
      <c r="D27" s="26"/>
      <c r="E27" s="37" t="s">
        <v>2383</v>
      </c>
      <c r="F27" s="17" t="s">
        <v>2385</v>
      </c>
      <c r="G27" s="18" t="s">
        <v>2385</v>
      </c>
      <c r="H27" s="26"/>
      <c r="I27" s="37" t="s">
        <v>2423</v>
      </c>
      <c r="J27" s="17" t="s">
        <v>2423</v>
      </c>
      <c r="K27" s="18" t="s">
        <v>2423</v>
      </c>
      <c r="L27" s="26"/>
      <c r="M27" s="37" t="s">
        <v>2453</v>
      </c>
      <c r="N27" s="17" t="s">
        <v>2453</v>
      </c>
      <c r="O27" s="18" t="s">
        <v>2453</v>
      </c>
      <c r="P27" s="26"/>
      <c r="Q27" s="37" t="s">
        <v>2474</v>
      </c>
      <c r="R27" s="17" t="s">
        <v>2474</v>
      </c>
      <c r="S27" s="18" t="s">
        <v>2341</v>
      </c>
      <c r="T27" s="26"/>
      <c r="U27" s="37" t="s">
        <v>2493</v>
      </c>
      <c r="V27" s="17" t="s">
        <v>2493</v>
      </c>
      <c r="W27" s="18" t="s">
        <v>2493</v>
      </c>
      <c r="X27" s="40" t="s">
        <v>2512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2399</v>
      </c>
      <c r="E29" s="55" t="s">
        <v>2392</v>
      </c>
      <c r="F29" s="17" t="s">
        <v>2250</v>
      </c>
      <c r="G29" s="18" t="s">
        <v>2393</v>
      </c>
      <c r="H29" s="26"/>
      <c r="I29" s="55" t="s">
        <v>2426</v>
      </c>
      <c r="J29" s="17" t="s">
        <v>2427</v>
      </c>
      <c r="K29" s="18" t="s">
        <v>2428</v>
      </c>
      <c r="L29" s="26"/>
      <c r="M29" s="55" t="s">
        <v>2453</v>
      </c>
      <c r="N29" s="17" t="s">
        <v>2453</v>
      </c>
      <c r="O29" s="18" t="s">
        <v>2453</v>
      </c>
      <c r="P29" s="26"/>
      <c r="Q29" s="55" t="s">
        <v>2475</v>
      </c>
      <c r="R29" s="17" t="s">
        <v>2475</v>
      </c>
      <c r="S29" s="18" t="s">
        <v>2477</v>
      </c>
      <c r="T29" s="29" t="s">
        <v>2485</v>
      </c>
      <c r="U29" s="55" t="s">
        <v>2493</v>
      </c>
      <c r="V29" s="17" t="s">
        <v>2493</v>
      </c>
      <c r="W29" s="18" t="s">
        <v>2493</v>
      </c>
      <c r="X29" s="26"/>
      <c r="Y29" s="55" t="s">
        <v>2522</v>
      </c>
      <c r="Z29" s="17" t="s">
        <v>2523</v>
      </c>
      <c r="AA29" s="18" t="s">
        <v>2523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2395</v>
      </c>
      <c r="F30" s="17" t="s">
        <v>729</v>
      </c>
      <c r="G30" s="18" t="s">
        <v>2391</v>
      </c>
      <c r="H30" s="26"/>
      <c r="I30" s="37" t="s">
        <v>2429</v>
      </c>
      <c r="J30" s="17" t="s">
        <v>2428</v>
      </c>
      <c r="K30" s="18" t="s">
        <v>2428</v>
      </c>
      <c r="L30" s="26"/>
      <c r="M30" s="37" t="s">
        <v>2453</v>
      </c>
      <c r="N30" s="17" t="s">
        <v>2453</v>
      </c>
      <c r="O30" s="18" t="s">
        <v>2453</v>
      </c>
      <c r="P30" s="26"/>
      <c r="Q30" s="37" t="s">
        <v>2478</v>
      </c>
      <c r="R30" s="17" t="s">
        <v>2478</v>
      </c>
      <c r="S30" s="18" t="s">
        <v>2479</v>
      </c>
      <c r="T30" s="26"/>
      <c r="U30" s="37" t="s">
        <v>2493</v>
      </c>
      <c r="V30" s="17" t="s">
        <v>2493</v>
      </c>
      <c r="W30" s="18" t="s">
        <v>2493</v>
      </c>
      <c r="X30" s="40" t="s">
        <v>2518</v>
      </c>
      <c r="Y30" s="37" t="s">
        <v>2523</v>
      </c>
      <c r="Z30" s="17" t="s">
        <v>2524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2394</v>
      </c>
      <c r="E31" s="38" t="s">
        <v>2391</v>
      </c>
      <c r="F31" s="54" t="s">
        <v>2391</v>
      </c>
      <c r="G31" s="18" t="s">
        <v>2391</v>
      </c>
      <c r="H31" s="26"/>
      <c r="I31" s="38"/>
      <c r="J31" s="54" t="s">
        <v>2430</v>
      </c>
      <c r="K31" s="18" t="s">
        <v>2431</v>
      </c>
      <c r="L31" s="26"/>
      <c r="M31" s="38" t="s">
        <v>2453</v>
      </c>
      <c r="N31" s="54" t="s">
        <v>2453</v>
      </c>
      <c r="O31" s="18" t="s">
        <v>2453</v>
      </c>
      <c r="P31" s="66" t="s">
        <v>2480</v>
      </c>
      <c r="Q31" s="38"/>
      <c r="R31" s="54">
        <v>2</v>
      </c>
      <c r="S31" s="18">
        <v>2</v>
      </c>
      <c r="T31" s="26"/>
      <c r="U31" s="38"/>
      <c r="V31" s="54" t="s">
        <v>2500</v>
      </c>
      <c r="W31" s="18" t="s">
        <v>2500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2397</v>
      </c>
      <c r="G32" s="18" t="s">
        <v>2398</v>
      </c>
      <c r="H32" s="26"/>
      <c r="I32" s="37" t="s">
        <v>2430</v>
      </c>
      <c r="J32" s="17" t="s">
        <v>2430</v>
      </c>
      <c r="K32" s="18" t="s">
        <v>2432</v>
      </c>
      <c r="L32" s="40" t="s">
        <v>2455</v>
      </c>
      <c r="M32" s="37" t="s">
        <v>1452</v>
      </c>
      <c r="N32" s="17" t="s">
        <v>1452</v>
      </c>
      <c r="O32" s="18" t="s">
        <v>1452</v>
      </c>
      <c r="P32" s="26"/>
      <c r="Q32" s="37" t="s">
        <v>2478</v>
      </c>
      <c r="R32" s="17" t="s">
        <v>2478</v>
      </c>
      <c r="S32" s="18" t="s">
        <v>2478</v>
      </c>
      <c r="T32" s="26"/>
      <c r="U32" s="37" t="s">
        <v>2500</v>
      </c>
      <c r="V32" s="17" t="s">
        <v>391</v>
      </c>
      <c r="W32" s="18" t="s">
        <v>391</v>
      </c>
      <c r="X32" s="40" t="s">
        <v>2519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2435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2525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2244</v>
      </c>
      <c r="E34" s="55">
        <v>2</v>
      </c>
      <c r="F34" s="54">
        <v>2</v>
      </c>
      <c r="G34" s="18">
        <v>2</v>
      </c>
      <c r="H34" s="40" t="s">
        <v>2439</v>
      </c>
      <c r="I34" s="55">
        <v>2</v>
      </c>
      <c r="J34" s="54">
        <v>2</v>
      </c>
      <c r="K34" s="18">
        <v>2</v>
      </c>
      <c r="L34" s="40" t="s">
        <v>2244</v>
      </c>
      <c r="M34" s="55">
        <v>5</v>
      </c>
      <c r="N34" s="54" t="s">
        <v>93</v>
      </c>
      <c r="O34" s="18">
        <v>2</v>
      </c>
      <c r="P34" s="40" t="s">
        <v>2244</v>
      </c>
      <c r="Q34" s="55">
        <v>2</v>
      </c>
      <c r="R34" s="54">
        <v>2</v>
      </c>
      <c r="S34" s="18">
        <v>2</v>
      </c>
      <c r="T34" s="40" t="s">
        <v>2244</v>
      </c>
      <c r="U34" s="55" t="s">
        <v>2501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2402</v>
      </c>
      <c r="F35" s="17" t="s">
        <v>2397</v>
      </c>
      <c r="G35" s="34"/>
      <c r="H35" s="26"/>
      <c r="I35" s="37" t="s">
        <v>2436</v>
      </c>
      <c r="J35" s="17" t="s">
        <v>2438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2483</v>
      </c>
      <c r="Q35" s="37" t="s">
        <v>2481</v>
      </c>
      <c r="R35" s="17" t="s">
        <v>2482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2459</v>
      </c>
      <c r="M36" s="37" t="s">
        <v>2457</v>
      </c>
      <c r="N36" s="17" t="s">
        <v>2458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2449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2488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2409</v>
      </c>
      <c r="E38" s="37">
        <v>5</v>
      </c>
      <c r="F38" s="17"/>
      <c r="G38" s="18"/>
      <c r="H38" s="40" t="s">
        <v>2450</v>
      </c>
      <c r="I38" s="37">
        <v>5</v>
      </c>
      <c r="J38" s="17"/>
      <c r="K38" s="18"/>
      <c r="L38" s="40" t="s">
        <v>2450</v>
      </c>
      <c r="M38" s="37"/>
      <c r="N38" s="17"/>
      <c r="O38" s="18"/>
      <c r="P38" s="40" t="s">
        <v>2489</v>
      </c>
      <c r="Q38" s="37">
        <v>5</v>
      </c>
      <c r="R38" s="17"/>
      <c r="S38" s="18"/>
      <c r="T38" s="40" t="s">
        <v>2450</v>
      </c>
      <c r="U38" s="37"/>
      <c r="V38" s="17"/>
      <c r="W38" s="18"/>
      <c r="X38" s="26"/>
      <c r="Y38" s="37"/>
      <c r="Z38" s="17"/>
      <c r="AA38" s="18"/>
      <c r="AB38" s="40" t="s">
        <v>2535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2189</v>
      </c>
      <c r="E39" s="39"/>
      <c r="F39" s="20" t="s">
        <v>2407</v>
      </c>
      <c r="G39" s="21" t="s">
        <v>2408</v>
      </c>
      <c r="H39" s="84" t="s">
        <v>2451</v>
      </c>
      <c r="I39" s="39" t="s">
        <v>2445</v>
      </c>
      <c r="J39" s="20" t="s">
        <v>2445</v>
      </c>
      <c r="K39" s="21" t="s">
        <v>2444</v>
      </c>
      <c r="L39" s="84" t="s">
        <v>2465</v>
      </c>
      <c r="M39" s="39"/>
      <c r="N39" s="20" t="s">
        <v>2463</v>
      </c>
      <c r="O39" s="21" t="s">
        <v>2464</v>
      </c>
      <c r="P39" s="84" t="s">
        <v>2490</v>
      </c>
      <c r="Q39" s="39"/>
      <c r="R39" s="20" t="s">
        <v>2486</v>
      </c>
      <c r="S39" s="21" t="s">
        <v>2487</v>
      </c>
      <c r="T39" s="84" t="s">
        <v>2189</v>
      </c>
      <c r="U39" s="39" t="s">
        <v>2505</v>
      </c>
      <c r="V39" s="20" t="s">
        <v>2505</v>
      </c>
      <c r="W39" s="21" t="s">
        <v>2504</v>
      </c>
      <c r="X39" s="85" t="s">
        <v>2281</v>
      </c>
      <c r="Y39" s="39"/>
      <c r="Z39" s="20"/>
      <c r="AA39" s="21"/>
      <c r="AB39" s="27"/>
      <c r="AC39" s="39" t="s">
        <v>2533</v>
      </c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11</v>
      </c>
      <c r="F40" s="138"/>
      <c r="G40" s="139"/>
      <c r="H40" s="72" t="s">
        <v>1238</v>
      </c>
      <c r="I40" s="137">
        <v>11</v>
      </c>
      <c r="J40" s="138"/>
      <c r="K40" s="139"/>
      <c r="L40" s="72" t="s">
        <v>1238</v>
      </c>
      <c r="M40" s="137">
        <v>12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>
        <v>10</v>
      </c>
      <c r="Z40" s="138"/>
      <c r="AA40" s="139"/>
      <c r="AB40" s="72" t="s">
        <v>1238</v>
      </c>
      <c r="AC40" s="137">
        <v>3</v>
      </c>
      <c r="AD40" s="138"/>
      <c r="AE40" s="139"/>
    </row>
    <row r="41" spans="2:31" x14ac:dyDescent="0.3">
      <c r="B41" s="96"/>
      <c r="C41" s="97"/>
      <c r="D41" s="73" t="s">
        <v>1239</v>
      </c>
      <c r="E41" s="140">
        <v>3</v>
      </c>
      <c r="F41" s="141"/>
      <c r="G41" s="142"/>
      <c r="H41" s="73" t="s">
        <v>1239</v>
      </c>
      <c r="I41" s="140">
        <v>2</v>
      </c>
      <c r="J41" s="141"/>
      <c r="K41" s="142"/>
      <c r="L41" s="73" t="s">
        <v>1239</v>
      </c>
      <c r="M41" s="140">
        <v>1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0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>
        <v>0</v>
      </c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1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4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>
        <v>0</v>
      </c>
      <c r="AD42" s="144"/>
      <c r="AE42" s="145"/>
    </row>
    <row r="43" spans="2:31" x14ac:dyDescent="0.3">
      <c r="B43" s="96"/>
      <c r="C43" s="97"/>
      <c r="D43" s="158" t="s">
        <v>2037</v>
      </c>
      <c r="E43" s="159"/>
      <c r="F43" s="159"/>
      <c r="G43" s="160"/>
      <c r="H43" s="158" t="s">
        <v>2037</v>
      </c>
      <c r="I43" s="159"/>
      <c r="J43" s="159"/>
      <c r="K43" s="160"/>
      <c r="L43" s="158" t="s">
        <v>2037</v>
      </c>
      <c r="M43" s="159"/>
      <c r="N43" s="159"/>
      <c r="O43" s="160"/>
      <c r="P43" s="158" t="s">
        <v>2037</v>
      </c>
      <c r="Q43" s="159"/>
      <c r="R43" s="159"/>
      <c r="S43" s="160"/>
      <c r="T43" s="161" t="s">
        <v>2495</v>
      </c>
      <c r="U43" s="162"/>
      <c r="V43" s="162"/>
      <c r="W43" s="163"/>
      <c r="X43" s="161" t="s">
        <v>2495</v>
      </c>
      <c r="Y43" s="162"/>
      <c r="Z43" s="162"/>
      <c r="AA43" s="163"/>
      <c r="AB43" s="161" t="s">
        <v>2125</v>
      </c>
      <c r="AC43" s="162"/>
      <c r="AD43" s="162"/>
      <c r="AE43" s="163"/>
    </row>
    <row r="44" spans="2:31" x14ac:dyDescent="0.3">
      <c r="B44" s="98"/>
      <c r="C44" s="99"/>
      <c r="D44" s="164" t="s">
        <v>2410</v>
      </c>
      <c r="E44" s="165"/>
      <c r="F44" s="165"/>
      <c r="G44" s="166"/>
      <c r="H44" s="164" t="s">
        <v>2424</v>
      </c>
      <c r="I44" s="165"/>
      <c r="J44" s="165"/>
      <c r="K44" s="166"/>
      <c r="L44" s="152"/>
      <c r="M44" s="153"/>
      <c r="N44" s="153"/>
      <c r="O44" s="154"/>
      <c r="P44" s="152"/>
      <c r="Q44" s="153"/>
      <c r="R44" s="153"/>
      <c r="S44" s="154"/>
      <c r="T44" s="164" t="s">
        <v>2499</v>
      </c>
      <c r="U44" s="165"/>
      <c r="V44" s="165"/>
      <c r="W44" s="166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73" t="s">
        <v>2433</v>
      </c>
      <c r="I45" s="174"/>
      <c r="J45" s="174"/>
      <c r="K45" s="175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1861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44984</v>
      </c>
      <c r="E12" s="113"/>
      <c r="F12" s="113"/>
      <c r="G12" s="114"/>
      <c r="H12" s="112">
        <f>D12+1</f>
        <v>44985</v>
      </c>
      <c r="I12" s="113"/>
      <c r="J12" s="113"/>
      <c r="K12" s="114"/>
      <c r="L12" s="118">
        <f>H12+1</f>
        <v>44986</v>
      </c>
      <c r="M12" s="119"/>
      <c r="N12" s="119"/>
      <c r="O12" s="120"/>
      <c r="P12" s="112">
        <f>L12+1</f>
        <v>44987</v>
      </c>
      <c r="Q12" s="113"/>
      <c r="R12" s="113"/>
      <c r="S12" s="114"/>
      <c r="T12" s="112">
        <f>P12+1</f>
        <v>44988</v>
      </c>
      <c r="U12" s="113"/>
      <c r="V12" s="113"/>
      <c r="W12" s="114"/>
      <c r="X12" s="115">
        <f>T12+1</f>
        <v>44989</v>
      </c>
      <c r="Y12" s="116"/>
      <c r="Z12" s="116"/>
      <c r="AA12" s="117"/>
      <c r="AB12" s="118">
        <f>X12+1</f>
        <v>44990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7" t="s">
        <v>32</v>
      </c>
      <c r="M13" s="128"/>
      <c r="N13" s="128"/>
      <c r="O13" s="129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11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2337</v>
      </c>
      <c r="Q16" s="37"/>
      <c r="R16" s="17"/>
      <c r="S16" s="18"/>
      <c r="T16" s="26" t="s">
        <v>2354</v>
      </c>
      <c r="U16" s="37"/>
      <c r="V16" s="17"/>
      <c r="W16" s="18"/>
      <c r="X16" s="26" t="s">
        <v>2355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2317</v>
      </c>
      <c r="E18" s="37"/>
      <c r="F18" s="17"/>
      <c r="G18" s="18"/>
      <c r="H18" s="51" t="s">
        <v>2275</v>
      </c>
      <c r="I18" s="37"/>
      <c r="J18" s="17"/>
      <c r="K18" s="18"/>
      <c r="L18" s="51" t="s">
        <v>2316</v>
      </c>
      <c r="M18" s="37"/>
      <c r="N18" s="17"/>
      <c r="O18" s="18"/>
      <c r="P18" s="51" t="s">
        <v>2316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2304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2374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2307</v>
      </c>
      <c r="S23" s="18" t="s">
        <v>2308</v>
      </c>
      <c r="T23" s="40" t="s">
        <v>604</v>
      </c>
      <c r="U23" s="37">
        <v>3</v>
      </c>
      <c r="V23" s="17" t="s">
        <v>2336</v>
      </c>
      <c r="W23" s="18" t="s">
        <v>2338</v>
      </c>
      <c r="X23" s="40" t="s">
        <v>604</v>
      </c>
      <c r="Y23" s="37">
        <v>3</v>
      </c>
      <c r="Z23" s="17">
        <v>3</v>
      </c>
      <c r="AA23" s="18" t="s">
        <v>2353</v>
      </c>
      <c r="AB23" s="40" t="s">
        <v>2372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2082</v>
      </c>
      <c r="E24" s="37"/>
      <c r="F24" s="17"/>
      <c r="G24" s="18"/>
      <c r="H24" s="29" t="s">
        <v>2082</v>
      </c>
      <c r="I24" s="37"/>
      <c r="J24" s="17" t="s">
        <v>2283</v>
      </c>
      <c r="K24" s="18" t="s">
        <v>2283</v>
      </c>
      <c r="L24" s="29" t="s">
        <v>2082</v>
      </c>
      <c r="M24" s="37" t="s">
        <v>2290</v>
      </c>
      <c r="N24" s="17" t="s">
        <v>2292</v>
      </c>
      <c r="O24" s="18" t="s">
        <v>2292</v>
      </c>
      <c r="P24" s="66" t="s">
        <v>2082</v>
      </c>
      <c r="Q24" s="37" t="s">
        <v>2308</v>
      </c>
      <c r="R24" s="17" t="s">
        <v>2308</v>
      </c>
      <c r="S24" s="18" t="s">
        <v>2310</v>
      </c>
      <c r="T24" s="66" t="s">
        <v>2343</v>
      </c>
      <c r="U24" s="37" t="s">
        <v>2338</v>
      </c>
      <c r="V24" s="17" t="s">
        <v>2339</v>
      </c>
      <c r="W24" s="18" t="s">
        <v>2338</v>
      </c>
      <c r="X24" s="40" t="s">
        <v>2360</v>
      </c>
      <c r="Y24" s="37">
        <v>2</v>
      </c>
      <c r="Z24" s="17" t="s">
        <v>2356</v>
      </c>
      <c r="AA24" s="18" t="s">
        <v>2356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2280</v>
      </c>
      <c r="E25" s="37"/>
      <c r="F25" s="17"/>
      <c r="G25" s="18"/>
      <c r="H25" s="26"/>
      <c r="I25" s="37" t="s">
        <v>2283</v>
      </c>
      <c r="J25" s="17" t="s">
        <v>2283</v>
      </c>
      <c r="K25" s="18" t="s">
        <v>2283</v>
      </c>
      <c r="L25" s="40" t="s">
        <v>2291</v>
      </c>
      <c r="M25" s="37" t="s">
        <v>2292</v>
      </c>
      <c r="N25" s="17">
        <v>2</v>
      </c>
      <c r="O25" s="18" t="s">
        <v>2296</v>
      </c>
      <c r="P25" s="66" t="s">
        <v>2313</v>
      </c>
      <c r="Q25" s="37" t="s">
        <v>2311</v>
      </c>
      <c r="R25" s="17" t="s">
        <v>2311</v>
      </c>
      <c r="S25" s="18" t="s">
        <v>2323</v>
      </c>
      <c r="T25" s="40" t="s">
        <v>2340</v>
      </c>
      <c r="U25" s="37" t="s">
        <v>2341</v>
      </c>
      <c r="V25" s="17" t="s">
        <v>2341</v>
      </c>
      <c r="W25" s="18" t="s">
        <v>2341</v>
      </c>
      <c r="X25" s="40" t="s">
        <v>2359</v>
      </c>
      <c r="Y25" s="37" t="s">
        <v>2357</v>
      </c>
      <c r="Z25" s="17" t="s">
        <v>2356</v>
      </c>
      <c r="AA25" s="18" t="s">
        <v>2356</v>
      </c>
      <c r="AB25" s="26"/>
      <c r="AC25" s="37"/>
      <c r="AD25" s="17" t="s">
        <v>2368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2283</v>
      </c>
      <c r="K26" s="18" t="s">
        <v>2283</v>
      </c>
      <c r="L26" s="66" t="s">
        <v>2299</v>
      </c>
      <c r="M26" s="38"/>
      <c r="N26" s="54" t="s">
        <v>2297</v>
      </c>
      <c r="O26" s="18" t="s">
        <v>2298</v>
      </c>
      <c r="P26" s="26"/>
      <c r="Q26" s="38"/>
      <c r="R26" s="54" t="s">
        <v>2323</v>
      </c>
      <c r="S26" s="18" t="s">
        <v>2323</v>
      </c>
      <c r="T26" s="26"/>
      <c r="U26" s="38"/>
      <c r="V26" s="54" t="s">
        <v>2341</v>
      </c>
      <c r="W26" s="18" t="s">
        <v>2341</v>
      </c>
      <c r="X26" s="40" t="s">
        <v>2351</v>
      </c>
      <c r="Y26" s="38"/>
      <c r="Z26" s="54" t="s">
        <v>2356</v>
      </c>
      <c r="AA26" s="18" t="s">
        <v>2356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2283</v>
      </c>
      <c r="J27" s="17" t="s">
        <v>2283</v>
      </c>
      <c r="K27" s="18" t="s">
        <v>2283</v>
      </c>
      <c r="L27" s="40" t="s">
        <v>2300</v>
      </c>
      <c r="M27" s="37" t="s">
        <v>2297</v>
      </c>
      <c r="N27" s="17" t="s">
        <v>2297</v>
      </c>
      <c r="O27" s="18" t="s">
        <v>2298</v>
      </c>
      <c r="P27" s="26"/>
      <c r="Q27" s="37" t="s">
        <v>1452</v>
      </c>
      <c r="R27" s="17" t="s">
        <v>2324</v>
      </c>
      <c r="S27" s="18" t="s">
        <v>1452</v>
      </c>
      <c r="T27" s="26"/>
      <c r="U27" s="37" t="s">
        <v>2342</v>
      </c>
      <c r="V27" s="17" t="s">
        <v>1452</v>
      </c>
      <c r="W27" s="18" t="s">
        <v>1452</v>
      </c>
      <c r="X27" s="40" t="s">
        <v>2352</v>
      </c>
      <c r="Y27" s="37" t="s">
        <v>2358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2301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2279</v>
      </c>
      <c r="E29" s="55">
        <v>3</v>
      </c>
      <c r="F29" s="17">
        <v>3</v>
      </c>
      <c r="G29" s="18" t="s">
        <v>2276</v>
      </c>
      <c r="H29" s="26"/>
      <c r="I29" s="55"/>
      <c r="J29" s="17" t="s">
        <v>2283</v>
      </c>
      <c r="K29" s="18" t="s">
        <v>2283</v>
      </c>
      <c r="L29" s="66" t="s">
        <v>2302</v>
      </c>
      <c r="M29" s="55" t="s">
        <v>1452</v>
      </c>
      <c r="N29" s="17" t="s">
        <v>1452</v>
      </c>
      <c r="O29" s="18" t="s">
        <v>1452</v>
      </c>
      <c r="P29" s="66" t="s">
        <v>2325</v>
      </c>
      <c r="Q29" s="55" t="s">
        <v>2324</v>
      </c>
      <c r="R29" s="17" t="s">
        <v>2326</v>
      </c>
      <c r="S29" s="18" t="s">
        <v>2326</v>
      </c>
      <c r="T29" s="26"/>
      <c r="U29" s="55" t="s">
        <v>2342</v>
      </c>
      <c r="V29" s="17" t="s">
        <v>2342</v>
      </c>
      <c r="W29" s="18" t="s">
        <v>2344</v>
      </c>
      <c r="X29" s="26"/>
      <c r="Y29" s="55" t="s">
        <v>2356</v>
      </c>
      <c r="Z29" s="17" t="s">
        <v>2356</v>
      </c>
      <c r="AA29" s="18" t="s">
        <v>2356</v>
      </c>
      <c r="AB29" s="26"/>
      <c r="AC29" s="55"/>
      <c r="AD29" s="17"/>
      <c r="AE29" s="18" t="s">
        <v>2369</v>
      </c>
    </row>
    <row r="30" spans="2:31" x14ac:dyDescent="0.3">
      <c r="B30" s="8">
        <v>14</v>
      </c>
      <c r="C30" s="5">
        <v>15</v>
      </c>
      <c r="D30" s="26"/>
      <c r="E30" s="37" t="s">
        <v>2276</v>
      </c>
      <c r="F30" s="17"/>
      <c r="G30" s="18"/>
      <c r="H30" s="26"/>
      <c r="I30" s="37" t="s">
        <v>2288</v>
      </c>
      <c r="J30" s="17" t="s">
        <v>2283</v>
      </c>
      <c r="K30" s="18" t="s">
        <v>2283</v>
      </c>
      <c r="L30" s="26"/>
      <c r="M30" s="37" t="s">
        <v>1452</v>
      </c>
      <c r="N30" s="17" t="s">
        <v>2303</v>
      </c>
      <c r="O30" s="18" t="s">
        <v>1452</v>
      </c>
      <c r="P30" s="26"/>
      <c r="Q30" s="37" t="s">
        <v>2327</v>
      </c>
      <c r="R30" s="17">
        <v>2</v>
      </c>
      <c r="S30" s="18" t="s">
        <v>2328</v>
      </c>
      <c r="T30" s="40" t="s">
        <v>1881</v>
      </c>
      <c r="U30" s="37" t="s">
        <v>2344</v>
      </c>
      <c r="V30" s="17" t="s">
        <v>2345</v>
      </c>
      <c r="W30" s="18" t="s">
        <v>2344</v>
      </c>
      <c r="X30" s="26"/>
      <c r="Y30" s="37" t="s">
        <v>2361</v>
      </c>
      <c r="Z30" s="17" t="s">
        <v>2361</v>
      </c>
      <c r="AA30" s="18" t="s">
        <v>2361</v>
      </c>
      <c r="AB30" s="40" t="s">
        <v>2370</v>
      </c>
      <c r="AC30" s="37" t="s">
        <v>2369</v>
      </c>
      <c r="AD30" s="17" t="s">
        <v>2371</v>
      </c>
      <c r="AE30" s="18"/>
    </row>
    <row r="31" spans="2:31" x14ac:dyDescent="0.3">
      <c r="B31" s="8">
        <v>15</v>
      </c>
      <c r="C31" s="5">
        <v>16</v>
      </c>
      <c r="D31" s="40" t="s">
        <v>2363</v>
      </c>
      <c r="E31" s="38" t="s">
        <v>2267</v>
      </c>
      <c r="F31" s="54" t="s">
        <v>2277</v>
      </c>
      <c r="G31" s="18" t="s">
        <v>2277</v>
      </c>
      <c r="H31" s="26"/>
      <c r="I31" s="38"/>
      <c r="J31" s="54" t="s">
        <v>2283</v>
      </c>
      <c r="K31" s="18" t="s">
        <v>2283</v>
      </c>
      <c r="L31" s="26"/>
      <c r="M31" s="38">
        <v>2</v>
      </c>
      <c r="N31" s="54">
        <v>2</v>
      </c>
      <c r="O31" s="18">
        <v>2</v>
      </c>
      <c r="P31" s="40" t="s">
        <v>2150</v>
      </c>
      <c r="Q31" s="38"/>
      <c r="R31" s="54" t="s">
        <v>2312</v>
      </c>
      <c r="S31" s="18" t="s">
        <v>2329</v>
      </c>
      <c r="T31" s="26" t="s">
        <v>2348</v>
      </c>
      <c r="U31" s="38" t="s">
        <v>2344</v>
      </c>
      <c r="V31" s="54" t="s">
        <v>2346</v>
      </c>
      <c r="W31" s="18" t="s">
        <v>2346</v>
      </c>
      <c r="X31" s="26"/>
      <c r="Y31" s="38" t="s">
        <v>2361</v>
      </c>
      <c r="Z31" s="54" t="s">
        <v>2362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2277</v>
      </c>
      <c r="F32" s="17"/>
      <c r="G32" s="18" t="s">
        <v>2277</v>
      </c>
      <c r="H32" s="66" t="s">
        <v>2284</v>
      </c>
      <c r="I32" s="37" t="s">
        <v>2285</v>
      </c>
      <c r="J32" s="17" t="s">
        <v>2286</v>
      </c>
      <c r="K32" s="18" t="s">
        <v>2285</v>
      </c>
      <c r="L32" s="26"/>
      <c r="M32" s="37">
        <v>2</v>
      </c>
      <c r="N32" s="17" t="s">
        <v>1452</v>
      </c>
      <c r="O32" s="18" t="s">
        <v>1452</v>
      </c>
      <c r="P32" s="26"/>
      <c r="Q32" s="37" t="s">
        <v>2329</v>
      </c>
      <c r="R32" s="17" t="s">
        <v>2329</v>
      </c>
      <c r="S32" s="18" t="s">
        <v>2329</v>
      </c>
      <c r="T32" s="66" t="s">
        <v>2151</v>
      </c>
      <c r="U32" s="37" t="s">
        <v>2347</v>
      </c>
      <c r="V32" s="17" t="s">
        <v>1452</v>
      </c>
      <c r="W32" s="18" t="s">
        <v>2347</v>
      </c>
      <c r="X32" s="26"/>
      <c r="Y32" s="37" t="s">
        <v>2365</v>
      </c>
      <c r="Z32" s="17" t="s">
        <v>2353</v>
      </c>
      <c r="AA32" s="18"/>
      <c r="AB32" s="26"/>
      <c r="AC32" s="37"/>
      <c r="AD32" s="17" t="s">
        <v>2369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2285</v>
      </c>
      <c r="K33" s="18" t="s">
        <v>2285</v>
      </c>
      <c r="L33" s="40" t="s">
        <v>1716</v>
      </c>
      <c r="M33" s="38">
        <v>3</v>
      </c>
      <c r="N33" s="28">
        <v>3</v>
      </c>
      <c r="O33" s="18"/>
      <c r="P33" s="40" t="s">
        <v>807</v>
      </c>
      <c r="Q33" s="38" t="s">
        <v>2329</v>
      </c>
      <c r="R33" s="28" t="s">
        <v>2329</v>
      </c>
      <c r="S33" s="18" t="s">
        <v>2329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2278</v>
      </c>
      <c r="E34" s="55"/>
      <c r="F34" s="54"/>
      <c r="G34" s="18"/>
      <c r="H34" s="29" t="s">
        <v>2244</v>
      </c>
      <c r="I34" s="55" t="s">
        <v>2287</v>
      </c>
      <c r="J34" s="54" t="s">
        <v>2285</v>
      </c>
      <c r="K34" s="18" t="s">
        <v>2285</v>
      </c>
      <c r="L34" s="29" t="s">
        <v>2244</v>
      </c>
      <c r="M34" s="55"/>
      <c r="N34" s="54"/>
      <c r="O34" s="18"/>
      <c r="P34" s="29" t="s">
        <v>2332</v>
      </c>
      <c r="Q34" s="86"/>
      <c r="R34" s="87"/>
      <c r="S34" s="18" t="s">
        <v>2330</v>
      </c>
      <c r="T34" s="29" t="s">
        <v>2332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2285</v>
      </c>
      <c r="J35" s="17" t="s">
        <v>2285</v>
      </c>
      <c r="K35" s="34" t="s">
        <v>2285</v>
      </c>
      <c r="L35" s="40" t="s">
        <v>624</v>
      </c>
      <c r="M35" s="37"/>
      <c r="N35" s="17"/>
      <c r="O35" s="34"/>
      <c r="P35" s="26"/>
      <c r="Q35" s="37" t="s">
        <v>2330</v>
      </c>
      <c r="R35" s="17">
        <v>2</v>
      </c>
      <c r="S35" s="34" t="s">
        <v>2331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2314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2333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2305</v>
      </c>
      <c r="M38" s="37"/>
      <c r="N38" s="17"/>
      <c r="O38" s="18"/>
      <c r="P38" s="66" t="s">
        <v>2335</v>
      </c>
      <c r="Q38" s="37" t="s">
        <v>2334</v>
      </c>
      <c r="R38" s="17"/>
      <c r="S38" s="18"/>
      <c r="T38" s="29" t="s">
        <v>2350</v>
      </c>
      <c r="U38" s="37"/>
      <c r="V38" s="17"/>
      <c r="W38" s="18"/>
      <c r="X38" s="26"/>
      <c r="Y38" s="37" t="s">
        <v>2367</v>
      </c>
      <c r="Z38" s="17"/>
      <c r="AA38" s="18"/>
      <c r="AB38" s="66" t="s">
        <v>2376</v>
      </c>
      <c r="AC38" s="37"/>
      <c r="AD38" s="17" t="s">
        <v>2373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2281</v>
      </c>
      <c r="E39" s="39"/>
      <c r="F39" s="20"/>
      <c r="G39" s="21"/>
      <c r="H39" s="85" t="s">
        <v>2315</v>
      </c>
      <c r="I39" s="39"/>
      <c r="J39" s="20"/>
      <c r="K39" s="21"/>
      <c r="L39" s="85" t="s">
        <v>2306</v>
      </c>
      <c r="M39" s="39"/>
      <c r="N39" s="20"/>
      <c r="O39" s="21"/>
      <c r="P39" s="84" t="s">
        <v>2189</v>
      </c>
      <c r="Q39" s="39"/>
      <c r="R39" s="20"/>
      <c r="S39" s="21"/>
      <c r="T39" s="85" t="s">
        <v>2281</v>
      </c>
      <c r="U39" s="39"/>
      <c r="V39" s="20"/>
      <c r="W39" s="21"/>
      <c r="X39" s="84" t="s">
        <v>2366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7</v>
      </c>
      <c r="F40" s="138"/>
      <c r="G40" s="139"/>
      <c r="H40" s="72" t="s">
        <v>1238</v>
      </c>
      <c r="I40" s="137">
        <v>6</v>
      </c>
      <c r="J40" s="138"/>
      <c r="K40" s="139"/>
      <c r="L40" s="72" t="s">
        <v>1238</v>
      </c>
      <c r="M40" s="137">
        <v>6</v>
      </c>
      <c r="N40" s="138"/>
      <c r="O40" s="139"/>
      <c r="P40" s="72" t="s">
        <v>1238</v>
      </c>
      <c r="Q40" s="137">
        <v>6</v>
      </c>
      <c r="R40" s="138"/>
      <c r="S40" s="139"/>
      <c r="T40" s="72" t="s">
        <v>1238</v>
      </c>
      <c r="U40" s="137">
        <v>8</v>
      </c>
      <c r="V40" s="138"/>
      <c r="W40" s="139"/>
      <c r="X40" s="72" t="s">
        <v>1238</v>
      </c>
      <c r="Y40" s="137">
        <v>6</v>
      </c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1</v>
      </c>
      <c r="F41" s="141"/>
      <c r="G41" s="142"/>
      <c r="H41" s="73" t="s">
        <v>1239</v>
      </c>
      <c r="I41" s="140">
        <v>1</v>
      </c>
      <c r="J41" s="141"/>
      <c r="K41" s="142"/>
      <c r="L41" s="73" t="s">
        <v>1239</v>
      </c>
      <c r="M41" s="140">
        <v>3</v>
      </c>
      <c r="N41" s="141"/>
      <c r="O41" s="142"/>
      <c r="P41" s="73" t="s">
        <v>1239</v>
      </c>
      <c r="Q41" s="140">
        <v>5</v>
      </c>
      <c r="R41" s="141"/>
      <c r="S41" s="142"/>
      <c r="T41" s="73" t="s">
        <v>1239</v>
      </c>
      <c r="U41" s="140">
        <v>2</v>
      </c>
      <c r="V41" s="141"/>
      <c r="W41" s="142"/>
      <c r="X41" s="73" t="s">
        <v>1239</v>
      </c>
      <c r="Y41" s="140">
        <v>0</v>
      </c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6</v>
      </c>
      <c r="F42" s="144"/>
      <c r="G42" s="145"/>
      <c r="H42" s="74" t="s">
        <v>1240</v>
      </c>
      <c r="I42" s="143">
        <v>5</v>
      </c>
      <c r="J42" s="144"/>
      <c r="K42" s="145"/>
      <c r="L42" s="74" t="s">
        <v>1240</v>
      </c>
      <c r="M42" s="143">
        <v>4</v>
      </c>
      <c r="N42" s="144"/>
      <c r="O42" s="145"/>
      <c r="P42" s="74" t="s">
        <v>1240</v>
      </c>
      <c r="Q42" s="143">
        <v>1</v>
      </c>
      <c r="R42" s="144"/>
      <c r="S42" s="145"/>
      <c r="T42" s="74" t="s">
        <v>1240</v>
      </c>
      <c r="U42" s="143">
        <v>3</v>
      </c>
      <c r="V42" s="144"/>
      <c r="W42" s="145"/>
      <c r="X42" s="74" t="s">
        <v>1240</v>
      </c>
      <c r="Y42" s="143">
        <v>2</v>
      </c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8" t="s">
        <v>2037</v>
      </c>
      <c r="E43" s="159"/>
      <c r="F43" s="159"/>
      <c r="G43" s="160"/>
      <c r="H43" s="158" t="s">
        <v>2037</v>
      </c>
      <c r="I43" s="159"/>
      <c r="J43" s="159"/>
      <c r="K43" s="160"/>
      <c r="L43" s="146" t="s">
        <v>2289</v>
      </c>
      <c r="M43" s="147"/>
      <c r="N43" s="147"/>
      <c r="O43" s="148"/>
      <c r="P43" s="158" t="s">
        <v>2037</v>
      </c>
      <c r="Q43" s="159"/>
      <c r="R43" s="159"/>
      <c r="S43" s="160"/>
      <c r="T43" s="158" t="s">
        <v>2037</v>
      </c>
      <c r="U43" s="159"/>
      <c r="V43" s="159"/>
      <c r="W43" s="160"/>
      <c r="X43" s="146" t="s">
        <v>2125</v>
      </c>
      <c r="Y43" s="147"/>
      <c r="Z43" s="147"/>
      <c r="AA43" s="148"/>
      <c r="AB43" s="146" t="s">
        <v>2375</v>
      </c>
      <c r="AC43" s="147"/>
      <c r="AD43" s="147"/>
      <c r="AE43" s="148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4" t="s">
        <v>2309</v>
      </c>
      <c r="M44" s="165"/>
      <c r="N44" s="165"/>
      <c r="O44" s="166"/>
      <c r="P44" s="164" t="s">
        <v>2309</v>
      </c>
      <c r="Q44" s="165"/>
      <c r="R44" s="165"/>
      <c r="S44" s="166"/>
      <c r="T44" s="176" t="s">
        <v>2309</v>
      </c>
      <c r="U44" s="177"/>
      <c r="V44" s="177"/>
      <c r="W44" s="178"/>
      <c r="X44" s="164" t="s">
        <v>2364</v>
      </c>
      <c r="Y44" s="165"/>
      <c r="Z44" s="165"/>
      <c r="AA44" s="166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64" t="s">
        <v>2349</v>
      </c>
      <c r="U45" s="165"/>
      <c r="V45" s="165"/>
      <c r="W45" s="166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1861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2242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2157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x14ac:dyDescent="0.3">
      <c r="B10" s="98"/>
      <c r="C10" s="99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7.25" thickBot="1" x14ac:dyDescent="0.35">
      <c r="B11" s="100"/>
      <c r="C11" s="101"/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4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7"/>
    </row>
    <row r="12" spans="2:31" ht="18" thickBot="1" x14ac:dyDescent="0.35">
      <c r="B12" s="108"/>
      <c r="C12" s="109"/>
      <c r="D12" s="112">
        <v>44977</v>
      </c>
      <c r="E12" s="113"/>
      <c r="F12" s="113"/>
      <c r="G12" s="114"/>
      <c r="H12" s="112">
        <f>D12+1</f>
        <v>44978</v>
      </c>
      <c r="I12" s="113"/>
      <c r="J12" s="113"/>
      <c r="K12" s="114"/>
      <c r="L12" s="112">
        <f>H12+1</f>
        <v>44979</v>
      </c>
      <c r="M12" s="113"/>
      <c r="N12" s="113"/>
      <c r="O12" s="114"/>
      <c r="P12" s="112">
        <f>L12+1</f>
        <v>44980</v>
      </c>
      <c r="Q12" s="113"/>
      <c r="R12" s="113"/>
      <c r="S12" s="114"/>
      <c r="T12" s="112">
        <f>P12+1</f>
        <v>44981</v>
      </c>
      <c r="U12" s="113"/>
      <c r="V12" s="113"/>
      <c r="W12" s="114"/>
      <c r="X12" s="115">
        <f>T12+1</f>
        <v>44982</v>
      </c>
      <c r="Y12" s="116"/>
      <c r="Z12" s="116"/>
      <c r="AA12" s="117"/>
      <c r="AB12" s="118">
        <f>X12+1</f>
        <v>44983</v>
      </c>
      <c r="AC12" s="119"/>
      <c r="AD12" s="119"/>
      <c r="AE12" s="120"/>
    </row>
    <row r="13" spans="2:31" ht="18" thickBot="1" x14ac:dyDescent="0.35">
      <c r="B13" s="110"/>
      <c r="C13" s="111"/>
      <c r="D13" s="121" t="s">
        <v>48</v>
      </c>
      <c r="E13" s="122"/>
      <c r="F13" s="122"/>
      <c r="G13" s="123"/>
      <c r="H13" s="121" t="s">
        <v>49</v>
      </c>
      <c r="I13" s="122"/>
      <c r="J13" s="122"/>
      <c r="K13" s="123"/>
      <c r="L13" s="121" t="s">
        <v>32</v>
      </c>
      <c r="M13" s="122"/>
      <c r="N13" s="122"/>
      <c r="O13" s="123"/>
      <c r="P13" s="121" t="s">
        <v>52</v>
      </c>
      <c r="Q13" s="122"/>
      <c r="R13" s="122"/>
      <c r="S13" s="123"/>
      <c r="T13" s="121" t="s">
        <v>53</v>
      </c>
      <c r="U13" s="122"/>
      <c r="V13" s="122"/>
      <c r="W13" s="123"/>
      <c r="X13" s="124" t="s">
        <v>54</v>
      </c>
      <c r="Y13" s="125"/>
      <c r="Z13" s="125"/>
      <c r="AA13" s="126"/>
      <c r="AB13" s="127" t="s">
        <v>55</v>
      </c>
      <c r="AC13" s="128"/>
      <c r="AD13" s="128"/>
      <c r="AE13" s="129"/>
    </row>
    <row r="14" spans="2:31" ht="17.25" thickBot="1" x14ac:dyDescent="0.35">
      <c r="B14" s="135" t="str">
        <f ca="1">TEXT(NOW(),"h")</f>
        <v>11</v>
      </c>
      <c r="C14" s="136"/>
      <c r="D14" s="12" t="s">
        <v>3</v>
      </c>
      <c r="E14" s="130" t="s">
        <v>4</v>
      </c>
      <c r="F14" s="131"/>
      <c r="G14" s="132"/>
      <c r="H14" s="12" t="s">
        <v>3</v>
      </c>
      <c r="I14" s="130" t="s">
        <v>4</v>
      </c>
      <c r="J14" s="131"/>
      <c r="K14" s="132"/>
      <c r="L14" s="12" t="s">
        <v>3</v>
      </c>
      <c r="M14" s="130" t="s">
        <v>4</v>
      </c>
      <c r="N14" s="131"/>
      <c r="O14" s="132"/>
      <c r="P14" s="12" t="s">
        <v>3</v>
      </c>
      <c r="Q14" s="130" t="s">
        <v>4</v>
      </c>
      <c r="R14" s="131"/>
      <c r="S14" s="132"/>
      <c r="T14" s="12" t="s">
        <v>3</v>
      </c>
      <c r="U14" s="130" t="s">
        <v>4</v>
      </c>
      <c r="V14" s="131"/>
      <c r="W14" s="132"/>
      <c r="X14" s="12" t="s">
        <v>3</v>
      </c>
      <c r="Y14" s="130" t="s">
        <v>4</v>
      </c>
      <c r="Z14" s="131"/>
      <c r="AA14" s="132"/>
      <c r="AB14" s="12" t="s">
        <v>3</v>
      </c>
      <c r="AC14" s="130" t="s">
        <v>4</v>
      </c>
      <c r="AD14" s="131"/>
      <c r="AE14" s="132"/>
    </row>
    <row r="15" spans="2:31" ht="20.25" x14ac:dyDescent="0.3">
      <c r="B15" s="133" t="s">
        <v>0</v>
      </c>
      <c r="C15" s="13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1826</v>
      </c>
      <c r="M16" s="37"/>
      <c r="N16" s="17"/>
      <c r="O16" s="18"/>
      <c r="P16" s="26" t="s">
        <v>2264</v>
      </c>
      <c r="Q16" s="37"/>
      <c r="R16" s="17"/>
      <c r="S16" s="18"/>
      <c r="T16" s="26"/>
      <c r="U16" s="37"/>
      <c r="V16" s="17"/>
      <c r="W16" s="18"/>
      <c r="X16" s="26" t="s">
        <v>2265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2240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2241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2129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2131</v>
      </c>
      <c r="G23" s="18" t="s">
        <v>2132</v>
      </c>
      <c r="H23" s="40" t="s">
        <v>604</v>
      </c>
      <c r="I23" s="37">
        <v>3</v>
      </c>
      <c r="J23" s="17" t="s">
        <v>2160</v>
      </c>
      <c r="K23" s="18" t="s">
        <v>2161</v>
      </c>
      <c r="L23" s="40" t="s">
        <v>604</v>
      </c>
      <c r="M23" s="37">
        <v>3</v>
      </c>
      <c r="N23" s="17" t="s">
        <v>2191</v>
      </c>
      <c r="O23" s="18" t="s">
        <v>2192</v>
      </c>
      <c r="P23" s="40" t="s">
        <v>604</v>
      </c>
      <c r="Q23" s="37">
        <v>3</v>
      </c>
      <c r="R23" s="17" t="s">
        <v>2215</v>
      </c>
      <c r="S23" s="18" t="s">
        <v>2216</v>
      </c>
      <c r="T23" s="40" t="s">
        <v>604</v>
      </c>
      <c r="U23" s="37">
        <v>3</v>
      </c>
      <c r="V23" s="17" t="s">
        <v>2238</v>
      </c>
      <c r="W23" s="18" t="s">
        <v>2243</v>
      </c>
      <c r="X23" s="40" t="s">
        <v>604</v>
      </c>
      <c r="Y23" s="37">
        <v>3</v>
      </c>
      <c r="Z23" s="17">
        <v>3</v>
      </c>
      <c r="AA23" s="18" t="s">
        <v>2261</v>
      </c>
      <c r="AB23" s="26"/>
      <c r="AC23" s="37" t="s">
        <v>2293</v>
      </c>
      <c r="AD23" s="17" t="s">
        <v>2293</v>
      </c>
      <c r="AE23" s="18" t="s">
        <v>2293</v>
      </c>
    </row>
    <row r="24" spans="2:31" x14ac:dyDescent="0.3">
      <c r="B24" s="7">
        <v>8</v>
      </c>
      <c r="C24" s="4">
        <v>9</v>
      </c>
      <c r="D24" s="66" t="s">
        <v>2082</v>
      </c>
      <c r="E24" s="37" t="s">
        <v>2134</v>
      </c>
      <c r="F24" s="17" t="s">
        <v>2142</v>
      </c>
      <c r="G24" s="18" t="s">
        <v>2136</v>
      </c>
      <c r="H24" s="66" t="s">
        <v>2082</v>
      </c>
      <c r="I24" s="37" t="s">
        <v>2164</v>
      </c>
      <c r="J24" s="17" t="s">
        <v>2165</v>
      </c>
      <c r="K24" s="18" t="s">
        <v>2166</v>
      </c>
      <c r="L24" s="66" t="s">
        <v>2214</v>
      </c>
      <c r="M24" s="37" t="s">
        <v>2193</v>
      </c>
      <c r="N24" s="17" t="s">
        <v>2194</v>
      </c>
      <c r="O24" s="18" t="s">
        <v>2195</v>
      </c>
      <c r="P24" s="66" t="s">
        <v>2082</v>
      </c>
      <c r="Q24" s="37" t="s">
        <v>2216</v>
      </c>
      <c r="R24" s="17" t="s">
        <v>2216</v>
      </c>
      <c r="S24" s="18" t="s">
        <v>2218</v>
      </c>
      <c r="T24" s="66" t="s">
        <v>2082</v>
      </c>
      <c r="U24" s="37" t="s">
        <v>2243</v>
      </c>
      <c r="V24" s="17" t="s">
        <v>2243</v>
      </c>
      <c r="W24" s="18" t="s">
        <v>2243</v>
      </c>
      <c r="X24" s="40" t="s">
        <v>2255</v>
      </c>
      <c r="Y24" s="37" t="s">
        <v>2262</v>
      </c>
      <c r="Z24" s="17" t="s">
        <v>2263</v>
      </c>
      <c r="AA24" s="18" t="s">
        <v>2263</v>
      </c>
      <c r="AB24" s="29" t="s">
        <v>2322</v>
      </c>
      <c r="AC24" s="37" t="s">
        <v>2293</v>
      </c>
      <c r="AD24" s="17" t="s">
        <v>2293</v>
      </c>
      <c r="AE24" s="18" t="s">
        <v>2293</v>
      </c>
    </row>
    <row r="25" spans="2:31" x14ac:dyDescent="0.3">
      <c r="B25" s="7">
        <v>9</v>
      </c>
      <c r="C25" s="4">
        <v>10</v>
      </c>
      <c r="D25" s="66" t="s">
        <v>2151</v>
      </c>
      <c r="E25" s="37" t="s">
        <v>2137</v>
      </c>
      <c r="F25" s="17" t="s">
        <v>2138</v>
      </c>
      <c r="G25" s="18" t="s">
        <v>2138</v>
      </c>
      <c r="H25" s="66" t="s">
        <v>2151</v>
      </c>
      <c r="I25" s="37" t="s">
        <v>2167</v>
      </c>
      <c r="J25" s="17" t="s">
        <v>2166</v>
      </c>
      <c r="K25" s="18" t="s">
        <v>2168</v>
      </c>
      <c r="L25" s="66" t="s">
        <v>2151</v>
      </c>
      <c r="M25" s="37" t="s">
        <v>2196</v>
      </c>
      <c r="N25" s="17" t="s">
        <v>2197</v>
      </c>
      <c r="O25" s="18" t="s">
        <v>2196</v>
      </c>
      <c r="P25" s="66" t="s">
        <v>2231</v>
      </c>
      <c r="Q25" s="37" t="s">
        <v>2216</v>
      </c>
      <c r="R25" s="17" t="s">
        <v>2219</v>
      </c>
      <c r="S25" s="18" t="s">
        <v>2216</v>
      </c>
      <c r="T25" s="66" t="s">
        <v>2151</v>
      </c>
      <c r="U25" s="37" t="s">
        <v>2239</v>
      </c>
      <c r="V25" s="17" t="s">
        <v>2239</v>
      </c>
      <c r="W25" s="18" t="s">
        <v>2239</v>
      </c>
      <c r="X25" s="40" t="s">
        <v>2254</v>
      </c>
      <c r="Y25" s="37" t="s">
        <v>2263</v>
      </c>
      <c r="Z25" s="17" t="s">
        <v>2263</v>
      </c>
      <c r="AA25" s="18" t="s">
        <v>2263</v>
      </c>
      <c r="AB25" s="29" t="s">
        <v>2282</v>
      </c>
      <c r="AC25" s="37" t="s">
        <v>2293</v>
      </c>
      <c r="AD25" s="17" t="s">
        <v>2293</v>
      </c>
      <c r="AE25" s="18"/>
    </row>
    <row r="26" spans="2:31" x14ac:dyDescent="0.3">
      <c r="B26" s="7">
        <v>10</v>
      </c>
      <c r="C26" s="4">
        <v>11</v>
      </c>
      <c r="D26" s="66" t="s">
        <v>2135</v>
      </c>
      <c r="E26" s="38"/>
      <c r="F26" s="54" t="s">
        <v>2139</v>
      </c>
      <c r="G26" s="18" t="s">
        <v>2138</v>
      </c>
      <c r="H26" s="26"/>
      <c r="I26" s="38"/>
      <c r="J26" s="54" t="s">
        <v>2166</v>
      </c>
      <c r="K26" s="18" t="s">
        <v>2166</v>
      </c>
      <c r="L26" s="66" t="s">
        <v>2198</v>
      </c>
      <c r="M26" s="38"/>
      <c r="N26" s="54" t="s">
        <v>2199</v>
      </c>
      <c r="O26" s="18" t="s">
        <v>2196</v>
      </c>
      <c r="P26" s="40" t="s">
        <v>2217</v>
      </c>
      <c r="Q26" s="38"/>
      <c r="R26" s="54" t="s">
        <v>2215</v>
      </c>
      <c r="S26" s="18" t="s">
        <v>2215</v>
      </c>
      <c r="T26" s="26" t="s">
        <v>2247</v>
      </c>
      <c r="U26" s="38"/>
      <c r="V26" s="54" t="s">
        <v>2239</v>
      </c>
      <c r="W26" s="18" t="s">
        <v>2239</v>
      </c>
      <c r="X26" s="40" t="s">
        <v>2271</v>
      </c>
      <c r="Y26" s="38" t="s">
        <v>2263</v>
      </c>
      <c r="Z26" s="54" t="s">
        <v>2263</v>
      </c>
      <c r="AA26" s="18" t="s">
        <v>2263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2137</v>
      </c>
      <c r="F27" s="17" t="s">
        <v>2140</v>
      </c>
      <c r="G27" s="18" t="s">
        <v>2138</v>
      </c>
      <c r="H27" s="26"/>
      <c r="I27" s="37" t="s">
        <v>2169</v>
      </c>
      <c r="J27" s="17" t="s">
        <v>2170</v>
      </c>
      <c r="K27" s="18" t="s">
        <v>2172</v>
      </c>
      <c r="L27" s="26"/>
      <c r="M27" s="46"/>
      <c r="N27" s="17" t="s">
        <v>2200</v>
      </c>
      <c r="O27" s="18" t="s">
        <v>2201</v>
      </c>
      <c r="P27" s="26"/>
      <c r="Q27" s="37" t="s">
        <v>2216</v>
      </c>
      <c r="R27" s="17" t="s">
        <v>2220</v>
      </c>
      <c r="S27" s="18" t="s">
        <v>2221</v>
      </c>
      <c r="T27" s="26"/>
      <c r="U27" s="37" t="s">
        <v>2239</v>
      </c>
      <c r="V27" s="17" t="s">
        <v>2239</v>
      </c>
      <c r="W27" s="18" t="s">
        <v>2248</v>
      </c>
      <c r="X27" s="66" t="s">
        <v>2256</v>
      </c>
      <c r="Y27" s="37" t="s">
        <v>2263</v>
      </c>
      <c r="Z27" s="17" t="s">
        <v>2263</v>
      </c>
      <c r="AA27" s="18" t="s">
        <v>2263</v>
      </c>
      <c r="AB27" s="40" t="s">
        <v>2295</v>
      </c>
      <c r="AC27" s="37"/>
      <c r="AD27" s="17"/>
      <c r="AE27" s="18" t="s">
        <v>2294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2294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2141</v>
      </c>
      <c r="F29" s="17" t="s">
        <v>2145</v>
      </c>
      <c r="G29" s="18" t="s">
        <v>2143</v>
      </c>
      <c r="H29" s="26"/>
      <c r="I29" s="55" t="s">
        <v>2173</v>
      </c>
      <c r="J29" s="17" t="s">
        <v>2174</v>
      </c>
      <c r="K29" s="18" t="s">
        <v>2175</v>
      </c>
      <c r="L29" s="66" t="s">
        <v>2208</v>
      </c>
      <c r="M29" s="55" t="s">
        <v>2199</v>
      </c>
      <c r="N29" s="17" t="s">
        <v>2203</v>
      </c>
      <c r="O29" s="18" t="s">
        <v>2203</v>
      </c>
      <c r="P29" s="26"/>
      <c r="Q29" s="55" t="s">
        <v>2222</v>
      </c>
      <c r="R29" s="17" t="s">
        <v>2222</v>
      </c>
      <c r="S29" s="18" t="s">
        <v>2224</v>
      </c>
      <c r="T29" s="66" t="s">
        <v>2246</v>
      </c>
      <c r="U29" s="55" t="s">
        <v>2249</v>
      </c>
      <c r="V29" s="17" t="s">
        <v>2250</v>
      </c>
      <c r="W29" s="18" t="s">
        <v>2250</v>
      </c>
      <c r="X29" s="26"/>
      <c r="Y29" s="55" t="s">
        <v>2273</v>
      </c>
      <c r="Z29" s="17" t="s">
        <v>2272</v>
      </c>
      <c r="AA29" s="18" t="s">
        <v>2272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2150</v>
      </c>
      <c r="E30" s="37" t="s">
        <v>2146</v>
      </c>
      <c r="F30" s="17" t="s">
        <v>2146</v>
      </c>
      <c r="G30" s="18" t="s">
        <v>2147</v>
      </c>
      <c r="H30" s="40" t="s">
        <v>2180</v>
      </c>
      <c r="I30" s="37" t="s">
        <v>2171</v>
      </c>
      <c r="J30" s="17" t="s">
        <v>2178</v>
      </c>
      <c r="K30" s="18" t="s">
        <v>2179</v>
      </c>
      <c r="L30" s="26"/>
      <c r="M30" s="37" t="s">
        <v>2204</v>
      </c>
      <c r="N30" s="17" t="s">
        <v>2205</v>
      </c>
      <c r="O30" s="18" t="s">
        <v>2206</v>
      </c>
      <c r="P30" s="26"/>
      <c r="Q30" s="37" t="s">
        <v>2225</v>
      </c>
      <c r="R30" s="17" t="s">
        <v>2225</v>
      </c>
      <c r="S30" s="18" t="s">
        <v>2225</v>
      </c>
      <c r="T30" s="26"/>
      <c r="U30" s="37" t="s">
        <v>2250</v>
      </c>
      <c r="V30" s="17" t="s">
        <v>2250</v>
      </c>
      <c r="W30" s="18" t="s">
        <v>2250</v>
      </c>
      <c r="X30" s="40" t="s">
        <v>2266</v>
      </c>
      <c r="Y30" s="37">
        <v>3</v>
      </c>
      <c r="Z30" s="17">
        <v>3</v>
      </c>
      <c r="AA30" s="18" t="s">
        <v>2267</v>
      </c>
      <c r="AB30" s="26"/>
      <c r="AC30" s="37">
        <v>3</v>
      </c>
      <c r="AD30" s="17" t="s">
        <v>2311</v>
      </c>
      <c r="AE30" s="18" t="s">
        <v>2311</v>
      </c>
    </row>
    <row r="31" spans="2:31" x14ac:dyDescent="0.3">
      <c r="B31" s="8">
        <v>15</v>
      </c>
      <c r="C31" s="5">
        <v>16</v>
      </c>
      <c r="D31" s="26"/>
      <c r="E31" s="38" t="s">
        <v>2146</v>
      </c>
      <c r="F31" s="54" t="s">
        <v>2146</v>
      </c>
      <c r="G31" s="18" t="s">
        <v>2144</v>
      </c>
      <c r="H31" s="26"/>
      <c r="I31" s="38"/>
      <c r="J31" s="54" t="s">
        <v>2181</v>
      </c>
      <c r="K31" s="18" t="s">
        <v>2181</v>
      </c>
      <c r="L31" s="26"/>
      <c r="M31" s="38"/>
      <c r="N31" s="54" t="s">
        <v>2207</v>
      </c>
      <c r="O31" s="18" t="s">
        <v>2207</v>
      </c>
      <c r="P31" s="26"/>
      <c r="Q31" s="38"/>
      <c r="R31" s="54" t="s">
        <v>2226</v>
      </c>
      <c r="S31" s="18" t="s">
        <v>2225</v>
      </c>
      <c r="T31" s="40" t="s">
        <v>2252</v>
      </c>
      <c r="U31" s="38"/>
      <c r="V31" s="54" t="s">
        <v>2249</v>
      </c>
      <c r="W31" s="18" t="s">
        <v>2249</v>
      </c>
      <c r="X31" s="40" t="s">
        <v>2320</v>
      </c>
      <c r="Y31" s="38" t="s">
        <v>2267</v>
      </c>
      <c r="Z31" s="54" t="s">
        <v>2267</v>
      </c>
      <c r="AA31" s="18" t="s">
        <v>2267</v>
      </c>
      <c r="AB31" s="26"/>
      <c r="AC31" s="38" t="s">
        <v>2321</v>
      </c>
      <c r="AD31" s="54" t="s">
        <v>2311</v>
      </c>
      <c r="AE31" s="18" t="s">
        <v>2311</v>
      </c>
    </row>
    <row r="32" spans="2:31" x14ac:dyDescent="0.3">
      <c r="B32" s="8">
        <v>16</v>
      </c>
      <c r="C32" s="5">
        <v>17</v>
      </c>
      <c r="D32" s="26"/>
      <c r="E32" s="37" t="s">
        <v>2146</v>
      </c>
      <c r="F32" s="17" t="s">
        <v>2146</v>
      </c>
      <c r="G32" s="18" t="s">
        <v>2148</v>
      </c>
      <c r="H32" s="26"/>
      <c r="I32" s="37" t="s">
        <v>2181</v>
      </c>
      <c r="J32" s="17" t="s">
        <v>2181</v>
      </c>
      <c r="K32" s="18" t="s">
        <v>2184</v>
      </c>
      <c r="L32" s="26"/>
      <c r="M32" s="37" t="s">
        <v>2207</v>
      </c>
      <c r="N32" s="17" t="s">
        <v>2207</v>
      </c>
      <c r="O32" s="18" t="s">
        <v>2207</v>
      </c>
      <c r="P32" s="26"/>
      <c r="Q32" s="37" t="s">
        <v>2227</v>
      </c>
      <c r="R32" s="17" t="s">
        <v>2227</v>
      </c>
      <c r="S32" s="18" t="s">
        <v>2227</v>
      </c>
      <c r="T32" s="26"/>
      <c r="U32" s="37" t="s">
        <v>2251</v>
      </c>
      <c r="V32" s="17" t="s">
        <v>2253</v>
      </c>
      <c r="W32" s="18" t="s">
        <v>2249</v>
      </c>
      <c r="X32" s="26"/>
      <c r="Y32" s="37" t="s">
        <v>2267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2149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2269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2153</v>
      </c>
      <c r="G34" s="18" t="s">
        <v>2154</v>
      </c>
      <c r="H34" s="66" t="s">
        <v>2210</v>
      </c>
      <c r="I34" s="46"/>
      <c r="J34" s="54" t="s">
        <v>2182</v>
      </c>
      <c r="K34" s="18" t="s">
        <v>2181</v>
      </c>
      <c r="L34" s="40" t="s">
        <v>2211</v>
      </c>
      <c r="M34" s="55" t="s">
        <v>2209</v>
      </c>
      <c r="N34" s="54">
        <v>2</v>
      </c>
      <c r="O34" s="18"/>
      <c r="P34" s="40" t="s">
        <v>2229</v>
      </c>
      <c r="Q34" s="55">
        <v>2</v>
      </c>
      <c r="R34" s="54" t="s">
        <v>2228</v>
      </c>
      <c r="S34" s="18" t="s">
        <v>2227</v>
      </c>
      <c r="T34" s="66" t="s">
        <v>2245</v>
      </c>
      <c r="U34" s="55" t="s">
        <v>2257</v>
      </c>
      <c r="V34" s="54" t="s">
        <v>2257</v>
      </c>
      <c r="W34" s="18"/>
      <c r="X34" s="40" t="s">
        <v>2268</v>
      </c>
      <c r="Y34" s="55" t="s">
        <v>2270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2152</v>
      </c>
      <c r="F35" s="17" t="s">
        <v>2155</v>
      </c>
      <c r="G35" s="34"/>
      <c r="H35" s="26"/>
      <c r="I35" s="37" t="s">
        <v>2181</v>
      </c>
      <c r="J35" s="17" t="s">
        <v>2183</v>
      </c>
      <c r="K35" s="34"/>
      <c r="L35" s="40" t="s">
        <v>624</v>
      </c>
      <c r="M35" s="37">
        <v>3</v>
      </c>
      <c r="N35" s="17">
        <v>3</v>
      </c>
      <c r="O35" s="34"/>
      <c r="P35" s="40" t="s">
        <v>2230</v>
      </c>
      <c r="Q35" s="37" t="s">
        <v>2227</v>
      </c>
      <c r="R35" s="17" t="s">
        <v>2232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2133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2185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1711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2162</v>
      </c>
      <c r="E38" s="37">
        <v>5</v>
      </c>
      <c r="F38" s="17"/>
      <c r="G38" s="18"/>
      <c r="H38" s="66" t="s">
        <v>2188</v>
      </c>
      <c r="I38" s="37">
        <v>5</v>
      </c>
      <c r="J38" s="17"/>
      <c r="K38" s="18"/>
      <c r="L38" s="40" t="s">
        <v>1966</v>
      </c>
      <c r="M38" s="37"/>
      <c r="N38" s="17"/>
      <c r="O38" s="18" t="s">
        <v>2212</v>
      </c>
      <c r="P38" s="40" t="s">
        <v>2236</v>
      </c>
      <c r="Q38" s="37">
        <v>5</v>
      </c>
      <c r="R38" s="17"/>
      <c r="S38" s="18"/>
      <c r="T38" s="29" t="s">
        <v>2259</v>
      </c>
      <c r="U38" s="37"/>
      <c r="V38" s="17"/>
      <c r="W38" s="18"/>
      <c r="X38" s="29" t="s">
        <v>2318</v>
      </c>
      <c r="Y38" s="37"/>
      <c r="Z38" s="17"/>
      <c r="AA38" s="18"/>
      <c r="AB38" s="29" t="s">
        <v>2319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2159</v>
      </c>
      <c r="E39" s="39" t="s">
        <v>2156</v>
      </c>
      <c r="F39" s="20" t="s">
        <v>2158</v>
      </c>
      <c r="G39" s="21"/>
      <c r="H39" s="84" t="s">
        <v>2189</v>
      </c>
      <c r="I39" s="39" t="s">
        <v>2186</v>
      </c>
      <c r="J39" s="20" t="s">
        <v>2187</v>
      </c>
      <c r="K39" s="21"/>
      <c r="L39" s="84" t="s">
        <v>2189</v>
      </c>
      <c r="M39" s="39" t="s">
        <v>2213</v>
      </c>
      <c r="N39" s="20"/>
      <c r="O39" s="21"/>
      <c r="P39" s="84" t="s">
        <v>2237</v>
      </c>
      <c r="Q39" s="39"/>
      <c r="R39" s="20" t="s">
        <v>2233</v>
      </c>
      <c r="S39" s="21" t="s">
        <v>2234</v>
      </c>
      <c r="T39" s="84" t="s">
        <v>2260</v>
      </c>
      <c r="U39" s="39"/>
      <c r="V39" s="20">
        <v>2</v>
      </c>
      <c r="W39" s="21" t="s">
        <v>2258</v>
      </c>
      <c r="X39" s="85" t="s">
        <v>2315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4" t="s">
        <v>5</v>
      </c>
      <c r="C40" s="95"/>
      <c r="D40" s="72" t="s">
        <v>1238</v>
      </c>
      <c r="E40" s="137">
        <v>8</v>
      </c>
      <c r="F40" s="138"/>
      <c r="G40" s="139"/>
      <c r="H40" s="72" t="s">
        <v>1238</v>
      </c>
      <c r="I40" s="137">
        <v>9</v>
      </c>
      <c r="J40" s="138"/>
      <c r="K40" s="139"/>
      <c r="L40" s="72" t="s">
        <v>1238</v>
      </c>
      <c r="M40" s="137">
        <v>9</v>
      </c>
      <c r="N40" s="138"/>
      <c r="O40" s="139"/>
      <c r="P40" s="72" t="s">
        <v>1238</v>
      </c>
      <c r="Q40" s="137">
        <v>12</v>
      </c>
      <c r="R40" s="138"/>
      <c r="S40" s="139"/>
      <c r="T40" s="72" t="s">
        <v>1238</v>
      </c>
      <c r="U40" s="137">
        <v>7</v>
      </c>
      <c r="V40" s="138"/>
      <c r="W40" s="139"/>
      <c r="X40" s="72" t="s">
        <v>1238</v>
      </c>
      <c r="Y40" s="137"/>
      <c r="Z40" s="138"/>
      <c r="AA40" s="139"/>
      <c r="AB40" s="72" t="s">
        <v>1238</v>
      </c>
      <c r="AC40" s="137"/>
      <c r="AD40" s="138"/>
      <c r="AE40" s="139"/>
    </row>
    <row r="41" spans="2:31" x14ac:dyDescent="0.3">
      <c r="B41" s="96"/>
      <c r="C41" s="97"/>
      <c r="D41" s="73" t="s">
        <v>1239</v>
      </c>
      <c r="E41" s="140">
        <v>6</v>
      </c>
      <c r="F41" s="141"/>
      <c r="G41" s="142"/>
      <c r="H41" s="73" t="s">
        <v>1239</v>
      </c>
      <c r="I41" s="140">
        <v>4</v>
      </c>
      <c r="J41" s="141"/>
      <c r="K41" s="142"/>
      <c r="L41" s="73" t="s">
        <v>1239</v>
      </c>
      <c r="M41" s="140">
        <v>4</v>
      </c>
      <c r="N41" s="141"/>
      <c r="O41" s="142"/>
      <c r="P41" s="73" t="s">
        <v>1239</v>
      </c>
      <c r="Q41" s="140">
        <v>2</v>
      </c>
      <c r="R41" s="141"/>
      <c r="S41" s="142"/>
      <c r="T41" s="73" t="s">
        <v>1239</v>
      </c>
      <c r="U41" s="140">
        <v>5</v>
      </c>
      <c r="V41" s="141"/>
      <c r="W41" s="142"/>
      <c r="X41" s="73" t="s">
        <v>1239</v>
      </c>
      <c r="Y41" s="140"/>
      <c r="Z41" s="141"/>
      <c r="AA41" s="142"/>
      <c r="AB41" s="73" t="s">
        <v>1239</v>
      </c>
      <c r="AC41" s="140"/>
      <c r="AD41" s="141"/>
      <c r="AE41" s="142"/>
    </row>
    <row r="42" spans="2:31" ht="17.25" thickBot="1" x14ac:dyDescent="0.35">
      <c r="B42" s="96"/>
      <c r="C42" s="97"/>
      <c r="D42" s="74" t="s">
        <v>1240</v>
      </c>
      <c r="E42" s="143">
        <v>0</v>
      </c>
      <c r="F42" s="144"/>
      <c r="G42" s="145"/>
      <c r="H42" s="74" t="s">
        <v>1240</v>
      </c>
      <c r="I42" s="143">
        <v>0</v>
      </c>
      <c r="J42" s="144"/>
      <c r="K42" s="145"/>
      <c r="L42" s="74" t="s">
        <v>1240</v>
      </c>
      <c r="M42" s="143">
        <v>0</v>
      </c>
      <c r="N42" s="144"/>
      <c r="O42" s="145"/>
      <c r="P42" s="74" t="s">
        <v>1240</v>
      </c>
      <c r="Q42" s="143">
        <v>0</v>
      </c>
      <c r="R42" s="144"/>
      <c r="S42" s="145"/>
      <c r="T42" s="74" t="s">
        <v>1240</v>
      </c>
      <c r="U42" s="143">
        <v>1</v>
      </c>
      <c r="V42" s="144"/>
      <c r="W42" s="145"/>
      <c r="X42" s="74" t="s">
        <v>1240</v>
      </c>
      <c r="Y42" s="143"/>
      <c r="Z42" s="144"/>
      <c r="AA42" s="145"/>
      <c r="AB42" s="74" t="s">
        <v>1240</v>
      </c>
      <c r="AC42" s="143"/>
      <c r="AD42" s="144"/>
      <c r="AE42" s="145"/>
    </row>
    <row r="43" spans="2:31" x14ac:dyDescent="0.3">
      <c r="B43" s="96"/>
      <c r="C43" s="97"/>
      <c r="D43" s="158" t="s">
        <v>2037</v>
      </c>
      <c r="E43" s="159"/>
      <c r="F43" s="159"/>
      <c r="G43" s="160"/>
      <c r="H43" s="158" t="s">
        <v>2037</v>
      </c>
      <c r="I43" s="159"/>
      <c r="J43" s="159"/>
      <c r="K43" s="160"/>
      <c r="L43" s="158" t="s">
        <v>2037</v>
      </c>
      <c r="M43" s="159"/>
      <c r="N43" s="159"/>
      <c r="O43" s="160"/>
      <c r="P43" s="158" t="s">
        <v>2037</v>
      </c>
      <c r="Q43" s="159"/>
      <c r="R43" s="159"/>
      <c r="S43" s="160"/>
      <c r="T43" s="158" t="s">
        <v>2037</v>
      </c>
      <c r="U43" s="159"/>
      <c r="V43" s="159"/>
      <c r="W43" s="160"/>
      <c r="X43" s="158" t="s">
        <v>2037</v>
      </c>
      <c r="Y43" s="159"/>
      <c r="Z43" s="159"/>
      <c r="AA43" s="160"/>
      <c r="AB43" s="149"/>
      <c r="AC43" s="150"/>
      <c r="AD43" s="150"/>
      <c r="AE43" s="151"/>
    </row>
    <row r="44" spans="2:31" x14ac:dyDescent="0.3">
      <c r="B44" s="98"/>
      <c r="C44" s="99"/>
      <c r="D44" s="152"/>
      <c r="E44" s="153"/>
      <c r="F44" s="153"/>
      <c r="G44" s="154"/>
      <c r="H44" s="164" t="s">
        <v>2176</v>
      </c>
      <c r="I44" s="165"/>
      <c r="J44" s="165"/>
      <c r="K44" s="166"/>
      <c r="L44" s="164" t="s">
        <v>2202</v>
      </c>
      <c r="M44" s="165"/>
      <c r="N44" s="165"/>
      <c r="O44" s="166"/>
      <c r="P44" s="164" t="s">
        <v>2223</v>
      </c>
      <c r="Q44" s="165"/>
      <c r="R44" s="165"/>
      <c r="S44" s="166"/>
      <c r="T44" s="152"/>
      <c r="U44" s="153"/>
      <c r="V44" s="153"/>
      <c r="W44" s="154"/>
      <c r="X44" s="152" t="s">
        <v>2274</v>
      </c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64" t="s">
        <v>2177</v>
      </c>
      <c r="I45" s="165"/>
      <c r="J45" s="165"/>
      <c r="K45" s="166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x14ac:dyDescent="0.3">
      <c r="B46" s="98"/>
      <c r="C46" s="99"/>
      <c r="D46" s="152"/>
      <c r="E46" s="153"/>
      <c r="F46" s="153"/>
      <c r="G46" s="154"/>
      <c r="H46" s="152"/>
      <c r="I46" s="153"/>
      <c r="J46" s="153"/>
      <c r="K46" s="154"/>
      <c r="L46" s="152"/>
      <c r="M46" s="153"/>
      <c r="N46" s="153"/>
      <c r="O46" s="154"/>
      <c r="P46" s="152"/>
      <c r="Q46" s="153"/>
      <c r="R46" s="153"/>
      <c r="S46" s="154"/>
      <c r="T46" s="152"/>
      <c r="U46" s="153"/>
      <c r="V46" s="153"/>
      <c r="W46" s="154"/>
      <c r="X46" s="152"/>
      <c r="Y46" s="153"/>
      <c r="Z46" s="153"/>
      <c r="AA46" s="154"/>
      <c r="AB46" s="152"/>
      <c r="AC46" s="153"/>
      <c r="AD46" s="153"/>
      <c r="AE46" s="154"/>
    </row>
    <row r="47" spans="2:31" ht="17.25" thickBot="1" x14ac:dyDescent="0.35">
      <c r="B47" s="100"/>
      <c r="C47" s="101"/>
      <c r="D47" s="155"/>
      <c r="E47" s="156"/>
      <c r="F47" s="156"/>
      <c r="G47" s="157"/>
      <c r="H47" s="155"/>
      <c r="I47" s="156"/>
      <c r="J47" s="156"/>
      <c r="K47" s="157"/>
      <c r="L47" s="155"/>
      <c r="M47" s="156"/>
      <c r="N47" s="156"/>
      <c r="O47" s="157"/>
      <c r="P47" s="155"/>
      <c r="Q47" s="156"/>
      <c r="R47" s="156"/>
      <c r="S47" s="157"/>
      <c r="T47" s="155"/>
      <c r="U47" s="156"/>
      <c r="V47" s="156"/>
      <c r="W47" s="157"/>
      <c r="X47" s="155"/>
      <c r="Y47" s="156"/>
      <c r="Z47" s="156"/>
      <c r="AA47" s="157"/>
      <c r="AB47" s="155"/>
      <c r="AC47" s="156"/>
      <c r="AD47" s="156"/>
      <c r="AE47" s="157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1861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2081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2074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44970</v>
      </c>
      <c r="E11" s="113"/>
      <c r="F11" s="113"/>
      <c r="G11" s="114"/>
      <c r="H11" s="112">
        <f>D11+1</f>
        <v>44971</v>
      </c>
      <c r="I11" s="113"/>
      <c r="J11" s="113"/>
      <c r="K11" s="114"/>
      <c r="L11" s="112">
        <f>H11+1</f>
        <v>44972</v>
      </c>
      <c r="M11" s="113"/>
      <c r="N11" s="113"/>
      <c r="O11" s="114"/>
      <c r="P11" s="112">
        <f>L11+1</f>
        <v>44973</v>
      </c>
      <c r="Q11" s="113"/>
      <c r="R11" s="113"/>
      <c r="S11" s="114"/>
      <c r="T11" s="112">
        <f>P11+1</f>
        <v>44974</v>
      </c>
      <c r="U11" s="113"/>
      <c r="V11" s="113"/>
      <c r="W11" s="114"/>
      <c r="X11" s="115">
        <f>T11+1</f>
        <v>44975</v>
      </c>
      <c r="Y11" s="116"/>
      <c r="Z11" s="116"/>
      <c r="AA11" s="117"/>
      <c r="AB11" s="118">
        <f>X11+1</f>
        <v>44976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11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2013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2126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2110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1991</v>
      </c>
      <c r="E16" s="37"/>
      <c r="F16" s="17"/>
      <c r="G16" s="18"/>
      <c r="H16" s="26"/>
      <c r="I16" s="37"/>
      <c r="J16" s="17"/>
      <c r="K16" s="18"/>
      <c r="L16" s="26" t="s">
        <v>2055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2009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1524</v>
      </c>
      <c r="Y20" s="37"/>
      <c r="Z20" s="17"/>
      <c r="AA20" s="18">
        <v>1</v>
      </c>
      <c r="AB20" s="40" t="s">
        <v>2089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2117</v>
      </c>
      <c r="AE21" s="34" t="s">
        <v>2118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2010</v>
      </c>
      <c r="K22" s="18" t="s">
        <v>2011</v>
      </c>
      <c r="L22" s="40" t="s">
        <v>604</v>
      </c>
      <c r="M22" s="37">
        <v>3</v>
      </c>
      <c r="N22" s="17" t="s">
        <v>2035</v>
      </c>
      <c r="O22" s="18" t="s">
        <v>2036</v>
      </c>
      <c r="P22" s="40" t="s">
        <v>604</v>
      </c>
      <c r="Q22" s="37">
        <v>3</v>
      </c>
      <c r="R22" s="17" t="s">
        <v>2053</v>
      </c>
      <c r="S22" s="18" t="s">
        <v>2054</v>
      </c>
      <c r="T22" s="40" t="s">
        <v>604</v>
      </c>
      <c r="U22" s="37">
        <v>3</v>
      </c>
      <c r="V22" s="17" t="s">
        <v>2078</v>
      </c>
      <c r="W22" s="18" t="s">
        <v>2079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2119</v>
      </c>
      <c r="AD22" s="17" t="s">
        <v>2119</v>
      </c>
      <c r="AE22" s="18" t="s">
        <v>2117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2014</v>
      </c>
      <c r="I23" s="46"/>
      <c r="J23" s="17" t="s">
        <v>2015</v>
      </c>
      <c r="K23" s="18" t="s">
        <v>2015</v>
      </c>
      <c r="L23" s="66" t="s">
        <v>1232</v>
      </c>
      <c r="M23" s="37" t="s">
        <v>2039</v>
      </c>
      <c r="N23" s="17" t="s">
        <v>2039</v>
      </c>
      <c r="O23" s="18" t="s">
        <v>2040</v>
      </c>
      <c r="P23" s="66" t="s">
        <v>1232</v>
      </c>
      <c r="Q23" s="37" t="s">
        <v>2056</v>
      </c>
      <c r="R23" s="17" t="s">
        <v>2059</v>
      </c>
      <c r="S23" s="18" t="s">
        <v>2059</v>
      </c>
      <c r="T23" s="66" t="s">
        <v>1232</v>
      </c>
      <c r="U23" s="37" t="s">
        <v>2080</v>
      </c>
      <c r="V23" s="17" t="s">
        <v>2083</v>
      </c>
      <c r="W23" s="18" t="s">
        <v>2084</v>
      </c>
      <c r="X23" s="40" t="s">
        <v>2101</v>
      </c>
      <c r="Y23" s="37" t="s">
        <v>2096</v>
      </c>
      <c r="Z23" s="17" t="s">
        <v>2098</v>
      </c>
      <c r="AA23" s="18" t="s">
        <v>2100</v>
      </c>
      <c r="AB23" s="26"/>
      <c r="AC23" s="37" t="s">
        <v>2120</v>
      </c>
      <c r="AD23" s="17" t="s">
        <v>2121</v>
      </c>
      <c r="AE23" s="18" t="s">
        <v>2120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2032</v>
      </c>
      <c r="I24" s="37" t="s">
        <v>2015</v>
      </c>
      <c r="J24" s="17" t="s">
        <v>2015</v>
      </c>
      <c r="K24" s="18" t="s">
        <v>2016</v>
      </c>
      <c r="L24" s="66" t="s">
        <v>2032</v>
      </c>
      <c r="M24" s="37" t="s">
        <v>2041</v>
      </c>
      <c r="N24" s="17" t="s">
        <v>2042</v>
      </c>
      <c r="O24" s="18" t="s">
        <v>2043</v>
      </c>
      <c r="P24" s="66" t="s">
        <v>2073</v>
      </c>
      <c r="Q24" s="37" t="s">
        <v>2060</v>
      </c>
      <c r="R24" s="17" t="s">
        <v>2059</v>
      </c>
      <c r="S24" s="18" t="s">
        <v>2061</v>
      </c>
      <c r="T24" s="66" t="s">
        <v>2032</v>
      </c>
      <c r="U24" s="37" t="s">
        <v>2085</v>
      </c>
      <c r="V24" s="17" t="s">
        <v>2086</v>
      </c>
      <c r="W24" s="18" t="s">
        <v>2087</v>
      </c>
      <c r="X24" s="40" t="s">
        <v>2099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2017</v>
      </c>
      <c r="K25" s="18" t="s">
        <v>2018</v>
      </c>
      <c r="L25" s="26"/>
      <c r="M25" s="38"/>
      <c r="N25" s="54" t="s">
        <v>2041</v>
      </c>
      <c r="O25" s="18" t="s">
        <v>2041</v>
      </c>
      <c r="P25" s="80" t="s">
        <v>2057</v>
      </c>
      <c r="Q25" s="38"/>
      <c r="R25" s="54" t="s">
        <v>2059</v>
      </c>
      <c r="S25" s="18" t="s">
        <v>2059</v>
      </c>
      <c r="T25" s="67"/>
      <c r="U25" s="38"/>
      <c r="V25" s="54" t="s">
        <v>2088</v>
      </c>
      <c r="W25" s="18" t="s">
        <v>2087</v>
      </c>
      <c r="X25" s="40" t="s">
        <v>2090</v>
      </c>
      <c r="Y25" s="38"/>
      <c r="Z25" s="54" t="s">
        <v>2102</v>
      </c>
      <c r="AA25" s="18" t="s">
        <v>2102</v>
      </c>
      <c r="AB25" s="40" t="s">
        <v>2105</v>
      </c>
      <c r="AC25" s="38"/>
      <c r="AD25" s="54"/>
      <c r="AE25" s="18" t="s">
        <v>2122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2018</v>
      </c>
      <c r="J26" s="17" t="s">
        <v>2019</v>
      </c>
      <c r="K26" s="18" t="s">
        <v>2020</v>
      </c>
      <c r="L26" s="26"/>
      <c r="M26" s="37" t="s">
        <v>2041</v>
      </c>
      <c r="N26" s="47" t="s">
        <v>2041</v>
      </c>
      <c r="O26" s="18" t="s">
        <v>2041</v>
      </c>
      <c r="P26" s="26"/>
      <c r="Q26" s="37" t="s">
        <v>2059</v>
      </c>
      <c r="R26" s="17" t="s">
        <v>2059</v>
      </c>
      <c r="S26" s="18" t="s">
        <v>2059</v>
      </c>
      <c r="T26" s="26"/>
      <c r="U26" s="37" t="s">
        <v>24</v>
      </c>
      <c r="V26" s="17" t="s">
        <v>2091</v>
      </c>
      <c r="W26" s="18" t="s">
        <v>2092</v>
      </c>
      <c r="X26" s="40" t="s">
        <v>2108</v>
      </c>
      <c r="Y26" s="37" t="s">
        <v>2102</v>
      </c>
      <c r="Z26" s="17" t="s">
        <v>2102</v>
      </c>
      <c r="AA26" s="18" t="s">
        <v>2102</v>
      </c>
      <c r="AB26" s="26"/>
      <c r="AC26" s="37">
        <v>4</v>
      </c>
      <c r="AD26" s="17">
        <v>4</v>
      </c>
      <c r="AE26" s="18" t="s">
        <v>2122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2102</v>
      </c>
      <c r="Z27" s="28" t="s">
        <v>2102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2022</v>
      </c>
      <c r="J28" s="17" t="s">
        <v>2023</v>
      </c>
      <c r="K28" s="18" t="s">
        <v>2024</v>
      </c>
      <c r="L28" s="26"/>
      <c r="M28" s="55" t="s">
        <v>2047</v>
      </c>
      <c r="N28" s="17" t="s">
        <v>2041</v>
      </c>
      <c r="O28" s="18" t="s">
        <v>2045</v>
      </c>
      <c r="P28" s="26"/>
      <c r="Q28" s="55" t="s">
        <v>2059</v>
      </c>
      <c r="R28" s="17" t="s">
        <v>2063</v>
      </c>
      <c r="S28" s="18" t="s">
        <v>2059</v>
      </c>
      <c r="T28" s="26"/>
      <c r="U28" s="55" t="s">
        <v>2093</v>
      </c>
      <c r="V28" s="17" t="s">
        <v>2093</v>
      </c>
      <c r="W28" s="18" t="s">
        <v>2093</v>
      </c>
      <c r="X28" s="40" t="s">
        <v>2109</v>
      </c>
      <c r="Y28" s="55" t="s">
        <v>2107</v>
      </c>
      <c r="Z28" s="17">
        <v>2</v>
      </c>
      <c r="AA28" s="18">
        <v>2</v>
      </c>
      <c r="AB28" s="40" t="s">
        <v>2106</v>
      </c>
      <c r="AC28" s="55"/>
      <c r="AD28" s="17" t="s">
        <v>2123</v>
      </c>
      <c r="AE28" s="18" t="s">
        <v>2123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2025</v>
      </c>
      <c r="J29" s="17" t="s">
        <v>2025</v>
      </c>
      <c r="K29" s="18" t="s">
        <v>2027</v>
      </c>
      <c r="L29" s="26"/>
      <c r="M29" s="37" t="s">
        <v>2041</v>
      </c>
      <c r="N29" s="17" t="s">
        <v>2047</v>
      </c>
      <c r="O29" s="18" t="s">
        <v>2041</v>
      </c>
      <c r="P29" s="26"/>
      <c r="Q29" s="37" t="s">
        <v>2064</v>
      </c>
      <c r="R29" s="17" t="s">
        <v>2059</v>
      </c>
      <c r="S29" s="18" t="s">
        <v>2059</v>
      </c>
      <c r="T29" s="81" t="s">
        <v>2097</v>
      </c>
      <c r="U29" s="37" t="s">
        <v>2093</v>
      </c>
      <c r="V29" s="17" t="s">
        <v>2093</v>
      </c>
      <c r="W29" s="18" t="s">
        <v>2094</v>
      </c>
      <c r="X29" s="26"/>
      <c r="Y29" s="37">
        <v>2</v>
      </c>
      <c r="Z29" s="17" t="s">
        <v>2111</v>
      </c>
      <c r="AA29" s="48"/>
      <c r="AB29" s="26"/>
      <c r="AC29" s="37" t="s">
        <v>2123</v>
      </c>
      <c r="AD29" s="17" t="s">
        <v>2123</v>
      </c>
      <c r="AE29" s="18" t="s">
        <v>2123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2026</v>
      </c>
      <c r="K30" s="18" t="s">
        <v>2025</v>
      </c>
      <c r="L30" s="26"/>
      <c r="M30" s="38"/>
      <c r="N30" s="54" t="s">
        <v>2041</v>
      </c>
      <c r="O30" s="18" t="s">
        <v>2048</v>
      </c>
      <c r="P30" s="80" t="s">
        <v>2071</v>
      </c>
      <c r="Q30" s="38"/>
      <c r="R30" s="54" t="s">
        <v>2059</v>
      </c>
      <c r="S30" s="18" t="s">
        <v>2059</v>
      </c>
      <c r="T30" s="26"/>
      <c r="U30" s="38"/>
      <c r="V30" s="54" t="s">
        <v>2095</v>
      </c>
      <c r="W30" s="18" t="s">
        <v>2095</v>
      </c>
      <c r="X30" s="66" t="s">
        <v>2114</v>
      </c>
      <c r="Y30" s="38"/>
      <c r="Z30" s="54" t="s">
        <v>2113</v>
      </c>
      <c r="AA30" s="18" t="s">
        <v>2113</v>
      </c>
      <c r="AB30" s="26"/>
      <c r="AC30" s="38" t="s">
        <v>2123</v>
      </c>
      <c r="AD30" s="54" t="s">
        <v>2123</v>
      </c>
      <c r="AE30" s="18" t="s">
        <v>2123</v>
      </c>
    </row>
    <row r="31" spans="2:31" x14ac:dyDescent="0.3">
      <c r="B31" s="8">
        <v>16</v>
      </c>
      <c r="C31" s="5">
        <v>17</v>
      </c>
      <c r="D31" s="26" t="s">
        <v>2007</v>
      </c>
      <c r="E31" s="37"/>
      <c r="F31" s="17"/>
      <c r="G31" s="18"/>
      <c r="H31" s="26"/>
      <c r="I31" s="37" t="s">
        <v>2025</v>
      </c>
      <c r="J31" s="17" t="s">
        <v>2028</v>
      </c>
      <c r="K31" s="18" t="s">
        <v>2025</v>
      </c>
      <c r="L31" s="26"/>
      <c r="M31" s="37" t="s">
        <v>2046</v>
      </c>
      <c r="N31" s="17" t="s">
        <v>2046</v>
      </c>
      <c r="O31" s="18" t="s">
        <v>2041</v>
      </c>
      <c r="P31" s="26"/>
      <c r="Q31" s="37" t="s">
        <v>2065</v>
      </c>
      <c r="R31" s="17" t="s">
        <v>2066</v>
      </c>
      <c r="S31" s="18" t="s">
        <v>2065</v>
      </c>
      <c r="T31" s="26"/>
      <c r="U31" s="37" t="s">
        <v>2093</v>
      </c>
      <c r="V31" s="17" t="s">
        <v>2093</v>
      </c>
      <c r="W31" s="18" t="s">
        <v>2093</v>
      </c>
      <c r="X31" s="26"/>
      <c r="Y31" s="46"/>
      <c r="Z31" s="17" t="s">
        <v>2113</v>
      </c>
      <c r="AA31" s="18" t="s">
        <v>2113</v>
      </c>
      <c r="AB31" s="26"/>
      <c r="AC31" s="37" t="s">
        <v>2123</v>
      </c>
      <c r="AD31" s="17" t="s">
        <v>2123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2065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2029</v>
      </c>
      <c r="J33" s="54" t="s">
        <v>2030</v>
      </c>
      <c r="K33" s="18" t="s">
        <v>2031</v>
      </c>
      <c r="L33" s="40" t="s">
        <v>2050</v>
      </c>
      <c r="M33" s="55" t="s">
        <v>2049</v>
      </c>
      <c r="N33" s="54" t="s">
        <v>2051</v>
      </c>
      <c r="O33" s="18"/>
      <c r="P33" s="40" t="s">
        <v>1935</v>
      </c>
      <c r="Q33" s="55" t="s">
        <v>2065</v>
      </c>
      <c r="R33" s="54" t="s">
        <v>2067</v>
      </c>
      <c r="S33" s="18" t="s">
        <v>2068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2025</v>
      </c>
      <c r="J34" s="17" t="s">
        <v>2025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2072</v>
      </c>
      <c r="Q34" s="37" t="s">
        <v>2065</v>
      </c>
      <c r="R34" s="17" t="s">
        <v>2069</v>
      </c>
      <c r="S34" s="34" t="s">
        <v>2070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2058</v>
      </c>
      <c r="M35" s="37"/>
      <c r="N35" s="17"/>
      <c r="O35" s="18"/>
      <c r="P35" s="40" t="s">
        <v>624</v>
      </c>
      <c r="Q35" s="37" t="s">
        <v>2075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2115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2033</v>
      </c>
      <c r="I36" s="37">
        <v>5</v>
      </c>
      <c r="J36" s="17">
        <v>5</v>
      </c>
      <c r="K36" s="18">
        <v>5</v>
      </c>
      <c r="L36" s="40" t="s">
        <v>2044</v>
      </c>
      <c r="M36" s="37"/>
      <c r="N36" s="17"/>
      <c r="O36" s="18"/>
      <c r="P36" s="40" t="s">
        <v>2077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2115</v>
      </c>
      <c r="Z36" s="17"/>
      <c r="AA36" s="18"/>
      <c r="AB36" s="40" t="s">
        <v>2124</v>
      </c>
      <c r="AC36" s="37" t="s">
        <v>2121</v>
      </c>
      <c r="AD36" s="17" t="s">
        <v>2121</v>
      </c>
      <c r="AE36" s="18" t="s">
        <v>2130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1966</v>
      </c>
      <c r="I37" s="37">
        <v>5</v>
      </c>
      <c r="J37" s="17"/>
      <c r="K37" s="18" t="s">
        <v>2034</v>
      </c>
      <c r="L37" s="40" t="s">
        <v>1966</v>
      </c>
      <c r="M37" s="37"/>
      <c r="N37" s="17"/>
      <c r="O37" s="18"/>
      <c r="P37" s="40" t="s">
        <v>1966</v>
      </c>
      <c r="Q37" s="37">
        <v>5</v>
      </c>
      <c r="R37" s="17">
        <v>5</v>
      </c>
      <c r="S37" s="18"/>
      <c r="T37" s="29" t="s">
        <v>1805</v>
      </c>
      <c r="U37" s="37"/>
      <c r="V37" s="17"/>
      <c r="W37" s="18"/>
      <c r="X37" s="66" t="s">
        <v>2116</v>
      </c>
      <c r="Y37" s="37"/>
      <c r="Z37" s="17"/>
      <c r="AA37" s="18"/>
      <c r="AB37" s="40" t="s">
        <v>2128</v>
      </c>
      <c r="AC37" s="37" t="s">
        <v>2127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2052</v>
      </c>
      <c r="O38" s="21"/>
      <c r="P38" s="27"/>
      <c r="Q38" s="39"/>
      <c r="R38" s="20" t="s">
        <v>2076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8</v>
      </c>
      <c r="J39" s="138"/>
      <c r="K39" s="139"/>
      <c r="L39" s="72" t="s">
        <v>1238</v>
      </c>
      <c r="M39" s="137">
        <v>9</v>
      </c>
      <c r="N39" s="138"/>
      <c r="O39" s="139"/>
      <c r="P39" s="72" t="s">
        <v>1238</v>
      </c>
      <c r="Q39" s="137">
        <v>9</v>
      </c>
      <c r="R39" s="138"/>
      <c r="S39" s="139"/>
      <c r="T39" s="72" t="s">
        <v>1238</v>
      </c>
      <c r="U39" s="137">
        <v>5</v>
      </c>
      <c r="V39" s="138"/>
      <c r="W39" s="139"/>
      <c r="X39" s="72" t="s">
        <v>1238</v>
      </c>
      <c r="Y39" s="137">
        <v>8</v>
      </c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3</v>
      </c>
      <c r="J40" s="141"/>
      <c r="K40" s="142"/>
      <c r="L40" s="73" t="s">
        <v>1239</v>
      </c>
      <c r="M40" s="140">
        <v>2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>
        <v>3</v>
      </c>
      <c r="V40" s="141"/>
      <c r="W40" s="142"/>
      <c r="X40" s="73" t="s">
        <v>1239</v>
      </c>
      <c r="Y40" s="140">
        <v>2</v>
      </c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0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>
        <v>1</v>
      </c>
      <c r="V41" s="144"/>
      <c r="W41" s="145"/>
      <c r="X41" s="74" t="s">
        <v>1240</v>
      </c>
      <c r="Y41" s="143">
        <v>0</v>
      </c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58" t="s">
        <v>2037</v>
      </c>
      <c r="I42" s="159"/>
      <c r="J42" s="159"/>
      <c r="K42" s="160"/>
      <c r="L42" s="158" t="s">
        <v>2037</v>
      </c>
      <c r="M42" s="159"/>
      <c r="N42" s="159"/>
      <c r="O42" s="160"/>
      <c r="P42" s="158" t="s">
        <v>2062</v>
      </c>
      <c r="Q42" s="159"/>
      <c r="R42" s="159"/>
      <c r="S42" s="160"/>
      <c r="T42" s="158" t="s">
        <v>2037</v>
      </c>
      <c r="U42" s="159"/>
      <c r="V42" s="159"/>
      <c r="W42" s="160"/>
      <c r="X42" s="158" t="s">
        <v>2037</v>
      </c>
      <c r="Y42" s="159"/>
      <c r="Z42" s="159"/>
      <c r="AA42" s="160"/>
      <c r="AB42" s="158" t="s">
        <v>2125</v>
      </c>
      <c r="AC42" s="159"/>
      <c r="AD42" s="159"/>
      <c r="AE42" s="160"/>
    </row>
    <row r="43" spans="2:31" x14ac:dyDescent="0.3">
      <c r="B43" s="98"/>
      <c r="C43" s="99"/>
      <c r="D43" s="152"/>
      <c r="E43" s="153"/>
      <c r="F43" s="153"/>
      <c r="G43" s="154"/>
      <c r="H43" s="152"/>
      <c r="I43" s="153"/>
      <c r="J43" s="153"/>
      <c r="K43" s="154"/>
      <c r="L43" s="164" t="s">
        <v>2038</v>
      </c>
      <c r="M43" s="165"/>
      <c r="N43" s="165"/>
      <c r="O43" s="166"/>
      <c r="P43" s="152"/>
      <c r="Q43" s="153"/>
      <c r="R43" s="153"/>
      <c r="S43" s="154"/>
      <c r="T43" s="164" t="s">
        <v>2103</v>
      </c>
      <c r="U43" s="165"/>
      <c r="V43" s="165"/>
      <c r="W43" s="166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52"/>
      <c r="M44" s="153"/>
      <c r="N44" s="153"/>
      <c r="O44" s="154"/>
      <c r="P44" s="152"/>
      <c r="Q44" s="153"/>
      <c r="R44" s="153"/>
      <c r="S44" s="154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52"/>
      <c r="M45" s="153"/>
      <c r="N45" s="153"/>
      <c r="O45" s="154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55"/>
      <c r="M46" s="156"/>
      <c r="N46" s="156"/>
      <c r="O46" s="157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4" t="s">
        <v>11</v>
      </c>
      <c r="C2" s="95"/>
      <c r="D2" s="102" t="s">
        <v>1661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2" t="s">
        <v>1654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6"/>
    </row>
    <row r="3" spans="2:31" x14ac:dyDescent="0.3">
      <c r="B3" s="96"/>
      <c r="C3" s="97"/>
      <c r="D3" s="104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4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7"/>
    </row>
    <row r="4" spans="2:31" x14ac:dyDescent="0.3">
      <c r="B4" s="96"/>
      <c r="C4" s="97"/>
      <c r="D4" s="104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4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7"/>
    </row>
    <row r="5" spans="2:31" x14ac:dyDescent="0.3">
      <c r="B5" s="96"/>
      <c r="C5" s="97"/>
      <c r="D5" s="104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4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7"/>
    </row>
    <row r="6" spans="2:31" x14ac:dyDescent="0.3">
      <c r="B6" s="98"/>
      <c r="C6" s="99"/>
      <c r="D6" s="104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4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7"/>
    </row>
    <row r="7" spans="2:31" x14ac:dyDescent="0.3">
      <c r="B7" s="98"/>
      <c r="C7" s="99"/>
      <c r="D7" s="104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4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7"/>
    </row>
    <row r="8" spans="2:31" x14ac:dyDescent="0.3">
      <c r="B8" s="98"/>
      <c r="C8" s="99"/>
      <c r="D8" s="104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4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7"/>
    </row>
    <row r="9" spans="2:31" x14ac:dyDescent="0.3">
      <c r="B9" s="98"/>
      <c r="C9" s="99"/>
      <c r="D9" s="104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4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7"/>
    </row>
    <row r="10" spans="2:31" ht="17.25" thickBot="1" x14ac:dyDescent="0.35">
      <c r="B10" s="100"/>
      <c r="C10" s="101"/>
      <c r="D10" s="104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4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7"/>
    </row>
    <row r="11" spans="2:31" ht="18" thickBot="1" x14ac:dyDescent="0.35">
      <c r="B11" s="108"/>
      <c r="C11" s="109"/>
      <c r="D11" s="112">
        <v>44963</v>
      </c>
      <c r="E11" s="113"/>
      <c r="F11" s="113"/>
      <c r="G11" s="114"/>
      <c r="H11" s="112">
        <f>D11+1</f>
        <v>44964</v>
      </c>
      <c r="I11" s="113"/>
      <c r="J11" s="113"/>
      <c r="K11" s="114"/>
      <c r="L11" s="112">
        <f>H11+1</f>
        <v>44965</v>
      </c>
      <c r="M11" s="113"/>
      <c r="N11" s="113"/>
      <c r="O11" s="114"/>
      <c r="P11" s="112">
        <f>L11+1</f>
        <v>44966</v>
      </c>
      <c r="Q11" s="113"/>
      <c r="R11" s="113"/>
      <c r="S11" s="114"/>
      <c r="T11" s="112">
        <f>P11+1</f>
        <v>44967</v>
      </c>
      <c r="U11" s="113"/>
      <c r="V11" s="113"/>
      <c r="W11" s="114"/>
      <c r="X11" s="115">
        <f>T11+1</f>
        <v>44968</v>
      </c>
      <c r="Y11" s="116"/>
      <c r="Z11" s="116"/>
      <c r="AA11" s="117"/>
      <c r="AB11" s="118">
        <f>X11+1</f>
        <v>44969</v>
      </c>
      <c r="AC11" s="119"/>
      <c r="AD11" s="119"/>
      <c r="AE11" s="120"/>
    </row>
    <row r="12" spans="2:31" ht="18" thickBot="1" x14ac:dyDescent="0.35">
      <c r="B12" s="110"/>
      <c r="C12" s="111"/>
      <c r="D12" s="121" t="s">
        <v>48</v>
      </c>
      <c r="E12" s="122"/>
      <c r="F12" s="122"/>
      <c r="G12" s="123"/>
      <c r="H12" s="121" t="s">
        <v>49</v>
      </c>
      <c r="I12" s="122"/>
      <c r="J12" s="122"/>
      <c r="K12" s="123"/>
      <c r="L12" s="121" t="s">
        <v>32</v>
      </c>
      <c r="M12" s="122"/>
      <c r="N12" s="122"/>
      <c r="O12" s="123"/>
      <c r="P12" s="121" t="s">
        <v>52</v>
      </c>
      <c r="Q12" s="122"/>
      <c r="R12" s="122"/>
      <c r="S12" s="123"/>
      <c r="T12" s="121" t="s">
        <v>53</v>
      </c>
      <c r="U12" s="122"/>
      <c r="V12" s="122"/>
      <c r="W12" s="123"/>
      <c r="X12" s="124" t="s">
        <v>54</v>
      </c>
      <c r="Y12" s="125"/>
      <c r="Z12" s="125"/>
      <c r="AA12" s="126"/>
      <c r="AB12" s="127" t="s">
        <v>55</v>
      </c>
      <c r="AC12" s="128"/>
      <c r="AD12" s="128"/>
      <c r="AE12" s="129"/>
    </row>
    <row r="13" spans="2:31" ht="17.25" thickBot="1" x14ac:dyDescent="0.35">
      <c r="B13" s="135" t="str">
        <f ca="1">TEXT(NOW(),"h")</f>
        <v>11</v>
      </c>
      <c r="C13" s="136"/>
      <c r="D13" s="12" t="s">
        <v>3</v>
      </c>
      <c r="E13" s="130" t="s">
        <v>4</v>
      </c>
      <c r="F13" s="131"/>
      <c r="G13" s="132"/>
      <c r="H13" s="12" t="s">
        <v>3</v>
      </c>
      <c r="I13" s="130" t="s">
        <v>4</v>
      </c>
      <c r="J13" s="131"/>
      <c r="K13" s="132"/>
      <c r="L13" s="12" t="s">
        <v>3</v>
      </c>
      <c r="M13" s="130" t="s">
        <v>4</v>
      </c>
      <c r="N13" s="131"/>
      <c r="O13" s="132"/>
      <c r="P13" s="12" t="s">
        <v>3</v>
      </c>
      <c r="Q13" s="130" t="s">
        <v>4</v>
      </c>
      <c r="R13" s="131"/>
      <c r="S13" s="132"/>
      <c r="T13" s="12" t="s">
        <v>3</v>
      </c>
      <c r="U13" s="130" t="s">
        <v>4</v>
      </c>
      <c r="V13" s="131"/>
      <c r="W13" s="132"/>
      <c r="X13" s="12" t="s">
        <v>3</v>
      </c>
      <c r="Y13" s="130" t="s">
        <v>4</v>
      </c>
      <c r="Z13" s="131"/>
      <c r="AA13" s="132"/>
      <c r="AB13" s="12" t="s">
        <v>3</v>
      </c>
      <c r="AC13" s="130" t="s">
        <v>4</v>
      </c>
      <c r="AD13" s="131"/>
      <c r="AE13" s="132"/>
    </row>
    <row r="14" spans="2:31" ht="20.25" x14ac:dyDescent="0.3">
      <c r="B14" s="133" t="s">
        <v>0</v>
      </c>
      <c r="C14" s="134"/>
      <c r="D14" s="25"/>
      <c r="E14" s="36" t="s">
        <v>8</v>
      </c>
      <c r="F14" s="14" t="s">
        <v>9</v>
      </c>
      <c r="G14" s="15" t="s">
        <v>10</v>
      </c>
      <c r="H14" s="25" t="s">
        <v>1896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1943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1990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1870</v>
      </c>
      <c r="E17" s="37"/>
      <c r="F17" s="17"/>
      <c r="G17" s="18"/>
      <c r="H17" s="26"/>
      <c r="I17" s="37"/>
      <c r="J17" s="17"/>
      <c r="K17" s="18"/>
      <c r="L17" s="79" t="s">
        <v>1921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2021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1920</v>
      </c>
      <c r="M20" s="37"/>
      <c r="N20" s="17"/>
      <c r="O20" s="18">
        <v>1</v>
      </c>
      <c r="P20" s="40" t="s">
        <v>1946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1886</v>
      </c>
      <c r="K22" s="18" t="s">
        <v>1887</v>
      </c>
      <c r="L22" s="40" t="s">
        <v>604</v>
      </c>
      <c r="M22" s="37">
        <v>3</v>
      </c>
      <c r="N22" s="17" t="s">
        <v>1918</v>
      </c>
      <c r="O22" s="18" t="s">
        <v>1919</v>
      </c>
      <c r="P22" s="40" t="s">
        <v>604</v>
      </c>
      <c r="Q22" s="37">
        <v>3</v>
      </c>
      <c r="R22" s="17" t="s">
        <v>1944</v>
      </c>
      <c r="S22" s="18" t="s">
        <v>1945</v>
      </c>
      <c r="T22" s="40" t="s">
        <v>604</v>
      </c>
      <c r="U22" s="37">
        <v>3</v>
      </c>
      <c r="V22" s="17" t="s">
        <v>1967</v>
      </c>
      <c r="W22" s="18" t="s">
        <v>1968</v>
      </c>
      <c r="X22" s="40" t="s">
        <v>604</v>
      </c>
      <c r="Y22" s="37"/>
      <c r="Z22" s="17"/>
      <c r="AA22" s="18">
        <v>3</v>
      </c>
      <c r="AB22" s="26" t="s">
        <v>2003</v>
      </c>
      <c r="AC22" s="37"/>
      <c r="AD22" s="17" t="s">
        <v>2008</v>
      </c>
      <c r="AE22" s="18" t="s">
        <v>2008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1889</v>
      </c>
      <c r="J23" s="17" t="s">
        <v>1889</v>
      </c>
      <c r="K23" s="18" t="s">
        <v>1889</v>
      </c>
      <c r="L23" s="66" t="s">
        <v>1232</v>
      </c>
      <c r="M23" s="37" t="s">
        <v>1919</v>
      </c>
      <c r="N23" s="17" t="s">
        <v>1919</v>
      </c>
      <c r="O23" s="48"/>
      <c r="P23" s="66" t="s">
        <v>1232</v>
      </c>
      <c r="Q23" s="37" t="s">
        <v>1947</v>
      </c>
      <c r="R23" s="17" t="s">
        <v>1948</v>
      </c>
      <c r="S23" s="18" t="s">
        <v>1949</v>
      </c>
      <c r="T23" s="66" t="s">
        <v>1232</v>
      </c>
      <c r="U23" s="37" t="s">
        <v>1970</v>
      </c>
      <c r="V23" s="17" t="s">
        <v>1971</v>
      </c>
      <c r="W23" s="48"/>
      <c r="X23" s="40" t="s">
        <v>1987</v>
      </c>
      <c r="Y23" s="37">
        <v>3</v>
      </c>
      <c r="Z23" s="17"/>
      <c r="AA23" s="18" t="s">
        <v>1992</v>
      </c>
      <c r="AB23" s="26"/>
      <c r="AC23" s="37" t="s">
        <v>2008</v>
      </c>
      <c r="AD23" s="17" t="s">
        <v>2008</v>
      </c>
      <c r="AE23" s="18"/>
    </row>
    <row r="24" spans="2:31" x14ac:dyDescent="0.3">
      <c r="B24" s="7">
        <v>9</v>
      </c>
      <c r="C24" s="4">
        <v>10</v>
      </c>
      <c r="D24" s="29" t="s">
        <v>1871</v>
      </c>
      <c r="E24" s="37"/>
      <c r="F24" s="17"/>
      <c r="G24" s="18" t="s">
        <v>1872</v>
      </c>
      <c r="H24" s="66" t="s">
        <v>1911</v>
      </c>
      <c r="I24" s="37" t="s">
        <v>1890</v>
      </c>
      <c r="J24" s="17" t="s">
        <v>1892</v>
      </c>
      <c r="K24" s="18" t="s">
        <v>1893</v>
      </c>
      <c r="L24" s="66" t="s">
        <v>1911</v>
      </c>
      <c r="M24" s="37" t="s">
        <v>1922</v>
      </c>
      <c r="N24" s="17" t="s">
        <v>1924</v>
      </c>
      <c r="O24" s="18" t="s">
        <v>1925</v>
      </c>
      <c r="P24" s="66" t="s">
        <v>1911</v>
      </c>
      <c r="Q24" s="37" t="s">
        <v>1950</v>
      </c>
      <c r="R24" s="17" t="s">
        <v>1951</v>
      </c>
      <c r="S24" s="48"/>
      <c r="T24" s="40" t="s">
        <v>1980</v>
      </c>
      <c r="U24" s="37" t="s">
        <v>1969</v>
      </c>
      <c r="V24" s="47"/>
      <c r="W24" s="18" t="s">
        <v>1973</v>
      </c>
      <c r="X24" s="26" t="s">
        <v>1984</v>
      </c>
      <c r="Y24" s="46"/>
      <c r="Z24" s="47"/>
      <c r="AA24" s="18" t="s">
        <v>1995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1897</v>
      </c>
      <c r="K25" s="18" t="s">
        <v>1889</v>
      </c>
      <c r="L25" s="66" t="s">
        <v>1938</v>
      </c>
      <c r="M25" s="38"/>
      <c r="N25" s="54" t="s">
        <v>1925</v>
      </c>
      <c r="O25" s="18" t="s">
        <v>1925</v>
      </c>
      <c r="P25" s="66" t="s">
        <v>1964</v>
      </c>
      <c r="Q25" s="38"/>
      <c r="R25" s="54" t="s">
        <v>1952</v>
      </c>
      <c r="S25" s="18" t="s">
        <v>1950</v>
      </c>
      <c r="T25" s="66" t="s">
        <v>1981</v>
      </c>
      <c r="U25" s="38"/>
      <c r="V25" s="54" t="s">
        <v>1974</v>
      </c>
      <c r="W25" s="18" t="s">
        <v>1974</v>
      </c>
      <c r="X25" s="40" t="s">
        <v>1994</v>
      </c>
      <c r="Y25" s="38" t="s">
        <v>1996</v>
      </c>
      <c r="Z25" s="54" t="s">
        <v>1995</v>
      </c>
      <c r="AA25" s="18" t="s">
        <v>1999</v>
      </c>
      <c r="AB25" s="26" t="s">
        <v>2005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1900</v>
      </c>
      <c r="I26" s="37" t="s">
        <v>1891</v>
      </c>
      <c r="J26" s="17" t="s">
        <v>1898</v>
      </c>
      <c r="K26" s="18" t="s">
        <v>1898</v>
      </c>
      <c r="L26" s="40" t="s">
        <v>1926</v>
      </c>
      <c r="M26" s="37" t="s">
        <v>1925</v>
      </c>
      <c r="N26" s="17" t="s">
        <v>1927</v>
      </c>
      <c r="O26" s="18" t="s">
        <v>1928</v>
      </c>
      <c r="P26" s="26"/>
      <c r="Q26" s="37" t="s">
        <v>1950</v>
      </c>
      <c r="R26" s="17" t="s">
        <v>1950</v>
      </c>
      <c r="S26" s="18" t="s">
        <v>1950</v>
      </c>
      <c r="T26" s="26"/>
      <c r="U26" s="37" t="s">
        <v>1975</v>
      </c>
      <c r="V26" s="17" t="s">
        <v>1975</v>
      </c>
      <c r="W26" s="18" t="s">
        <v>1974</v>
      </c>
      <c r="X26" s="26"/>
      <c r="Y26" s="37" t="s">
        <v>1995</v>
      </c>
      <c r="Z26" s="17" t="s">
        <v>1995</v>
      </c>
      <c r="AA26" s="18" t="s">
        <v>1995</v>
      </c>
      <c r="AB26" s="26" t="s">
        <v>1997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1976</v>
      </c>
      <c r="V27" s="54">
        <v>4</v>
      </c>
      <c r="W27" s="30"/>
      <c r="X27" s="26"/>
      <c r="Y27" s="38" t="s">
        <v>1995</v>
      </c>
      <c r="Z27" s="28" t="s">
        <v>1995</v>
      </c>
      <c r="AA27" s="30"/>
      <c r="AB27" s="26" t="s">
        <v>1998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1872</v>
      </c>
      <c r="F28" s="17" t="s">
        <v>1872</v>
      </c>
      <c r="G28" s="18"/>
      <c r="H28" s="26"/>
      <c r="I28" s="55" t="s">
        <v>1899</v>
      </c>
      <c r="J28" s="17" t="s">
        <v>1901</v>
      </c>
      <c r="K28" s="18" t="s">
        <v>1902</v>
      </c>
      <c r="L28" s="26"/>
      <c r="M28" s="46"/>
      <c r="N28" s="47"/>
      <c r="O28" s="48"/>
      <c r="P28" s="26"/>
      <c r="Q28" s="55" t="s">
        <v>1955</v>
      </c>
      <c r="R28" s="17" t="s">
        <v>1956</v>
      </c>
      <c r="S28" s="18" t="s">
        <v>1957</v>
      </c>
      <c r="T28" s="66" t="s">
        <v>1982</v>
      </c>
      <c r="U28" s="55" t="s">
        <v>1975</v>
      </c>
      <c r="V28" s="17" t="s">
        <v>1977</v>
      </c>
      <c r="W28" s="18" t="s">
        <v>1977</v>
      </c>
      <c r="X28" s="40" t="s">
        <v>1986</v>
      </c>
      <c r="Y28" s="38"/>
      <c r="Z28" s="17">
        <v>4</v>
      </c>
      <c r="AA28" s="18" t="s">
        <v>2000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1881</v>
      </c>
      <c r="E29" s="37"/>
      <c r="F29" s="17" t="s">
        <v>1882</v>
      </c>
      <c r="G29" s="18" t="s">
        <v>1884</v>
      </c>
      <c r="H29" s="40" t="s">
        <v>1903</v>
      </c>
      <c r="I29" s="37" t="s">
        <v>1902</v>
      </c>
      <c r="J29" s="17" t="s">
        <v>1905</v>
      </c>
      <c r="K29" s="18" t="s">
        <v>1906</v>
      </c>
      <c r="L29" s="26"/>
      <c r="M29" s="46"/>
      <c r="N29" s="47"/>
      <c r="O29" s="48"/>
      <c r="P29" s="26"/>
      <c r="Q29" s="37" t="s">
        <v>1949</v>
      </c>
      <c r="R29" s="17" t="s">
        <v>1949</v>
      </c>
      <c r="S29" s="18" t="s">
        <v>1958</v>
      </c>
      <c r="T29" s="26"/>
      <c r="U29" s="37" t="s">
        <v>1978</v>
      </c>
      <c r="V29" s="17" t="s">
        <v>1977</v>
      </c>
      <c r="W29" s="48"/>
      <c r="X29" s="40" t="s">
        <v>1988</v>
      </c>
      <c r="Y29" s="37" t="s">
        <v>2000</v>
      </c>
      <c r="Z29" s="17" t="s">
        <v>2001</v>
      </c>
      <c r="AA29" s="18" t="s">
        <v>2002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1888</v>
      </c>
      <c r="E30" s="38" t="s">
        <v>1885</v>
      </c>
      <c r="F30" s="54" t="s">
        <v>1706</v>
      </c>
      <c r="G30" s="18"/>
      <c r="H30" s="40" t="s">
        <v>1909</v>
      </c>
      <c r="I30" s="38"/>
      <c r="J30" s="54" t="s">
        <v>1894</v>
      </c>
      <c r="K30" s="18" t="s">
        <v>1904</v>
      </c>
      <c r="L30" s="26"/>
      <c r="M30" s="38"/>
      <c r="N30" s="54" t="s">
        <v>1925</v>
      </c>
      <c r="O30" s="18" t="s">
        <v>1929</v>
      </c>
      <c r="P30" s="26"/>
      <c r="Q30" s="38"/>
      <c r="R30" s="54" t="s">
        <v>1957</v>
      </c>
      <c r="S30" s="18" t="s">
        <v>1959</v>
      </c>
      <c r="T30" s="26"/>
      <c r="U30" s="38"/>
      <c r="V30" s="47" t="s">
        <v>1989</v>
      </c>
      <c r="W30" s="18" t="s">
        <v>1979</v>
      </c>
      <c r="X30" s="40" t="s">
        <v>2112</v>
      </c>
      <c r="Y30" s="38" t="s">
        <v>1995</v>
      </c>
      <c r="Z30" s="54" t="s">
        <v>1995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1883</v>
      </c>
      <c r="E31" s="37"/>
      <c r="F31" s="17"/>
      <c r="G31" s="18"/>
      <c r="H31" s="26"/>
      <c r="I31" s="37" t="s">
        <v>1904</v>
      </c>
      <c r="J31" s="17" t="s">
        <v>1907</v>
      </c>
      <c r="K31" s="18" t="s">
        <v>1908</v>
      </c>
      <c r="L31" s="26"/>
      <c r="M31" s="37" t="s">
        <v>1923</v>
      </c>
      <c r="N31" s="17" t="s">
        <v>1930</v>
      </c>
      <c r="O31" s="18" t="s">
        <v>1925</v>
      </c>
      <c r="P31" s="26"/>
      <c r="Q31" s="37" t="s">
        <v>1961</v>
      </c>
      <c r="R31" s="17" t="s">
        <v>1957</v>
      </c>
      <c r="S31" s="18" t="s">
        <v>1949</v>
      </c>
      <c r="T31" s="26"/>
      <c r="U31" s="37" t="s">
        <v>1977</v>
      </c>
      <c r="V31" s="47"/>
      <c r="W31" s="48"/>
      <c r="X31" s="26"/>
      <c r="Y31" s="37" t="s">
        <v>1995</v>
      </c>
      <c r="Z31" s="17" t="s">
        <v>2004</v>
      </c>
      <c r="AA31" s="18" t="s">
        <v>2004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1923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2006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1935</v>
      </c>
      <c r="I33" s="46"/>
      <c r="J33" s="54" t="s">
        <v>1910</v>
      </c>
      <c r="K33" s="18" t="s">
        <v>1912</v>
      </c>
      <c r="L33" s="40" t="s">
        <v>1936</v>
      </c>
      <c r="M33" s="55" t="s">
        <v>1918</v>
      </c>
      <c r="N33" s="54" t="s">
        <v>1937</v>
      </c>
      <c r="O33" s="18" t="s">
        <v>1939</v>
      </c>
      <c r="P33" s="40" t="s">
        <v>1092</v>
      </c>
      <c r="Q33" s="46"/>
      <c r="R33" s="54" t="s">
        <v>1962</v>
      </c>
      <c r="S33" s="48"/>
      <c r="T33" s="40" t="s">
        <v>1092</v>
      </c>
      <c r="U33" s="55" t="s">
        <v>1983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1913</v>
      </c>
      <c r="J34" s="17" t="s">
        <v>1914</v>
      </c>
      <c r="K34" s="34">
        <v>2</v>
      </c>
      <c r="L34" s="40" t="s">
        <v>1931</v>
      </c>
      <c r="M34" s="46"/>
      <c r="N34" s="47"/>
      <c r="O34" s="48"/>
      <c r="P34" s="40" t="s">
        <v>1953</v>
      </c>
      <c r="Q34" s="46"/>
      <c r="R34" s="47"/>
      <c r="S34" s="34" t="s">
        <v>1963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1916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1917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1711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1895</v>
      </c>
      <c r="E37" s="37"/>
      <c r="F37" s="17"/>
      <c r="G37" s="18"/>
      <c r="H37" s="29" t="s">
        <v>2012</v>
      </c>
      <c r="I37" s="37">
        <v>5</v>
      </c>
      <c r="J37" s="17"/>
      <c r="K37" s="18"/>
      <c r="L37" s="66" t="s">
        <v>1940</v>
      </c>
      <c r="M37" s="37"/>
      <c r="N37" s="17"/>
      <c r="O37" s="18"/>
      <c r="P37" s="40" t="s">
        <v>1966</v>
      </c>
      <c r="Q37" s="37">
        <v>5</v>
      </c>
      <c r="R37" s="17"/>
      <c r="S37" s="18"/>
      <c r="T37" s="29" t="s">
        <v>1993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1965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4" t="s">
        <v>5</v>
      </c>
      <c r="C39" s="95"/>
      <c r="D39" s="72" t="s">
        <v>1238</v>
      </c>
      <c r="E39" s="137"/>
      <c r="F39" s="138"/>
      <c r="G39" s="139"/>
      <c r="H39" s="72" t="s">
        <v>1238</v>
      </c>
      <c r="I39" s="137">
        <v>9</v>
      </c>
      <c r="J39" s="138"/>
      <c r="K39" s="139"/>
      <c r="L39" s="72" t="s">
        <v>1238</v>
      </c>
      <c r="M39" s="137">
        <v>8</v>
      </c>
      <c r="N39" s="138"/>
      <c r="O39" s="139"/>
      <c r="P39" s="72" t="s">
        <v>1238</v>
      </c>
      <c r="Q39" s="137">
        <v>10</v>
      </c>
      <c r="R39" s="138"/>
      <c r="S39" s="139"/>
      <c r="T39" s="72" t="s">
        <v>1238</v>
      </c>
      <c r="U39" s="137"/>
      <c r="V39" s="138"/>
      <c r="W39" s="139"/>
      <c r="X39" s="72" t="s">
        <v>1238</v>
      </c>
      <c r="Y39" s="137"/>
      <c r="Z39" s="138"/>
      <c r="AA39" s="139"/>
      <c r="AB39" s="72" t="s">
        <v>1238</v>
      </c>
      <c r="AC39" s="137"/>
      <c r="AD39" s="138"/>
      <c r="AE39" s="139"/>
    </row>
    <row r="40" spans="2:31" x14ac:dyDescent="0.3">
      <c r="B40" s="96"/>
      <c r="C40" s="97"/>
      <c r="D40" s="73" t="s">
        <v>1239</v>
      </c>
      <c r="E40" s="140"/>
      <c r="F40" s="141"/>
      <c r="G40" s="142"/>
      <c r="H40" s="73" t="s">
        <v>1239</v>
      </c>
      <c r="I40" s="140">
        <v>4</v>
      </c>
      <c r="J40" s="141"/>
      <c r="K40" s="142"/>
      <c r="L40" s="73" t="s">
        <v>1239</v>
      </c>
      <c r="M40" s="140">
        <v>4</v>
      </c>
      <c r="N40" s="141"/>
      <c r="O40" s="142"/>
      <c r="P40" s="73" t="s">
        <v>1239</v>
      </c>
      <c r="Q40" s="140">
        <v>3</v>
      </c>
      <c r="R40" s="141"/>
      <c r="S40" s="142"/>
      <c r="T40" s="73" t="s">
        <v>1239</v>
      </c>
      <c r="U40" s="140"/>
      <c r="V40" s="141"/>
      <c r="W40" s="142"/>
      <c r="X40" s="73" t="s">
        <v>1239</v>
      </c>
      <c r="Y40" s="140"/>
      <c r="Z40" s="141"/>
      <c r="AA40" s="142"/>
      <c r="AB40" s="73" t="s">
        <v>1239</v>
      </c>
      <c r="AC40" s="140"/>
      <c r="AD40" s="141"/>
      <c r="AE40" s="142"/>
    </row>
    <row r="41" spans="2:31" ht="17.25" thickBot="1" x14ac:dyDescent="0.35">
      <c r="B41" s="96"/>
      <c r="C41" s="97"/>
      <c r="D41" s="74" t="s">
        <v>1240</v>
      </c>
      <c r="E41" s="143"/>
      <c r="F41" s="144"/>
      <c r="G41" s="145"/>
      <c r="H41" s="74" t="s">
        <v>1240</v>
      </c>
      <c r="I41" s="143">
        <v>1</v>
      </c>
      <c r="J41" s="144"/>
      <c r="K41" s="145"/>
      <c r="L41" s="74" t="s">
        <v>1240</v>
      </c>
      <c r="M41" s="143">
        <v>0</v>
      </c>
      <c r="N41" s="144"/>
      <c r="O41" s="145"/>
      <c r="P41" s="74" t="s">
        <v>1240</v>
      </c>
      <c r="Q41" s="143">
        <v>0</v>
      </c>
      <c r="R41" s="144"/>
      <c r="S41" s="145"/>
      <c r="T41" s="74" t="s">
        <v>1240</v>
      </c>
      <c r="U41" s="143"/>
      <c r="V41" s="144"/>
      <c r="W41" s="145"/>
      <c r="X41" s="74" t="s">
        <v>1240</v>
      </c>
      <c r="Y41" s="143"/>
      <c r="Z41" s="144"/>
      <c r="AA41" s="145"/>
      <c r="AB41" s="74" t="s">
        <v>1240</v>
      </c>
      <c r="AC41" s="143"/>
      <c r="AD41" s="144"/>
      <c r="AE41" s="145"/>
    </row>
    <row r="42" spans="2:31" x14ac:dyDescent="0.3">
      <c r="B42" s="96"/>
      <c r="C42" s="97"/>
      <c r="D42" s="149"/>
      <c r="E42" s="150"/>
      <c r="F42" s="150"/>
      <c r="G42" s="151"/>
      <c r="H42" s="158" t="s">
        <v>1932</v>
      </c>
      <c r="I42" s="159"/>
      <c r="J42" s="159"/>
      <c r="K42" s="160"/>
      <c r="L42" s="158" t="s">
        <v>1932</v>
      </c>
      <c r="M42" s="159"/>
      <c r="N42" s="159"/>
      <c r="O42" s="160"/>
      <c r="P42" s="158" t="s">
        <v>514</v>
      </c>
      <c r="Q42" s="159"/>
      <c r="R42" s="159"/>
      <c r="S42" s="160"/>
      <c r="T42" s="146" t="s">
        <v>1972</v>
      </c>
      <c r="U42" s="147"/>
      <c r="V42" s="147"/>
      <c r="W42" s="148"/>
      <c r="X42" s="146" t="s">
        <v>1972</v>
      </c>
      <c r="Y42" s="147"/>
      <c r="Z42" s="147"/>
      <c r="AA42" s="148"/>
      <c r="AB42" s="149"/>
      <c r="AC42" s="150"/>
      <c r="AD42" s="150"/>
      <c r="AE42" s="151"/>
    </row>
    <row r="43" spans="2:31" x14ac:dyDescent="0.3">
      <c r="B43" s="98"/>
      <c r="C43" s="99"/>
      <c r="D43" s="152"/>
      <c r="E43" s="153"/>
      <c r="F43" s="153"/>
      <c r="G43" s="154"/>
      <c r="H43" s="164" t="s">
        <v>1915</v>
      </c>
      <c r="I43" s="165"/>
      <c r="J43" s="165"/>
      <c r="K43" s="166"/>
      <c r="L43" s="164" t="s">
        <v>1933</v>
      </c>
      <c r="M43" s="165"/>
      <c r="N43" s="165"/>
      <c r="O43" s="166"/>
      <c r="P43" s="176" t="s">
        <v>1954</v>
      </c>
      <c r="Q43" s="177"/>
      <c r="R43" s="177"/>
      <c r="S43" s="178"/>
      <c r="T43" s="173" t="s">
        <v>1985</v>
      </c>
      <c r="U43" s="174"/>
      <c r="V43" s="174"/>
      <c r="W43" s="175"/>
      <c r="X43" s="152"/>
      <c r="Y43" s="153"/>
      <c r="Z43" s="153"/>
      <c r="AA43" s="154"/>
      <c r="AB43" s="152"/>
      <c r="AC43" s="153"/>
      <c r="AD43" s="153"/>
      <c r="AE43" s="154"/>
    </row>
    <row r="44" spans="2:31" x14ac:dyDescent="0.3">
      <c r="B44" s="98"/>
      <c r="C44" s="99"/>
      <c r="D44" s="152"/>
      <c r="E44" s="153"/>
      <c r="F44" s="153"/>
      <c r="G44" s="154"/>
      <c r="H44" s="152"/>
      <c r="I44" s="153"/>
      <c r="J44" s="153"/>
      <c r="K44" s="154"/>
      <c r="L44" s="164" t="s">
        <v>1934</v>
      </c>
      <c r="M44" s="165"/>
      <c r="N44" s="165"/>
      <c r="O44" s="166"/>
      <c r="P44" s="164" t="s">
        <v>1960</v>
      </c>
      <c r="Q44" s="165"/>
      <c r="R44" s="165"/>
      <c r="S44" s="166"/>
      <c r="T44" s="152"/>
      <c r="U44" s="153"/>
      <c r="V44" s="153"/>
      <c r="W44" s="154"/>
      <c r="X44" s="152"/>
      <c r="Y44" s="153"/>
      <c r="Z44" s="153"/>
      <c r="AA44" s="154"/>
      <c r="AB44" s="152"/>
      <c r="AC44" s="153"/>
      <c r="AD44" s="153"/>
      <c r="AE44" s="154"/>
    </row>
    <row r="45" spans="2:31" x14ac:dyDescent="0.3">
      <c r="B45" s="98"/>
      <c r="C45" s="99"/>
      <c r="D45" s="152"/>
      <c r="E45" s="153"/>
      <c r="F45" s="153"/>
      <c r="G45" s="154"/>
      <c r="H45" s="152"/>
      <c r="I45" s="153"/>
      <c r="J45" s="153"/>
      <c r="K45" s="154"/>
      <c r="L45" s="176" t="s">
        <v>1941</v>
      </c>
      <c r="M45" s="177"/>
      <c r="N45" s="177"/>
      <c r="O45" s="178"/>
      <c r="P45" s="152"/>
      <c r="Q45" s="153"/>
      <c r="R45" s="153"/>
      <c r="S45" s="154"/>
      <c r="T45" s="152"/>
      <c r="U45" s="153"/>
      <c r="V45" s="153"/>
      <c r="W45" s="154"/>
      <c r="X45" s="152"/>
      <c r="Y45" s="153"/>
      <c r="Z45" s="153"/>
      <c r="AA45" s="154"/>
      <c r="AB45" s="152"/>
      <c r="AC45" s="153"/>
      <c r="AD45" s="153"/>
      <c r="AE45" s="154"/>
    </row>
    <row r="46" spans="2:31" ht="17.25" thickBot="1" x14ac:dyDescent="0.35">
      <c r="B46" s="100"/>
      <c r="C46" s="101"/>
      <c r="D46" s="155"/>
      <c r="E46" s="156"/>
      <c r="F46" s="156"/>
      <c r="G46" s="157"/>
      <c r="H46" s="155"/>
      <c r="I46" s="156"/>
      <c r="J46" s="156"/>
      <c r="K46" s="157"/>
      <c r="L46" s="179" t="s">
        <v>1942</v>
      </c>
      <c r="M46" s="180"/>
      <c r="N46" s="180"/>
      <c r="O46" s="181"/>
      <c r="P46" s="155"/>
      <c r="Q46" s="156"/>
      <c r="R46" s="156"/>
      <c r="S46" s="157"/>
      <c r="T46" s="155"/>
      <c r="U46" s="156"/>
      <c r="V46" s="156"/>
      <c r="W46" s="157"/>
      <c r="X46" s="155"/>
      <c r="Y46" s="156"/>
      <c r="Z46" s="156"/>
      <c r="AA46" s="157"/>
      <c r="AB46" s="155"/>
      <c r="AC46" s="156"/>
      <c r="AD46" s="156"/>
      <c r="AE46" s="157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1861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1880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P.D.S_2023.03.20_W12</vt:lpstr>
      <vt:lpstr>P.D.S_2023.03.13_W11</vt:lpstr>
      <vt:lpstr>습관 Tracker</vt:lpstr>
      <vt:lpstr>P.D.S_날짜변경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2023-03-20T02:52:41Z</dcterms:modified>
</cp:coreProperties>
</file>