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827"/>
  <workbookPr defaultThemeVersion="202300"/>
  <mc:AlternateContent xmlns:mc="http://schemas.openxmlformats.org/markup-compatibility/2006">
    <mc:Choice Requires="x15">
      <x15ac:absPath xmlns:x15ac="http://schemas.microsoft.com/office/spreadsheetml/2010/11/ac" url="D:\_Github_Blog\jcseo1028.github.io\_qDailyReport\"/>
    </mc:Choice>
  </mc:AlternateContent>
  <xr:revisionPtr revIDLastSave="0" documentId="13_ncr:1_{BA60076A-793D-4F85-BA29-F9F2825F7EEB}" xr6:coauthVersionLast="47" xr6:coauthVersionMax="47" xr10:uidLastSave="{00000000-0000-0000-0000-000000000000}"/>
  <bookViews>
    <workbookView xWindow="2385" yWindow="990" windowWidth="26040" windowHeight="13740" activeTab="1" xr2:uid="{4A85A4D0-A0AD-4CA3-863D-E23208AF9D8C}"/>
  </bookViews>
  <sheets>
    <sheet name="_Base" sheetId="2" r:id="rId1"/>
    <sheet name="2025-06" sheetId="6" r:id="rId2"/>
    <sheet name="2025-05" sheetId="5" r:id="rId3"/>
    <sheet name="2025-04" sheetId="4" r:id="rId4"/>
    <sheet name="2025-03" sheetId="1" r:id="rId5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39" i="6" l="1"/>
  <c r="E38" i="6"/>
  <c r="E39" i="5"/>
  <c r="G35" i="6"/>
  <c r="D35" i="6"/>
  <c r="E35" i="6" s="1"/>
  <c r="I33" i="6"/>
  <c r="I32" i="6"/>
  <c r="I31" i="6"/>
  <c r="I30" i="6"/>
  <c r="I29" i="6"/>
  <c r="I28" i="6"/>
  <c r="I27" i="6"/>
  <c r="I26" i="6"/>
  <c r="I25" i="6"/>
  <c r="I24" i="6"/>
  <c r="I23" i="6"/>
  <c r="I22" i="6"/>
  <c r="I21" i="6"/>
  <c r="I20" i="6"/>
  <c r="I19" i="6"/>
  <c r="I18" i="6"/>
  <c r="I17" i="6"/>
  <c r="I16" i="6"/>
  <c r="I15" i="6"/>
  <c r="I14" i="6"/>
  <c r="I13" i="6"/>
  <c r="I12" i="6"/>
  <c r="I11" i="6"/>
  <c r="I10" i="6"/>
  <c r="I9" i="6"/>
  <c r="I8" i="6"/>
  <c r="I7" i="6"/>
  <c r="I6" i="6"/>
  <c r="I5" i="6"/>
  <c r="C5" i="6"/>
  <c r="C6" i="6" s="1"/>
  <c r="C7" i="6" s="1"/>
  <c r="C8" i="6" s="1"/>
  <c r="C9" i="6" s="1"/>
  <c r="C10" i="6" s="1"/>
  <c r="C11" i="6" s="1"/>
  <c r="C12" i="6" s="1"/>
  <c r="C13" i="6" s="1"/>
  <c r="C14" i="6" s="1"/>
  <c r="C15" i="6" s="1"/>
  <c r="C16" i="6" s="1"/>
  <c r="C17" i="6" s="1"/>
  <c r="C18" i="6" s="1"/>
  <c r="C19" i="6" s="1"/>
  <c r="C20" i="6" s="1"/>
  <c r="C21" i="6" s="1"/>
  <c r="C22" i="6" s="1"/>
  <c r="C23" i="6" s="1"/>
  <c r="C24" i="6" s="1"/>
  <c r="C25" i="6" s="1"/>
  <c r="C26" i="6" s="1"/>
  <c r="C27" i="6" s="1"/>
  <c r="C28" i="6" s="1"/>
  <c r="C29" i="6" s="1"/>
  <c r="C30" i="6" s="1"/>
  <c r="C31" i="6" s="1"/>
  <c r="C32" i="6" s="1"/>
  <c r="C33" i="6" s="1"/>
  <c r="I4" i="6"/>
  <c r="B3" i="6"/>
  <c r="G36" i="5"/>
  <c r="D36" i="5"/>
  <c r="E36" i="5" s="1"/>
  <c r="I34" i="5"/>
  <c r="I33" i="5"/>
  <c r="I32" i="5"/>
  <c r="I31" i="5"/>
  <c r="I30" i="5"/>
  <c r="I29" i="5"/>
  <c r="I28" i="5"/>
  <c r="I27" i="5"/>
  <c r="I26" i="5"/>
  <c r="I25" i="5"/>
  <c r="I24" i="5"/>
  <c r="I23" i="5"/>
  <c r="I22" i="5"/>
  <c r="I21" i="5"/>
  <c r="I20" i="5"/>
  <c r="I19" i="5"/>
  <c r="I18" i="5"/>
  <c r="I17" i="5"/>
  <c r="I16" i="5"/>
  <c r="I15" i="5"/>
  <c r="I14" i="5"/>
  <c r="I13" i="5"/>
  <c r="I12" i="5"/>
  <c r="I11" i="5"/>
  <c r="I10" i="5"/>
  <c r="I9" i="5"/>
  <c r="I8" i="5"/>
  <c r="I7" i="5"/>
  <c r="I6" i="5"/>
  <c r="I5" i="5"/>
  <c r="C5" i="5"/>
  <c r="C6" i="5" s="1"/>
  <c r="C7" i="5" s="1"/>
  <c r="C8" i="5" s="1"/>
  <c r="C9" i="5" s="1"/>
  <c r="C10" i="5" s="1"/>
  <c r="C11" i="5" s="1"/>
  <c r="C12" i="5" s="1"/>
  <c r="C13" i="5" s="1"/>
  <c r="C14" i="5" s="1"/>
  <c r="C15" i="5" s="1"/>
  <c r="C16" i="5" s="1"/>
  <c r="C17" i="5" s="1"/>
  <c r="C18" i="5" s="1"/>
  <c r="C19" i="5" s="1"/>
  <c r="C20" i="5" s="1"/>
  <c r="C21" i="5" s="1"/>
  <c r="C22" i="5" s="1"/>
  <c r="C23" i="5" s="1"/>
  <c r="C24" i="5" s="1"/>
  <c r="C25" i="5" s="1"/>
  <c r="C26" i="5" s="1"/>
  <c r="C27" i="5" s="1"/>
  <c r="C28" i="5" s="1"/>
  <c r="C29" i="5" s="1"/>
  <c r="C30" i="5" s="1"/>
  <c r="C31" i="5" s="1"/>
  <c r="C32" i="5" s="1"/>
  <c r="C33" i="5" s="1"/>
  <c r="C34" i="5" s="1"/>
  <c r="I4" i="5"/>
  <c r="B3" i="5"/>
  <c r="C5" i="2"/>
  <c r="C6" i="2" s="1"/>
  <c r="C7" i="2" s="1"/>
  <c r="C8" i="2" s="1"/>
  <c r="C9" i="2" s="1"/>
  <c r="C10" i="2" s="1"/>
  <c r="C11" i="2" s="1"/>
  <c r="C12" i="2" s="1"/>
  <c r="C13" i="2" s="1"/>
  <c r="C14" i="2" s="1"/>
  <c r="C15" i="2" s="1"/>
  <c r="C16" i="2" s="1"/>
  <c r="C17" i="2" s="1"/>
  <c r="C18" i="2" s="1"/>
  <c r="C19" i="2" s="1"/>
  <c r="C20" i="2" s="1"/>
  <c r="C21" i="2" s="1"/>
  <c r="C22" i="2" s="1"/>
  <c r="C23" i="2" s="1"/>
  <c r="C24" i="2" s="1"/>
  <c r="C25" i="2" s="1"/>
  <c r="C26" i="2" s="1"/>
  <c r="C27" i="2" s="1"/>
  <c r="C28" i="2" s="1"/>
  <c r="C29" i="2" s="1"/>
  <c r="C30" i="2" s="1"/>
  <c r="C31" i="2" s="1"/>
  <c r="C32" i="2" s="1"/>
  <c r="C33" i="2" s="1"/>
  <c r="C34" i="2" s="1"/>
  <c r="B3" i="2"/>
  <c r="B3" i="4"/>
  <c r="D34" i="4"/>
  <c r="E34" i="4" s="1"/>
  <c r="G34" i="4"/>
  <c r="I33" i="4"/>
  <c r="I32" i="4"/>
  <c r="I31" i="4"/>
  <c r="I30" i="4"/>
  <c r="I29" i="4"/>
  <c r="I28" i="4"/>
  <c r="I27" i="4"/>
  <c r="I26" i="4"/>
  <c r="I25" i="4"/>
  <c r="I24" i="4"/>
  <c r="I23" i="4"/>
  <c r="I22" i="4"/>
  <c r="I21" i="4"/>
  <c r="I20" i="4"/>
  <c r="I19" i="4"/>
  <c r="I18" i="4"/>
  <c r="I17" i="4"/>
  <c r="I16" i="4"/>
  <c r="I15" i="4"/>
  <c r="I14" i="4"/>
  <c r="I13" i="4"/>
  <c r="I12" i="4"/>
  <c r="I11" i="4"/>
  <c r="I10" i="4"/>
  <c r="I9" i="4"/>
  <c r="I8" i="4"/>
  <c r="I7" i="4"/>
  <c r="I6" i="4"/>
  <c r="I5" i="4"/>
  <c r="I4" i="4"/>
  <c r="G36" i="2"/>
  <c r="D36" i="2"/>
  <c r="E36" i="2" s="1"/>
  <c r="I34" i="2"/>
  <c r="I33" i="2"/>
  <c r="I32" i="2"/>
  <c r="I31" i="2"/>
  <c r="I30" i="2"/>
  <c r="I29" i="2"/>
  <c r="I28" i="2"/>
  <c r="I27" i="2"/>
  <c r="I26" i="2"/>
  <c r="I25" i="2"/>
  <c r="I24" i="2"/>
  <c r="I23" i="2"/>
  <c r="I22" i="2"/>
  <c r="I21" i="2"/>
  <c r="I20" i="2"/>
  <c r="I19" i="2"/>
  <c r="I18" i="2"/>
  <c r="I17" i="2"/>
  <c r="I16" i="2"/>
  <c r="I15" i="2"/>
  <c r="I14" i="2"/>
  <c r="I13" i="2"/>
  <c r="I12" i="2"/>
  <c r="I11" i="2"/>
  <c r="I10" i="2"/>
  <c r="I9" i="2"/>
  <c r="I8" i="2"/>
  <c r="I7" i="2"/>
  <c r="I6" i="2"/>
  <c r="I5" i="2"/>
  <c r="I4" i="2"/>
  <c r="F35" i="1"/>
  <c r="C35" i="1"/>
  <c r="D35" i="1" s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" i="1"/>
  <c r="I35" i="6" l="1"/>
  <c r="I36" i="5"/>
  <c r="I34" i="4"/>
  <c r="I36" i="2"/>
  <c r="H35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tc={1FE270D1-E093-46D6-8986-1715CA56D0D3}</author>
  </authors>
  <commentList>
    <comment ref="D14" authorId="0" shapeId="0" xr:uid="{1FE270D1-E093-46D6-8986-1715CA56D0D3}">
      <text>
        <t>[스레드 댓글]
사용 중인 버전의 Excel에서 이 스레드 댓글을 읽을 수 있지만 파일을 이후 버전의 Excel에서 열면 편집 내용이 모두 제거됩니다. 자세한 정보: https://go.microsoft.com/fwlink/?linkid=870924.
댓글:
    Notion 에 기록하지 못함.</t>
      </text>
    </comment>
  </commentList>
</comments>
</file>

<file path=xl/sharedStrings.xml><?xml version="1.0" encoding="utf-8"?>
<sst xmlns="http://schemas.openxmlformats.org/spreadsheetml/2006/main" count="19" uniqueCount="8">
  <si>
    <t>매일 운동하기</t>
    <phoneticPr fontId="1" type="noConversion"/>
  </si>
  <si>
    <t>흡연 비율 줄이기</t>
    <phoneticPr fontId="1" type="noConversion"/>
  </si>
  <si>
    <t>TODAY</t>
    <phoneticPr fontId="1" type="noConversion"/>
  </si>
  <si>
    <t>왜 자꾸 늘어나냐???</t>
    <phoneticPr fontId="1" type="noConversion"/>
  </si>
  <si>
    <t>첫 타 금지!!!</t>
    <phoneticPr fontId="1" type="noConversion"/>
  </si>
  <si>
    <t>첫 타 금지 &amp; 연달아 2개 금지 !!!</t>
    <phoneticPr fontId="1" type="noConversion"/>
  </si>
  <si>
    <t>막 타 금지!!! 다음달 계획 당겨와야 한다.</t>
    <phoneticPr fontId="1" type="noConversion"/>
  </si>
  <si>
    <t>all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</si>
</sst>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76" formatCode="mm&quot;월&quot;\ dd&quot;일&quot;"/>
    <numFmt numFmtId="177" formatCode="0.0%"/>
    <numFmt numFmtId="178" formatCode="0_ "/>
  </numFmts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>
      <alignment vertical="center"/>
    </xf>
  </cellStyleXfs>
  <cellXfs count="10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1" xfId="0" applyBorder="1" applyAlignment="1">
      <alignment horizontal="center" vertical="center"/>
    </xf>
    <xf numFmtId="176" fontId="0" fillId="0" borderId="1" xfId="0" applyNumberFormat="1" applyBorder="1">
      <alignment vertical="center"/>
    </xf>
    <xf numFmtId="178" fontId="0" fillId="0" borderId="1" xfId="0" applyNumberFormat="1" applyBorder="1">
      <alignment vertical="center"/>
    </xf>
    <xf numFmtId="177" fontId="0" fillId="0" borderId="1" xfId="0" applyNumberFormat="1" applyBorder="1">
      <alignment vertical="center"/>
    </xf>
    <xf numFmtId="14" fontId="0" fillId="0" borderId="0" xfId="0" applyNumberFormat="1">
      <alignment vertical="center"/>
    </xf>
    <xf numFmtId="0" fontId="0" fillId="0" borderId="0" xfId="0" applyAlignment="1">
      <alignment horizontal="center" vertical="center"/>
    </xf>
    <xf numFmtId="177" fontId="0" fillId="0" borderId="0" xfId="0" applyNumberFormat="1">
      <alignment vertical="center"/>
    </xf>
    <xf numFmtId="0" fontId="0" fillId="0" borderId="1" xfId="0" applyBorder="1" applyAlignment="1">
      <alignment horizontal="center" vertical="center"/>
    </xf>
  </cellXfs>
  <cellStyles count="1">
    <cellStyle name="표준" xfId="0" builtinId="0"/>
  </cellStyles>
  <dxfs count="14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ko-K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ko-K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5.8184302304677667E-3"/>
                  <c:y val="9.6874411087772658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ko-KR"/>
                </a:p>
              </c:txPr>
            </c:trendlineLbl>
          </c:trendline>
          <c:val>
            <c:numRef>
              <c:f>_Base!$L$4:$L$109</c:f>
              <c:numCache>
                <c:formatCode>General</c:formatCode>
                <c:ptCount val="106"/>
                <c:pt idx="0">
                  <c:v>18</c:v>
                </c:pt>
                <c:pt idx="1">
                  <c:v>13</c:v>
                </c:pt>
                <c:pt idx="2">
                  <c:v>12</c:v>
                </c:pt>
                <c:pt idx="3">
                  <c:v>17</c:v>
                </c:pt>
                <c:pt idx="4">
                  <c:v>15</c:v>
                </c:pt>
                <c:pt idx="5">
                  <c:v>15</c:v>
                </c:pt>
                <c:pt idx="6">
                  <c:v>14</c:v>
                </c:pt>
                <c:pt idx="7">
                  <c:v>18</c:v>
                </c:pt>
                <c:pt idx="8">
                  <c:v>13</c:v>
                </c:pt>
                <c:pt idx="9">
                  <c:v>15</c:v>
                </c:pt>
                <c:pt idx="10">
                  <c:v>13</c:v>
                </c:pt>
                <c:pt idx="11">
                  <c:v>16</c:v>
                </c:pt>
                <c:pt idx="12">
                  <c:v>14</c:v>
                </c:pt>
                <c:pt idx="13">
                  <c:v>14</c:v>
                </c:pt>
                <c:pt idx="14">
                  <c:v>14</c:v>
                </c:pt>
                <c:pt idx="15">
                  <c:v>10</c:v>
                </c:pt>
                <c:pt idx="16">
                  <c:v>15</c:v>
                </c:pt>
                <c:pt idx="17">
                  <c:v>13</c:v>
                </c:pt>
                <c:pt idx="18">
                  <c:v>13</c:v>
                </c:pt>
                <c:pt idx="19">
                  <c:v>14</c:v>
                </c:pt>
                <c:pt idx="20">
                  <c:v>13</c:v>
                </c:pt>
                <c:pt idx="21">
                  <c:v>15</c:v>
                </c:pt>
                <c:pt idx="22">
                  <c:v>10</c:v>
                </c:pt>
                <c:pt idx="23">
                  <c:v>15</c:v>
                </c:pt>
                <c:pt idx="24">
                  <c:v>13</c:v>
                </c:pt>
                <c:pt idx="25">
                  <c:v>14</c:v>
                </c:pt>
                <c:pt idx="26">
                  <c:v>13</c:v>
                </c:pt>
                <c:pt idx="27">
                  <c:v>15</c:v>
                </c:pt>
                <c:pt idx="28">
                  <c:v>14</c:v>
                </c:pt>
                <c:pt idx="29">
                  <c:v>10</c:v>
                </c:pt>
                <c:pt idx="30">
                  <c:v>15</c:v>
                </c:pt>
                <c:pt idx="31">
                  <c:v>12</c:v>
                </c:pt>
                <c:pt idx="32">
                  <c:v>11</c:v>
                </c:pt>
                <c:pt idx="33">
                  <c:v>12</c:v>
                </c:pt>
                <c:pt idx="34">
                  <c:v>12</c:v>
                </c:pt>
                <c:pt idx="35">
                  <c:v>10</c:v>
                </c:pt>
                <c:pt idx="36">
                  <c:v>12</c:v>
                </c:pt>
                <c:pt idx="37">
                  <c:v>13</c:v>
                </c:pt>
                <c:pt idx="38">
                  <c:v>12</c:v>
                </c:pt>
                <c:pt idx="39">
                  <c:v>14</c:v>
                </c:pt>
                <c:pt idx="40">
                  <c:v>15</c:v>
                </c:pt>
                <c:pt idx="41">
                  <c:v>12</c:v>
                </c:pt>
                <c:pt idx="42">
                  <c:v>10</c:v>
                </c:pt>
                <c:pt idx="43">
                  <c:v>10</c:v>
                </c:pt>
                <c:pt idx="44">
                  <c:v>12</c:v>
                </c:pt>
                <c:pt idx="45">
                  <c:v>13</c:v>
                </c:pt>
                <c:pt idx="46">
                  <c:v>11</c:v>
                </c:pt>
                <c:pt idx="47">
                  <c:v>14</c:v>
                </c:pt>
                <c:pt idx="48">
                  <c:v>13</c:v>
                </c:pt>
                <c:pt idx="49">
                  <c:v>12</c:v>
                </c:pt>
                <c:pt idx="50">
                  <c:v>11</c:v>
                </c:pt>
                <c:pt idx="51">
                  <c:v>13</c:v>
                </c:pt>
                <c:pt idx="52">
                  <c:v>12</c:v>
                </c:pt>
                <c:pt idx="53">
                  <c:v>14</c:v>
                </c:pt>
                <c:pt idx="54">
                  <c:v>11</c:v>
                </c:pt>
                <c:pt idx="55">
                  <c:v>14</c:v>
                </c:pt>
                <c:pt idx="56">
                  <c:v>11</c:v>
                </c:pt>
                <c:pt idx="57">
                  <c:v>11</c:v>
                </c:pt>
                <c:pt idx="58">
                  <c:v>11</c:v>
                </c:pt>
                <c:pt idx="59">
                  <c:v>11</c:v>
                </c:pt>
                <c:pt idx="60">
                  <c:v>11</c:v>
                </c:pt>
                <c:pt idx="61">
                  <c:v>9</c:v>
                </c:pt>
                <c:pt idx="62">
                  <c:v>10</c:v>
                </c:pt>
                <c:pt idx="63">
                  <c:v>10</c:v>
                </c:pt>
                <c:pt idx="64">
                  <c:v>9</c:v>
                </c:pt>
                <c:pt idx="65">
                  <c:v>8</c:v>
                </c:pt>
                <c:pt idx="66">
                  <c:v>11</c:v>
                </c:pt>
                <c:pt idx="67">
                  <c:v>12</c:v>
                </c:pt>
                <c:pt idx="68">
                  <c:v>13</c:v>
                </c:pt>
                <c:pt idx="69">
                  <c:v>12</c:v>
                </c:pt>
                <c:pt idx="70">
                  <c:v>10</c:v>
                </c:pt>
                <c:pt idx="71">
                  <c:v>10</c:v>
                </c:pt>
                <c:pt idx="72">
                  <c:v>12</c:v>
                </c:pt>
                <c:pt idx="73">
                  <c:v>12</c:v>
                </c:pt>
                <c:pt idx="74">
                  <c:v>9</c:v>
                </c:pt>
                <c:pt idx="75">
                  <c:v>12</c:v>
                </c:pt>
                <c:pt idx="76">
                  <c:v>8</c:v>
                </c:pt>
                <c:pt idx="77">
                  <c:v>12</c:v>
                </c:pt>
                <c:pt idx="78">
                  <c:v>9</c:v>
                </c:pt>
                <c:pt idx="79">
                  <c:v>9</c:v>
                </c:pt>
                <c:pt idx="80">
                  <c:v>12</c:v>
                </c:pt>
                <c:pt idx="81">
                  <c:v>9</c:v>
                </c:pt>
                <c:pt idx="82">
                  <c:v>10</c:v>
                </c:pt>
                <c:pt idx="83">
                  <c:v>9</c:v>
                </c:pt>
                <c:pt idx="84">
                  <c:v>9</c:v>
                </c:pt>
                <c:pt idx="85">
                  <c:v>11</c:v>
                </c:pt>
                <c:pt idx="86">
                  <c:v>9</c:v>
                </c:pt>
                <c:pt idx="87">
                  <c:v>9</c:v>
                </c:pt>
                <c:pt idx="88">
                  <c:v>10</c:v>
                </c:pt>
                <c:pt idx="89">
                  <c:v>10</c:v>
                </c:pt>
                <c:pt idx="90">
                  <c:v>8</c:v>
                </c:pt>
                <c:pt idx="91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109D-4693-B12E-6EADB3B8C96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082788111"/>
        <c:axId val="2082768911"/>
      </c:lineChart>
      <c:catAx>
        <c:axId val="2082788111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2768911"/>
        <c:crosses val="autoZero"/>
        <c:auto val="1"/>
        <c:lblAlgn val="ctr"/>
        <c:lblOffset val="100"/>
        <c:noMultiLvlLbl val="0"/>
      </c:catAx>
      <c:valAx>
        <c:axId val="20827689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ko-KR"/>
          </a:p>
        </c:txPr>
        <c:crossAx val="208278811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ko-K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17</xdr:col>
      <xdr:colOff>0</xdr:colOff>
      <xdr:row>3</xdr:row>
      <xdr:rowOff>0</xdr:rowOff>
    </xdr:from>
    <xdr:to>
      <xdr:col>27</xdr:col>
      <xdr:colOff>95250</xdr:colOff>
      <xdr:row>29</xdr:row>
      <xdr:rowOff>80962</xdr:rowOff>
    </xdr:to>
    <xdr:graphicFrame macro="">
      <xdr:nvGraphicFramePr>
        <xdr:cNvPr id="3" name="차트 2">
          <a:extLst>
            <a:ext uri="{FF2B5EF4-FFF2-40B4-BE49-F238E27FC236}">
              <a16:creationId xmlns:a16="http://schemas.microsoft.com/office/drawing/2014/main" id="{9042BD37-AF37-8F17-78D2-DC8E4AF206C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ersons/person.xml><?xml version="1.0" encoding="utf-8"?>
<personList xmlns="http://schemas.microsoft.com/office/spreadsheetml/2018/threadedcomments" xmlns:x="http://schemas.openxmlformats.org/spreadsheetml/2006/main">
  <person displayName="서 진철" id="{1A61CD38-0BE3-48AF-B472-C2F4E281899D}" userId="S::seojc@jastech.co.kr::375a4a4e-ed08-4704-8d9d-17b0acb16e20" providerId="AD"/>
</personList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D14" dT="2025-05-12T10:24:02.74" personId="{1A61CD38-0BE3-48AF-B472-C2F4E281899D}" id="{1FE270D1-E093-46D6-8986-1715CA56D0D3}">
    <text>Notion 에 기록하지 못함.</text>
  </threadedComment>
</ThreadedComments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Relationship Id="rId4" Type="http://schemas.microsoft.com/office/2017/10/relationships/threadedComment" Target="../threadedComments/threadedComment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E37E160-EA0C-44F9-A903-FA74DFF5206D}">
  <dimension ref="B2:P95"/>
  <sheetViews>
    <sheetView workbookViewId="0">
      <selection activeCell="K6" sqref="K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6" x14ac:dyDescent="0.3">
      <c r="B2" s="7" t="s">
        <v>2</v>
      </c>
    </row>
    <row r="3" spans="2:16" x14ac:dyDescent="0.3">
      <c r="B3" s="6">
        <f ca="1">TODAY()</f>
        <v>45827</v>
      </c>
      <c r="C3" s="1"/>
      <c r="D3" s="9" t="s">
        <v>0</v>
      </c>
      <c r="E3" s="9"/>
      <c r="F3" s="2"/>
      <c r="G3" s="9" t="s">
        <v>1</v>
      </c>
      <c r="H3" s="9"/>
      <c r="I3" s="9"/>
      <c r="L3" t="s">
        <v>7</v>
      </c>
      <c r="M3">
        <v>3</v>
      </c>
      <c r="N3">
        <v>4</v>
      </c>
      <c r="O3">
        <v>5</v>
      </c>
      <c r="P3">
        <v>6</v>
      </c>
    </row>
    <row r="4" spans="2:16" x14ac:dyDescent="0.3">
      <c r="C4" s="3">
        <v>45748</v>
      </c>
      <c r="D4" s="4"/>
      <c r="E4" s="3"/>
      <c r="F4" s="3"/>
      <c r="G4" s="1"/>
      <c r="H4" s="1">
        <v>20</v>
      </c>
      <c r="I4" s="5">
        <f>G4/H4</f>
        <v>0</v>
      </c>
      <c r="L4">
        <v>18</v>
      </c>
      <c r="M4">
        <v>18</v>
      </c>
      <c r="N4">
        <v>12</v>
      </c>
      <c r="O4">
        <v>9</v>
      </c>
      <c r="P4">
        <v>11</v>
      </c>
    </row>
    <row r="5" spans="2:16" x14ac:dyDescent="0.3">
      <c r="C5" s="3">
        <f>C4+1</f>
        <v>45749</v>
      </c>
      <c r="D5" s="4"/>
      <c r="E5" s="3"/>
      <c r="F5" s="3"/>
      <c r="G5" s="1"/>
      <c r="H5" s="1">
        <v>20</v>
      </c>
      <c r="I5" s="5">
        <f t="shared" ref="I5:I34" si="0">G5/H5</f>
        <v>0</v>
      </c>
      <c r="L5">
        <v>13</v>
      </c>
      <c r="M5">
        <v>13</v>
      </c>
      <c r="N5">
        <v>11</v>
      </c>
      <c r="O5">
        <v>10</v>
      </c>
      <c r="P5">
        <v>7</v>
      </c>
    </row>
    <row r="6" spans="2:16" x14ac:dyDescent="0.3">
      <c r="C6" s="3">
        <f t="shared" ref="C6:C34" si="1">C5+1</f>
        <v>45750</v>
      </c>
      <c r="D6" s="4"/>
      <c r="E6" s="3"/>
      <c r="F6" s="3"/>
      <c r="G6" s="1"/>
      <c r="H6" s="1">
        <v>20</v>
      </c>
      <c r="I6" s="5">
        <f t="shared" si="0"/>
        <v>0</v>
      </c>
      <c r="L6">
        <v>12</v>
      </c>
      <c r="M6">
        <v>12</v>
      </c>
      <c r="N6">
        <v>12</v>
      </c>
      <c r="O6">
        <v>10</v>
      </c>
      <c r="P6">
        <v>7</v>
      </c>
    </row>
    <row r="7" spans="2:16" x14ac:dyDescent="0.3">
      <c r="C7" s="3">
        <f t="shared" si="1"/>
        <v>45751</v>
      </c>
      <c r="D7" s="4"/>
      <c r="E7" s="3"/>
      <c r="F7" s="3"/>
      <c r="G7" s="1"/>
      <c r="H7" s="1">
        <v>20</v>
      </c>
      <c r="I7" s="5">
        <f t="shared" si="0"/>
        <v>0</v>
      </c>
      <c r="L7">
        <v>17</v>
      </c>
      <c r="M7">
        <v>17</v>
      </c>
      <c r="N7">
        <v>12</v>
      </c>
      <c r="O7">
        <v>9</v>
      </c>
      <c r="P7">
        <v>8</v>
      </c>
    </row>
    <row r="8" spans="2:16" x14ac:dyDescent="0.3">
      <c r="C8" s="3">
        <f t="shared" si="1"/>
        <v>45752</v>
      </c>
      <c r="D8" s="4"/>
      <c r="E8" s="3"/>
      <c r="F8" s="3"/>
      <c r="G8" s="1"/>
      <c r="H8" s="1">
        <v>20</v>
      </c>
      <c r="I8" s="5">
        <f t="shared" si="0"/>
        <v>0</v>
      </c>
      <c r="L8">
        <v>15</v>
      </c>
      <c r="M8">
        <v>15</v>
      </c>
      <c r="N8">
        <v>10</v>
      </c>
      <c r="O8">
        <v>8</v>
      </c>
      <c r="P8">
        <v>8</v>
      </c>
    </row>
    <row r="9" spans="2:16" x14ac:dyDescent="0.3">
      <c r="C9" s="3">
        <f t="shared" si="1"/>
        <v>45753</v>
      </c>
      <c r="D9" s="4"/>
      <c r="E9" s="3"/>
      <c r="F9" s="3"/>
      <c r="G9" s="1"/>
      <c r="H9" s="1">
        <v>20</v>
      </c>
      <c r="I9" s="5">
        <f t="shared" si="0"/>
        <v>0</v>
      </c>
      <c r="L9">
        <v>15</v>
      </c>
      <c r="M9">
        <v>15</v>
      </c>
      <c r="N9">
        <v>12</v>
      </c>
      <c r="O9">
        <v>11</v>
      </c>
      <c r="P9">
        <v>9</v>
      </c>
    </row>
    <row r="10" spans="2:16" x14ac:dyDescent="0.3">
      <c r="C10" s="3">
        <f t="shared" si="1"/>
        <v>45754</v>
      </c>
      <c r="D10" s="4"/>
      <c r="E10" s="3"/>
      <c r="F10" s="3"/>
      <c r="G10" s="1"/>
      <c r="H10" s="1">
        <v>20</v>
      </c>
      <c r="I10" s="5">
        <f t="shared" si="0"/>
        <v>0</v>
      </c>
      <c r="L10">
        <v>14</v>
      </c>
      <c r="M10">
        <v>14</v>
      </c>
      <c r="N10">
        <v>13</v>
      </c>
      <c r="O10">
        <v>12</v>
      </c>
      <c r="P10">
        <v>9</v>
      </c>
    </row>
    <row r="11" spans="2:16" x14ac:dyDescent="0.3">
      <c r="C11" s="3">
        <f t="shared" si="1"/>
        <v>45755</v>
      </c>
      <c r="D11" s="4"/>
      <c r="E11" s="3"/>
      <c r="F11" s="3"/>
      <c r="G11" s="1"/>
      <c r="H11" s="1">
        <v>20</v>
      </c>
      <c r="I11" s="5">
        <f t="shared" si="0"/>
        <v>0</v>
      </c>
      <c r="L11">
        <v>18</v>
      </c>
      <c r="M11">
        <v>18</v>
      </c>
      <c r="N11">
        <v>12</v>
      </c>
      <c r="O11">
        <v>13</v>
      </c>
      <c r="P11">
        <v>8</v>
      </c>
    </row>
    <row r="12" spans="2:16" x14ac:dyDescent="0.3">
      <c r="C12" s="3">
        <f t="shared" si="1"/>
        <v>45756</v>
      </c>
      <c r="D12" s="4"/>
      <c r="E12" s="3"/>
      <c r="F12" s="3"/>
      <c r="G12" s="1"/>
      <c r="H12" s="1">
        <v>20</v>
      </c>
      <c r="I12" s="5">
        <f t="shared" si="0"/>
        <v>0</v>
      </c>
      <c r="L12">
        <v>13</v>
      </c>
      <c r="M12">
        <v>13</v>
      </c>
      <c r="N12">
        <v>14</v>
      </c>
      <c r="O12">
        <v>12</v>
      </c>
      <c r="P12">
        <v>10</v>
      </c>
    </row>
    <row r="13" spans="2:16" x14ac:dyDescent="0.3">
      <c r="C13" s="3">
        <f t="shared" si="1"/>
        <v>45757</v>
      </c>
      <c r="D13" s="4"/>
      <c r="E13" s="3"/>
      <c r="F13" s="3"/>
      <c r="G13" s="1"/>
      <c r="H13" s="1">
        <v>20</v>
      </c>
      <c r="I13" s="5">
        <f t="shared" si="0"/>
        <v>0</v>
      </c>
      <c r="L13">
        <v>15</v>
      </c>
      <c r="M13">
        <v>15</v>
      </c>
      <c r="N13">
        <v>15</v>
      </c>
      <c r="O13">
        <v>10</v>
      </c>
      <c r="P13">
        <v>10</v>
      </c>
    </row>
    <row r="14" spans="2:16" x14ac:dyDescent="0.3">
      <c r="C14" s="3">
        <f t="shared" si="1"/>
        <v>45758</v>
      </c>
      <c r="D14" s="4"/>
      <c r="E14" s="3"/>
      <c r="F14" s="3"/>
      <c r="G14" s="1"/>
      <c r="H14" s="1">
        <v>20</v>
      </c>
      <c r="I14" s="5">
        <f t="shared" si="0"/>
        <v>0</v>
      </c>
      <c r="L14">
        <v>13</v>
      </c>
      <c r="M14">
        <v>13</v>
      </c>
      <c r="N14">
        <v>12</v>
      </c>
      <c r="O14">
        <v>10</v>
      </c>
      <c r="P14">
        <v>8</v>
      </c>
    </row>
    <row r="15" spans="2:16" x14ac:dyDescent="0.3">
      <c r="C15" s="3">
        <f t="shared" si="1"/>
        <v>45759</v>
      </c>
      <c r="D15" s="4"/>
      <c r="E15" s="3"/>
      <c r="F15" s="3"/>
      <c r="G15" s="1"/>
      <c r="H15" s="1">
        <v>20</v>
      </c>
      <c r="I15" s="5">
        <f t="shared" si="0"/>
        <v>0</v>
      </c>
      <c r="L15">
        <v>16</v>
      </c>
      <c r="M15">
        <v>16</v>
      </c>
      <c r="N15">
        <v>10</v>
      </c>
      <c r="O15">
        <v>12</v>
      </c>
      <c r="P15">
        <v>9</v>
      </c>
    </row>
    <row r="16" spans="2:16" x14ac:dyDescent="0.3">
      <c r="C16" s="3">
        <f t="shared" si="1"/>
        <v>45760</v>
      </c>
      <c r="D16" s="4"/>
      <c r="E16" s="3"/>
      <c r="F16" s="3"/>
      <c r="G16" s="1"/>
      <c r="H16" s="1">
        <v>20</v>
      </c>
      <c r="I16" s="5">
        <f t="shared" si="0"/>
        <v>0</v>
      </c>
      <c r="L16">
        <v>14</v>
      </c>
      <c r="M16">
        <v>14</v>
      </c>
      <c r="N16">
        <v>10</v>
      </c>
      <c r="O16">
        <v>12</v>
      </c>
      <c r="P16">
        <v>16</v>
      </c>
    </row>
    <row r="17" spans="3:16" x14ac:dyDescent="0.3">
      <c r="C17" s="3">
        <f t="shared" si="1"/>
        <v>45761</v>
      </c>
      <c r="D17" s="4"/>
      <c r="E17" s="3"/>
      <c r="F17" s="3"/>
      <c r="G17" s="1"/>
      <c r="H17" s="1">
        <v>20</v>
      </c>
      <c r="I17" s="5">
        <f t="shared" si="0"/>
        <v>0</v>
      </c>
      <c r="L17">
        <v>14</v>
      </c>
      <c r="M17">
        <v>14</v>
      </c>
      <c r="N17">
        <v>12</v>
      </c>
      <c r="O17">
        <v>9</v>
      </c>
      <c r="P17">
        <v>8</v>
      </c>
    </row>
    <row r="18" spans="3:16" x14ac:dyDescent="0.3">
      <c r="C18" s="3">
        <f t="shared" si="1"/>
        <v>45762</v>
      </c>
      <c r="D18" s="4"/>
      <c r="E18" s="3"/>
      <c r="F18" s="3"/>
      <c r="G18" s="1"/>
      <c r="H18" s="1">
        <v>20</v>
      </c>
      <c r="I18" s="5">
        <f t="shared" si="0"/>
        <v>0</v>
      </c>
      <c r="L18">
        <v>14</v>
      </c>
      <c r="M18">
        <v>14</v>
      </c>
      <c r="N18">
        <v>13</v>
      </c>
      <c r="O18">
        <v>12</v>
      </c>
    </row>
    <row r="19" spans="3:16" x14ac:dyDescent="0.3">
      <c r="C19" s="3">
        <f t="shared" si="1"/>
        <v>45763</v>
      </c>
      <c r="D19" s="4"/>
      <c r="E19" s="3"/>
      <c r="F19" s="3"/>
      <c r="G19" s="1"/>
      <c r="H19" s="1">
        <v>20</v>
      </c>
      <c r="I19" s="5">
        <f t="shared" si="0"/>
        <v>0</v>
      </c>
      <c r="L19">
        <v>10</v>
      </c>
      <c r="M19">
        <v>10</v>
      </c>
      <c r="N19">
        <v>11</v>
      </c>
      <c r="O19">
        <v>8</v>
      </c>
    </row>
    <row r="20" spans="3:16" x14ac:dyDescent="0.3">
      <c r="C20" s="3">
        <f t="shared" si="1"/>
        <v>45764</v>
      </c>
      <c r="D20" s="4"/>
      <c r="E20" s="3"/>
      <c r="F20" s="3"/>
      <c r="G20" s="1"/>
      <c r="H20" s="1">
        <v>20</v>
      </c>
      <c r="I20" s="5">
        <f t="shared" si="0"/>
        <v>0</v>
      </c>
      <c r="L20">
        <v>15</v>
      </c>
      <c r="M20">
        <v>15</v>
      </c>
      <c r="N20">
        <v>14</v>
      </c>
      <c r="O20">
        <v>12</v>
      </c>
    </row>
    <row r="21" spans="3:16" x14ac:dyDescent="0.3">
      <c r="C21" s="3">
        <f t="shared" si="1"/>
        <v>45765</v>
      </c>
      <c r="D21" s="4"/>
      <c r="E21" s="3"/>
      <c r="F21" s="3"/>
      <c r="G21" s="1"/>
      <c r="H21" s="1">
        <v>20</v>
      </c>
      <c r="I21" s="5">
        <f t="shared" si="0"/>
        <v>0</v>
      </c>
      <c r="L21">
        <v>13</v>
      </c>
      <c r="M21">
        <v>13</v>
      </c>
      <c r="N21">
        <v>13</v>
      </c>
      <c r="O21">
        <v>9</v>
      </c>
    </row>
    <row r="22" spans="3:16" x14ac:dyDescent="0.3">
      <c r="C22" s="3">
        <f t="shared" si="1"/>
        <v>45766</v>
      </c>
      <c r="D22" s="4"/>
      <c r="E22" s="3"/>
      <c r="F22" s="3"/>
      <c r="G22" s="1"/>
      <c r="H22" s="1">
        <v>20</v>
      </c>
      <c r="I22" s="5">
        <f t="shared" si="0"/>
        <v>0</v>
      </c>
      <c r="L22">
        <v>13</v>
      </c>
      <c r="M22">
        <v>13</v>
      </c>
      <c r="N22">
        <v>12</v>
      </c>
      <c r="O22">
        <v>9</v>
      </c>
    </row>
    <row r="23" spans="3:16" x14ac:dyDescent="0.3">
      <c r="C23" s="3">
        <f t="shared" si="1"/>
        <v>45767</v>
      </c>
      <c r="D23" s="4"/>
      <c r="E23" s="3"/>
      <c r="F23" s="3"/>
      <c r="G23" s="1"/>
      <c r="H23" s="1">
        <v>20</v>
      </c>
      <c r="I23" s="5">
        <f t="shared" si="0"/>
        <v>0</v>
      </c>
      <c r="L23">
        <v>14</v>
      </c>
      <c r="M23">
        <v>14</v>
      </c>
      <c r="N23">
        <v>11</v>
      </c>
      <c r="O23">
        <v>12</v>
      </c>
    </row>
    <row r="24" spans="3:16" x14ac:dyDescent="0.3">
      <c r="C24" s="3">
        <f t="shared" si="1"/>
        <v>45768</v>
      </c>
      <c r="D24" s="4"/>
      <c r="E24" s="3"/>
      <c r="F24" s="3"/>
      <c r="G24" s="1"/>
      <c r="H24" s="1">
        <v>20</v>
      </c>
      <c r="I24" s="5">
        <f t="shared" si="0"/>
        <v>0</v>
      </c>
      <c r="L24">
        <v>13</v>
      </c>
      <c r="M24">
        <v>13</v>
      </c>
      <c r="N24">
        <v>13</v>
      </c>
      <c r="O24">
        <v>9</v>
      </c>
    </row>
    <row r="25" spans="3:16" x14ac:dyDescent="0.3">
      <c r="C25" s="3">
        <f t="shared" si="1"/>
        <v>45769</v>
      </c>
      <c r="D25" s="4"/>
      <c r="E25" s="3"/>
      <c r="F25" s="3"/>
      <c r="G25" s="1"/>
      <c r="H25" s="1">
        <v>20</v>
      </c>
      <c r="I25" s="5">
        <f t="shared" si="0"/>
        <v>0</v>
      </c>
      <c r="L25">
        <v>15</v>
      </c>
      <c r="M25">
        <v>15</v>
      </c>
      <c r="N25">
        <v>12</v>
      </c>
      <c r="O25">
        <v>10</v>
      </c>
    </row>
    <row r="26" spans="3:16" x14ac:dyDescent="0.3">
      <c r="C26" s="3">
        <f t="shared" si="1"/>
        <v>45770</v>
      </c>
      <c r="D26" s="4"/>
      <c r="E26" s="3"/>
      <c r="F26" s="3"/>
      <c r="G26" s="1"/>
      <c r="H26" s="1">
        <v>20</v>
      </c>
      <c r="I26" s="5">
        <f t="shared" si="0"/>
        <v>0</v>
      </c>
      <c r="L26">
        <v>10</v>
      </c>
      <c r="M26">
        <v>10</v>
      </c>
      <c r="N26">
        <v>14</v>
      </c>
      <c r="O26">
        <v>9</v>
      </c>
    </row>
    <row r="27" spans="3:16" x14ac:dyDescent="0.3">
      <c r="C27" s="3">
        <f t="shared" si="1"/>
        <v>45771</v>
      </c>
      <c r="D27" s="4"/>
      <c r="E27" s="3"/>
      <c r="F27" s="3"/>
      <c r="G27" s="1"/>
      <c r="H27" s="1">
        <v>20</v>
      </c>
      <c r="I27" s="5">
        <f t="shared" si="0"/>
        <v>0</v>
      </c>
      <c r="L27">
        <v>15</v>
      </c>
      <c r="M27">
        <v>15</v>
      </c>
      <c r="N27">
        <v>11</v>
      </c>
      <c r="O27">
        <v>9</v>
      </c>
    </row>
    <row r="28" spans="3:16" x14ac:dyDescent="0.3">
      <c r="C28" s="3">
        <f t="shared" si="1"/>
        <v>45772</v>
      </c>
      <c r="D28" s="4"/>
      <c r="E28" s="3"/>
      <c r="F28" s="3"/>
      <c r="G28" s="1"/>
      <c r="H28" s="1">
        <v>20</v>
      </c>
      <c r="I28" s="5">
        <f t="shared" si="0"/>
        <v>0</v>
      </c>
      <c r="L28">
        <v>13</v>
      </c>
      <c r="M28">
        <v>13</v>
      </c>
      <c r="N28">
        <v>14</v>
      </c>
      <c r="O28">
        <v>11</v>
      </c>
    </row>
    <row r="29" spans="3:16" x14ac:dyDescent="0.3">
      <c r="C29" s="3">
        <f t="shared" si="1"/>
        <v>45773</v>
      </c>
      <c r="D29" s="4"/>
      <c r="E29" s="3"/>
      <c r="F29" s="3"/>
      <c r="G29" s="1"/>
      <c r="H29" s="1">
        <v>20</v>
      </c>
      <c r="I29" s="5">
        <f t="shared" si="0"/>
        <v>0</v>
      </c>
      <c r="L29">
        <v>14</v>
      </c>
      <c r="M29">
        <v>14</v>
      </c>
      <c r="N29">
        <v>11</v>
      </c>
      <c r="O29">
        <v>9</v>
      </c>
    </row>
    <row r="30" spans="3:16" x14ac:dyDescent="0.3">
      <c r="C30" s="3">
        <f t="shared" si="1"/>
        <v>45774</v>
      </c>
      <c r="D30" s="4"/>
      <c r="E30" s="3"/>
      <c r="F30" s="3"/>
      <c r="G30" s="1"/>
      <c r="H30" s="1">
        <v>20</v>
      </c>
      <c r="I30" s="5">
        <f t="shared" si="0"/>
        <v>0</v>
      </c>
      <c r="L30">
        <v>13</v>
      </c>
      <c r="M30">
        <v>13</v>
      </c>
      <c r="N30">
        <v>11</v>
      </c>
      <c r="O30">
        <v>9</v>
      </c>
    </row>
    <row r="31" spans="3:16" x14ac:dyDescent="0.3">
      <c r="C31" s="3">
        <f t="shared" si="1"/>
        <v>45775</v>
      </c>
      <c r="D31" s="4"/>
      <c r="E31" s="3"/>
      <c r="F31" s="3"/>
      <c r="G31" s="1"/>
      <c r="H31" s="1">
        <v>20</v>
      </c>
      <c r="I31" s="5">
        <f t="shared" si="0"/>
        <v>0</v>
      </c>
      <c r="L31">
        <v>15</v>
      </c>
      <c r="M31">
        <v>15</v>
      </c>
      <c r="N31">
        <v>11</v>
      </c>
      <c r="O31">
        <v>10</v>
      </c>
    </row>
    <row r="32" spans="3:16" x14ac:dyDescent="0.3">
      <c r="C32" s="3">
        <f t="shared" si="1"/>
        <v>45776</v>
      </c>
      <c r="D32" s="4"/>
      <c r="E32" s="3"/>
      <c r="F32" s="3"/>
      <c r="G32" s="1"/>
      <c r="H32" s="1">
        <v>20</v>
      </c>
      <c r="I32" s="5">
        <f t="shared" si="0"/>
        <v>0</v>
      </c>
      <c r="L32">
        <v>14</v>
      </c>
      <c r="M32">
        <v>14</v>
      </c>
      <c r="N32">
        <v>11</v>
      </c>
      <c r="O32">
        <v>10</v>
      </c>
    </row>
    <row r="33" spans="3:15" x14ac:dyDescent="0.3">
      <c r="C33" s="3">
        <f t="shared" si="1"/>
        <v>45777</v>
      </c>
      <c r="D33" s="4"/>
      <c r="E33" s="3"/>
      <c r="F33" s="3"/>
      <c r="G33" s="1"/>
      <c r="H33" s="1">
        <v>20</v>
      </c>
      <c r="I33" s="5">
        <f t="shared" si="0"/>
        <v>0</v>
      </c>
      <c r="L33">
        <v>10</v>
      </c>
      <c r="M33">
        <v>10</v>
      </c>
      <c r="N33">
        <v>11</v>
      </c>
      <c r="O33">
        <v>8</v>
      </c>
    </row>
    <row r="34" spans="3:15" x14ac:dyDescent="0.3">
      <c r="C34" s="3">
        <f t="shared" si="1"/>
        <v>45778</v>
      </c>
      <c r="D34" s="4"/>
      <c r="E34" s="3"/>
      <c r="F34" s="3"/>
      <c r="G34" s="1"/>
      <c r="H34" s="1">
        <v>20</v>
      </c>
      <c r="I34" s="5">
        <f t="shared" si="0"/>
        <v>0</v>
      </c>
      <c r="L34">
        <v>15</v>
      </c>
      <c r="M34">
        <v>15</v>
      </c>
      <c r="O34">
        <v>9</v>
      </c>
    </row>
    <row r="35" spans="3:15" x14ac:dyDescent="0.3">
      <c r="L35">
        <v>12</v>
      </c>
    </row>
    <row r="36" spans="3:15" x14ac:dyDescent="0.3">
      <c r="D36" s="4">
        <f>SUM(D4:D34)</f>
        <v>0</v>
      </c>
      <c r="E36" s="5">
        <f>D36/31</f>
        <v>0</v>
      </c>
      <c r="F36" s="5"/>
      <c r="G36" s="1" t="e">
        <f>AVERAGE(G4:G34)</f>
        <v>#DIV/0!</v>
      </c>
      <c r="H36" s="1"/>
      <c r="I36" s="5">
        <f>AVERAGE(I4:I34)</f>
        <v>0</v>
      </c>
      <c r="L36">
        <v>11</v>
      </c>
    </row>
    <row r="37" spans="3:15" x14ac:dyDescent="0.3">
      <c r="L37">
        <v>12</v>
      </c>
    </row>
    <row r="38" spans="3:15" x14ac:dyDescent="0.3">
      <c r="L38">
        <v>12</v>
      </c>
    </row>
    <row r="39" spans="3:15" x14ac:dyDescent="0.3">
      <c r="L39">
        <v>10</v>
      </c>
    </row>
    <row r="40" spans="3:15" x14ac:dyDescent="0.3">
      <c r="L40">
        <v>12</v>
      </c>
    </row>
    <row r="41" spans="3:15" x14ac:dyDescent="0.3">
      <c r="L41">
        <v>13</v>
      </c>
    </row>
    <row r="42" spans="3:15" x14ac:dyDescent="0.3">
      <c r="L42">
        <v>12</v>
      </c>
    </row>
    <row r="43" spans="3:15" x14ac:dyDescent="0.3">
      <c r="L43">
        <v>14</v>
      </c>
    </row>
    <row r="44" spans="3:15" x14ac:dyDescent="0.3">
      <c r="L44">
        <v>15</v>
      </c>
    </row>
    <row r="45" spans="3:15" x14ac:dyDescent="0.3">
      <c r="L45">
        <v>12</v>
      </c>
    </row>
    <row r="46" spans="3:15" x14ac:dyDescent="0.3">
      <c r="L46">
        <v>10</v>
      </c>
    </row>
    <row r="47" spans="3:15" x14ac:dyDescent="0.3">
      <c r="L47">
        <v>10</v>
      </c>
    </row>
    <row r="48" spans="3:15" x14ac:dyDescent="0.3">
      <c r="L48">
        <v>12</v>
      </c>
    </row>
    <row r="49" spans="12:12" x14ac:dyDescent="0.3">
      <c r="L49">
        <v>13</v>
      </c>
    </row>
    <row r="50" spans="12:12" x14ac:dyDescent="0.3">
      <c r="L50">
        <v>11</v>
      </c>
    </row>
    <row r="51" spans="12:12" x14ac:dyDescent="0.3">
      <c r="L51">
        <v>14</v>
      </c>
    </row>
    <row r="52" spans="12:12" x14ac:dyDescent="0.3">
      <c r="L52">
        <v>13</v>
      </c>
    </row>
    <row r="53" spans="12:12" x14ac:dyDescent="0.3">
      <c r="L53">
        <v>12</v>
      </c>
    </row>
    <row r="54" spans="12:12" x14ac:dyDescent="0.3">
      <c r="L54">
        <v>11</v>
      </c>
    </row>
    <row r="55" spans="12:12" x14ac:dyDescent="0.3">
      <c r="L55">
        <v>13</v>
      </c>
    </row>
    <row r="56" spans="12:12" x14ac:dyDescent="0.3">
      <c r="L56">
        <v>12</v>
      </c>
    </row>
    <row r="57" spans="12:12" x14ac:dyDescent="0.3">
      <c r="L57">
        <v>14</v>
      </c>
    </row>
    <row r="58" spans="12:12" x14ac:dyDescent="0.3">
      <c r="L58">
        <v>11</v>
      </c>
    </row>
    <row r="59" spans="12:12" x14ac:dyDescent="0.3">
      <c r="L59">
        <v>14</v>
      </c>
    </row>
    <row r="60" spans="12:12" x14ac:dyDescent="0.3">
      <c r="L60">
        <v>11</v>
      </c>
    </row>
    <row r="61" spans="12:12" x14ac:dyDescent="0.3">
      <c r="L61">
        <v>11</v>
      </c>
    </row>
    <row r="62" spans="12:12" x14ac:dyDescent="0.3">
      <c r="L62">
        <v>11</v>
      </c>
    </row>
    <row r="63" spans="12:12" x14ac:dyDescent="0.3">
      <c r="L63">
        <v>11</v>
      </c>
    </row>
    <row r="64" spans="12:12" x14ac:dyDescent="0.3">
      <c r="L64">
        <v>11</v>
      </c>
    </row>
    <row r="65" spans="12:12" x14ac:dyDescent="0.3">
      <c r="L65">
        <v>9</v>
      </c>
    </row>
    <row r="66" spans="12:12" x14ac:dyDescent="0.3">
      <c r="L66">
        <v>10</v>
      </c>
    </row>
    <row r="67" spans="12:12" x14ac:dyDescent="0.3">
      <c r="L67">
        <v>10</v>
      </c>
    </row>
    <row r="68" spans="12:12" x14ac:dyDescent="0.3">
      <c r="L68">
        <v>9</v>
      </c>
    </row>
    <row r="69" spans="12:12" x14ac:dyDescent="0.3">
      <c r="L69">
        <v>8</v>
      </c>
    </row>
    <row r="70" spans="12:12" x14ac:dyDescent="0.3">
      <c r="L70">
        <v>11</v>
      </c>
    </row>
    <row r="71" spans="12:12" x14ac:dyDescent="0.3">
      <c r="L71">
        <v>12</v>
      </c>
    </row>
    <row r="72" spans="12:12" x14ac:dyDescent="0.3">
      <c r="L72">
        <v>13</v>
      </c>
    </row>
    <row r="73" spans="12:12" x14ac:dyDescent="0.3">
      <c r="L73">
        <v>12</v>
      </c>
    </row>
    <row r="74" spans="12:12" x14ac:dyDescent="0.3">
      <c r="L74">
        <v>10</v>
      </c>
    </row>
    <row r="75" spans="12:12" x14ac:dyDescent="0.3">
      <c r="L75">
        <v>10</v>
      </c>
    </row>
    <row r="76" spans="12:12" x14ac:dyDescent="0.3">
      <c r="L76">
        <v>12</v>
      </c>
    </row>
    <row r="77" spans="12:12" x14ac:dyDescent="0.3">
      <c r="L77">
        <v>12</v>
      </c>
    </row>
    <row r="78" spans="12:12" x14ac:dyDescent="0.3">
      <c r="L78">
        <v>9</v>
      </c>
    </row>
    <row r="79" spans="12:12" x14ac:dyDescent="0.3">
      <c r="L79">
        <v>12</v>
      </c>
    </row>
    <row r="80" spans="12:12" x14ac:dyDescent="0.3">
      <c r="L80">
        <v>8</v>
      </c>
    </row>
    <row r="81" spans="12:12" x14ac:dyDescent="0.3">
      <c r="L81">
        <v>12</v>
      </c>
    </row>
    <row r="82" spans="12:12" x14ac:dyDescent="0.3">
      <c r="L82">
        <v>9</v>
      </c>
    </row>
    <row r="83" spans="12:12" x14ac:dyDescent="0.3">
      <c r="L83">
        <v>9</v>
      </c>
    </row>
    <row r="84" spans="12:12" x14ac:dyDescent="0.3">
      <c r="L84">
        <v>12</v>
      </c>
    </row>
    <row r="85" spans="12:12" x14ac:dyDescent="0.3">
      <c r="L85">
        <v>9</v>
      </c>
    </row>
    <row r="86" spans="12:12" x14ac:dyDescent="0.3">
      <c r="L86">
        <v>10</v>
      </c>
    </row>
    <row r="87" spans="12:12" x14ac:dyDescent="0.3">
      <c r="L87">
        <v>9</v>
      </c>
    </row>
    <row r="88" spans="12:12" x14ac:dyDescent="0.3">
      <c r="L88">
        <v>9</v>
      </c>
    </row>
    <row r="89" spans="12:12" x14ac:dyDescent="0.3">
      <c r="L89">
        <v>11</v>
      </c>
    </row>
    <row r="90" spans="12:12" x14ac:dyDescent="0.3">
      <c r="L90">
        <v>9</v>
      </c>
    </row>
    <row r="91" spans="12:12" x14ac:dyDescent="0.3">
      <c r="L91">
        <v>9</v>
      </c>
    </row>
    <row r="92" spans="12:12" x14ac:dyDescent="0.3">
      <c r="L92">
        <v>10</v>
      </c>
    </row>
    <row r="93" spans="12:12" x14ac:dyDescent="0.3">
      <c r="L93">
        <v>10</v>
      </c>
    </row>
    <row r="94" spans="12:12" x14ac:dyDescent="0.3">
      <c r="L94">
        <v>8</v>
      </c>
    </row>
    <row r="95" spans="12:12" x14ac:dyDescent="0.3">
      <c r="L95">
        <v>9</v>
      </c>
    </row>
  </sheetData>
  <mergeCells count="2">
    <mergeCell ref="D3:E3"/>
    <mergeCell ref="G3:I3"/>
  </mergeCells>
  <phoneticPr fontId="1" type="noConversion"/>
  <conditionalFormatting sqref="C4:C34">
    <cfRule type="cellIs" dxfId="13" priority="1" operator="equal">
      <formula>$B$3</formula>
    </cfRule>
  </conditionalFormatting>
  <conditionalFormatting sqref="D4:D34">
    <cfRule type="cellIs" dxfId="12" priority="2" operator="greaterThan">
      <formula>0</formula>
    </cfRule>
  </conditionalFormatting>
  <conditionalFormatting sqref="G4:G34">
    <cfRule type="cellIs" dxfId="11" priority="3" operator="greaterThan">
      <formula>6</formula>
    </cfRule>
  </conditionalFormatting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2E6C8C5-6FAD-4BD9-8AC5-DD05681E8A27}">
  <dimension ref="B2:I39"/>
  <sheetViews>
    <sheetView tabSelected="1" workbookViewId="0">
      <selection activeCell="G22" sqref="G22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45827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9" x14ac:dyDescent="0.3">
      <c r="C4" s="3">
        <v>45809</v>
      </c>
      <c r="D4" s="4">
        <v>1</v>
      </c>
      <c r="E4" s="3"/>
      <c r="F4" s="3"/>
      <c r="G4" s="1">
        <v>11</v>
      </c>
      <c r="H4" s="1">
        <v>20</v>
      </c>
      <c r="I4" s="5">
        <f t="shared" ref="I4:I33" si="0">G4/H4</f>
        <v>0.55000000000000004</v>
      </c>
    </row>
    <row r="5" spans="2:9" x14ac:dyDescent="0.3">
      <c r="C5" s="3">
        <f t="shared" ref="C5:C33" si="1">C4+1</f>
        <v>45810</v>
      </c>
      <c r="D5" s="4">
        <v>0</v>
      </c>
      <c r="E5" s="3"/>
      <c r="F5" s="3"/>
      <c r="G5" s="1">
        <v>7</v>
      </c>
      <c r="H5" s="1">
        <v>20</v>
      </c>
      <c r="I5" s="5">
        <f t="shared" si="0"/>
        <v>0.35</v>
      </c>
    </row>
    <row r="6" spans="2:9" x14ac:dyDescent="0.3">
      <c r="C6" s="3">
        <f t="shared" si="1"/>
        <v>45811</v>
      </c>
      <c r="D6" s="4">
        <v>1</v>
      </c>
      <c r="E6" s="3"/>
      <c r="F6" s="3"/>
      <c r="G6" s="1">
        <v>7</v>
      </c>
      <c r="H6" s="1">
        <v>20</v>
      </c>
      <c r="I6" s="5">
        <f t="shared" si="0"/>
        <v>0.35</v>
      </c>
    </row>
    <row r="7" spans="2:9" x14ac:dyDescent="0.3">
      <c r="C7" s="3">
        <f t="shared" si="1"/>
        <v>45812</v>
      </c>
      <c r="D7" s="4">
        <v>0</v>
      </c>
      <c r="E7" s="3"/>
      <c r="F7" s="3"/>
      <c r="G7" s="1">
        <v>8</v>
      </c>
      <c r="H7" s="1">
        <v>20</v>
      </c>
      <c r="I7" s="5">
        <f t="shared" si="0"/>
        <v>0.4</v>
      </c>
    </row>
    <row r="8" spans="2:9" x14ac:dyDescent="0.3">
      <c r="C8" s="3">
        <f t="shared" si="1"/>
        <v>45813</v>
      </c>
      <c r="D8" s="4">
        <v>1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9" x14ac:dyDescent="0.3">
      <c r="C9" s="3">
        <f t="shared" si="1"/>
        <v>45814</v>
      </c>
      <c r="D9" s="4">
        <v>1</v>
      </c>
      <c r="E9" s="3"/>
      <c r="F9" s="3"/>
      <c r="G9" s="1">
        <v>9</v>
      </c>
      <c r="H9" s="1">
        <v>20</v>
      </c>
      <c r="I9" s="5">
        <f t="shared" si="0"/>
        <v>0.45</v>
      </c>
    </row>
    <row r="10" spans="2:9" x14ac:dyDescent="0.3">
      <c r="C10" s="3">
        <f t="shared" si="1"/>
        <v>45815</v>
      </c>
      <c r="D10" s="4">
        <v>1</v>
      </c>
      <c r="E10" s="3"/>
      <c r="F10" s="3"/>
      <c r="G10" s="1">
        <v>9</v>
      </c>
      <c r="H10" s="1">
        <v>20</v>
      </c>
      <c r="I10" s="5">
        <f t="shared" si="0"/>
        <v>0.45</v>
      </c>
    </row>
    <row r="11" spans="2:9" x14ac:dyDescent="0.3">
      <c r="C11" s="3">
        <f t="shared" si="1"/>
        <v>45816</v>
      </c>
      <c r="D11" s="4">
        <v>0</v>
      </c>
      <c r="E11" s="3"/>
      <c r="F11" s="3"/>
      <c r="G11" s="1">
        <v>8</v>
      </c>
      <c r="H11" s="1">
        <v>20</v>
      </c>
      <c r="I11" s="5">
        <f t="shared" si="0"/>
        <v>0.4</v>
      </c>
    </row>
    <row r="12" spans="2:9" x14ac:dyDescent="0.3">
      <c r="C12" s="3">
        <f t="shared" si="1"/>
        <v>45817</v>
      </c>
      <c r="D12" s="4">
        <v>1</v>
      </c>
      <c r="E12" s="3"/>
      <c r="F12" s="3"/>
      <c r="G12" s="1">
        <v>10</v>
      </c>
      <c r="H12" s="1">
        <v>20</v>
      </c>
      <c r="I12" s="5">
        <f t="shared" si="0"/>
        <v>0.5</v>
      </c>
    </row>
    <row r="13" spans="2:9" x14ac:dyDescent="0.3">
      <c r="C13" s="3">
        <f t="shared" si="1"/>
        <v>45818</v>
      </c>
      <c r="D13" s="4">
        <v>0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9" x14ac:dyDescent="0.3">
      <c r="C14" s="3">
        <f t="shared" si="1"/>
        <v>45819</v>
      </c>
      <c r="D14" s="4">
        <v>0</v>
      </c>
      <c r="E14" s="3"/>
      <c r="F14" s="3"/>
      <c r="G14" s="1">
        <v>8</v>
      </c>
      <c r="H14" s="1">
        <v>20</v>
      </c>
      <c r="I14" s="5">
        <f t="shared" si="0"/>
        <v>0.4</v>
      </c>
    </row>
    <row r="15" spans="2:9" x14ac:dyDescent="0.3">
      <c r="C15" s="3">
        <f t="shared" si="1"/>
        <v>45820</v>
      </c>
      <c r="D15" s="4">
        <v>1</v>
      </c>
      <c r="E15" s="3"/>
      <c r="F15" s="3"/>
      <c r="G15" s="1">
        <v>9</v>
      </c>
      <c r="H15" s="1">
        <v>20</v>
      </c>
      <c r="I15" s="5">
        <f t="shared" si="0"/>
        <v>0.45</v>
      </c>
    </row>
    <row r="16" spans="2:9" x14ac:dyDescent="0.3">
      <c r="C16" s="3">
        <f t="shared" si="1"/>
        <v>45821</v>
      </c>
      <c r="D16" s="4">
        <v>0</v>
      </c>
      <c r="E16" s="3"/>
      <c r="F16" s="3"/>
      <c r="G16" s="1">
        <v>16</v>
      </c>
      <c r="H16" s="1">
        <v>20</v>
      </c>
      <c r="I16" s="5">
        <f t="shared" si="0"/>
        <v>0.8</v>
      </c>
    </row>
    <row r="17" spans="3:9" x14ac:dyDescent="0.3">
      <c r="C17" s="3">
        <f t="shared" si="1"/>
        <v>45822</v>
      </c>
      <c r="D17" s="4">
        <v>2</v>
      </c>
      <c r="E17" s="3"/>
      <c r="F17" s="3"/>
      <c r="G17" s="1">
        <v>8</v>
      </c>
      <c r="H17" s="1">
        <v>20</v>
      </c>
      <c r="I17" s="5">
        <f t="shared" si="0"/>
        <v>0.4</v>
      </c>
    </row>
    <row r="18" spans="3:9" x14ac:dyDescent="0.3">
      <c r="C18" s="3">
        <f t="shared" si="1"/>
        <v>45823</v>
      </c>
      <c r="D18" s="4">
        <v>1</v>
      </c>
      <c r="E18" s="3"/>
      <c r="F18" s="3"/>
      <c r="G18" s="1">
        <v>7</v>
      </c>
      <c r="H18" s="1">
        <v>20</v>
      </c>
      <c r="I18" s="5">
        <f t="shared" si="0"/>
        <v>0.35</v>
      </c>
    </row>
    <row r="19" spans="3:9" x14ac:dyDescent="0.3">
      <c r="C19" s="3">
        <f t="shared" si="1"/>
        <v>45824</v>
      </c>
      <c r="D19" s="4">
        <v>1</v>
      </c>
      <c r="E19" s="3"/>
      <c r="F19" s="3"/>
      <c r="G19" s="1">
        <v>10</v>
      </c>
      <c r="H19" s="1">
        <v>20</v>
      </c>
      <c r="I19" s="5">
        <f t="shared" si="0"/>
        <v>0.5</v>
      </c>
    </row>
    <row r="20" spans="3:9" x14ac:dyDescent="0.3">
      <c r="C20" s="3">
        <f t="shared" si="1"/>
        <v>45825</v>
      </c>
      <c r="D20" s="4">
        <v>1</v>
      </c>
      <c r="E20" s="3"/>
      <c r="F20" s="3"/>
      <c r="G20" s="1">
        <v>10</v>
      </c>
      <c r="H20" s="1">
        <v>20</v>
      </c>
      <c r="I20" s="5">
        <f t="shared" si="0"/>
        <v>0.5</v>
      </c>
    </row>
    <row r="21" spans="3:9" x14ac:dyDescent="0.3">
      <c r="C21" s="3">
        <f t="shared" si="1"/>
        <v>45826</v>
      </c>
      <c r="D21" s="4">
        <v>0</v>
      </c>
      <c r="E21" s="3"/>
      <c r="F21" s="3"/>
      <c r="G21" s="1">
        <v>11</v>
      </c>
      <c r="H21" s="1">
        <v>20</v>
      </c>
      <c r="I21" s="5">
        <f t="shared" si="0"/>
        <v>0.55000000000000004</v>
      </c>
    </row>
    <row r="22" spans="3:9" x14ac:dyDescent="0.3">
      <c r="C22" s="3">
        <f t="shared" si="1"/>
        <v>45827</v>
      </c>
      <c r="D22" s="4"/>
      <c r="E22" s="3"/>
      <c r="F22" s="3"/>
      <c r="G22" s="1"/>
      <c r="H22" s="1">
        <v>20</v>
      </c>
      <c r="I22" s="5">
        <f t="shared" si="0"/>
        <v>0</v>
      </c>
    </row>
    <row r="23" spans="3:9" x14ac:dyDescent="0.3">
      <c r="C23" s="3">
        <f t="shared" si="1"/>
        <v>45828</v>
      </c>
      <c r="D23" s="4"/>
      <c r="E23" s="3"/>
      <c r="F23" s="3"/>
      <c r="G23" s="1"/>
      <c r="H23" s="1">
        <v>20</v>
      </c>
      <c r="I23" s="5">
        <f t="shared" si="0"/>
        <v>0</v>
      </c>
    </row>
    <row r="24" spans="3:9" x14ac:dyDescent="0.3">
      <c r="C24" s="3">
        <f t="shared" si="1"/>
        <v>45829</v>
      </c>
      <c r="D24" s="4"/>
      <c r="E24" s="3"/>
      <c r="F24" s="3"/>
      <c r="G24" s="1"/>
      <c r="H24" s="1">
        <v>20</v>
      </c>
      <c r="I24" s="5">
        <f t="shared" si="0"/>
        <v>0</v>
      </c>
    </row>
    <row r="25" spans="3:9" x14ac:dyDescent="0.3">
      <c r="C25" s="3">
        <f t="shared" si="1"/>
        <v>45830</v>
      </c>
      <c r="D25" s="4"/>
      <c r="E25" s="3"/>
      <c r="F25" s="3"/>
      <c r="G25" s="1"/>
      <c r="H25" s="1">
        <v>20</v>
      </c>
      <c r="I25" s="5">
        <f t="shared" si="0"/>
        <v>0</v>
      </c>
    </row>
    <row r="26" spans="3:9" x14ac:dyDescent="0.3">
      <c r="C26" s="3">
        <f t="shared" si="1"/>
        <v>45831</v>
      </c>
      <c r="D26" s="4"/>
      <c r="E26" s="3"/>
      <c r="F26" s="3"/>
      <c r="G26" s="1"/>
      <c r="H26" s="1">
        <v>20</v>
      </c>
      <c r="I26" s="5">
        <f t="shared" si="0"/>
        <v>0</v>
      </c>
    </row>
    <row r="27" spans="3:9" x14ac:dyDescent="0.3">
      <c r="C27" s="3">
        <f t="shared" si="1"/>
        <v>45832</v>
      </c>
      <c r="D27" s="4"/>
      <c r="E27" s="3"/>
      <c r="F27" s="3"/>
      <c r="G27" s="1"/>
      <c r="H27" s="1">
        <v>20</v>
      </c>
      <c r="I27" s="5">
        <f t="shared" si="0"/>
        <v>0</v>
      </c>
    </row>
    <row r="28" spans="3:9" x14ac:dyDescent="0.3">
      <c r="C28" s="3">
        <f t="shared" si="1"/>
        <v>45833</v>
      </c>
      <c r="D28" s="4"/>
      <c r="E28" s="3"/>
      <c r="F28" s="3"/>
      <c r="G28" s="1"/>
      <c r="H28" s="1">
        <v>20</v>
      </c>
      <c r="I28" s="5">
        <f t="shared" si="0"/>
        <v>0</v>
      </c>
    </row>
    <row r="29" spans="3:9" x14ac:dyDescent="0.3">
      <c r="C29" s="3">
        <f t="shared" si="1"/>
        <v>45834</v>
      </c>
      <c r="D29" s="4"/>
      <c r="E29" s="3"/>
      <c r="F29" s="3"/>
      <c r="G29" s="1"/>
      <c r="H29" s="1">
        <v>20</v>
      </c>
      <c r="I29" s="5">
        <f t="shared" si="0"/>
        <v>0</v>
      </c>
    </row>
    <row r="30" spans="3:9" x14ac:dyDescent="0.3">
      <c r="C30" s="3">
        <f t="shared" si="1"/>
        <v>45835</v>
      </c>
      <c r="D30" s="4"/>
      <c r="E30" s="3"/>
      <c r="F30" s="3"/>
      <c r="G30" s="1"/>
      <c r="H30" s="1">
        <v>20</v>
      </c>
      <c r="I30" s="5">
        <f t="shared" si="0"/>
        <v>0</v>
      </c>
    </row>
    <row r="31" spans="3:9" x14ac:dyDescent="0.3">
      <c r="C31" s="3">
        <f t="shared" si="1"/>
        <v>45836</v>
      </c>
      <c r="D31" s="4"/>
      <c r="E31" s="3"/>
      <c r="F31" s="3"/>
      <c r="G31" s="1"/>
      <c r="H31" s="1">
        <v>20</v>
      </c>
      <c r="I31" s="5">
        <f t="shared" si="0"/>
        <v>0</v>
      </c>
    </row>
    <row r="32" spans="3:9" x14ac:dyDescent="0.3">
      <c r="C32" s="3">
        <f t="shared" si="1"/>
        <v>45837</v>
      </c>
      <c r="D32" s="4"/>
      <c r="E32" s="3"/>
      <c r="F32" s="3"/>
      <c r="G32" s="1"/>
      <c r="H32" s="1">
        <v>20</v>
      </c>
      <c r="I32" s="5">
        <f t="shared" si="0"/>
        <v>0</v>
      </c>
    </row>
    <row r="33" spans="3:9" x14ac:dyDescent="0.3">
      <c r="C33" s="3">
        <f t="shared" si="1"/>
        <v>45838</v>
      </c>
      <c r="D33" s="4"/>
      <c r="E33" s="3"/>
      <c r="F33" s="3"/>
      <c r="G33" s="1"/>
      <c r="H33" s="1">
        <v>20</v>
      </c>
      <c r="I33" s="5">
        <f t="shared" si="0"/>
        <v>0</v>
      </c>
    </row>
    <row r="35" spans="3:9" x14ac:dyDescent="0.3">
      <c r="D35" s="4">
        <f>SUM(D4:D33)</f>
        <v>12</v>
      </c>
      <c r="E35" s="5">
        <f>D35/31</f>
        <v>0.38709677419354838</v>
      </c>
      <c r="F35" s="5"/>
      <c r="G35" s="1">
        <f>AVERAGE(G4:G33)</f>
        <v>9.2222222222222214</v>
      </c>
      <c r="H35" s="1"/>
      <c r="I35" s="5">
        <f>AVERAGE(I4:I33)</f>
        <v>0.27666666666666667</v>
      </c>
    </row>
    <row r="38" spans="3:9" x14ac:dyDescent="0.3">
      <c r="E38" s="8">
        <f>(30-5)/30</f>
        <v>0.83333333333333337</v>
      </c>
    </row>
    <row r="39" spans="3:9" x14ac:dyDescent="0.3">
      <c r="E39" s="8">
        <f>SUM(D4:D33)/30</f>
        <v>0.4</v>
      </c>
    </row>
  </sheetData>
  <mergeCells count="2">
    <mergeCell ref="D3:E3"/>
    <mergeCell ref="G3:I3"/>
  </mergeCells>
  <phoneticPr fontId="1" type="noConversion"/>
  <conditionalFormatting sqref="C4:C33">
    <cfRule type="cellIs" dxfId="10" priority="1" operator="equal">
      <formula>$B$3</formula>
    </cfRule>
  </conditionalFormatting>
  <conditionalFormatting sqref="D4:D33">
    <cfRule type="cellIs" dxfId="9" priority="2" operator="greaterThan">
      <formula>0</formula>
    </cfRule>
  </conditionalFormatting>
  <conditionalFormatting sqref="G4:G33">
    <cfRule type="cellIs" dxfId="8" priority="3" operator="greaterThan">
      <formula>8</formula>
    </cfRule>
  </conditionalFormatting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69A84A7-7C16-4367-911F-9EB82641E952}">
  <dimension ref="B2:J39"/>
  <sheetViews>
    <sheetView topLeftCell="A13" workbookViewId="0">
      <selection activeCell="G29" sqref="G29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10" x14ac:dyDescent="0.3">
      <c r="B2" s="7" t="s">
        <v>2</v>
      </c>
    </row>
    <row r="3" spans="2:10" x14ac:dyDescent="0.3">
      <c r="B3" s="6">
        <f ca="1">TODAY()</f>
        <v>45827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10" x14ac:dyDescent="0.3">
      <c r="C4" s="3">
        <v>45778</v>
      </c>
      <c r="D4" s="4">
        <v>1</v>
      </c>
      <c r="E4" s="3"/>
      <c r="F4" s="3"/>
      <c r="G4" s="1">
        <v>9</v>
      </c>
      <c r="H4" s="1">
        <v>20</v>
      </c>
      <c r="I4" s="5">
        <f>G4/H4</f>
        <v>0.45</v>
      </c>
    </row>
    <row r="5" spans="2:10" x14ac:dyDescent="0.3">
      <c r="C5" s="3">
        <f>C4+1</f>
        <v>45779</v>
      </c>
      <c r="D5" s="4">
        <v>1</v>
      </c>
      <c r="E5" s="3"/>
      <c r="F5" s="3"/>
      <c r="G5" s="1">
        <v>10</v>
      </c>
      <c r="H5" s="1">
        <v>20</v>
      </c>
      <c r="I5" s="5">
        <f t="shared" ref="I5:I34" si="0">G5/H5</f>
        <v>0.5</v>
      </c>
    </row>
    <row r="6" spans="2:10" x14ac:dyDescent="0.3">
      <c r="C6" s="3">
        <f t="shared" ref="C6:C34" si="1">C5+1</f>
        <v>45780</v>
      </c>
      <c r="D6" s="4">
        <v>0</v>
      </c>
      <c r="E6" s="3"/>
      <c r="F6" s="3"/>
      <c r="G6" s="1">
        <v>10</v>
      </c>
      <c r="H6" s="1">
        <v>20</v>
      </c>
      <c r="I6" s="5">
        <f t="shared" si="0"/>
        <v>0.5</v>
      </c>
    </row>
    <row r="7" spans="2:10" x14ac:dyDescent="0.3">
      <c r="C7" s="3">
        <f t="shared" si="1"/>
        <v>45781</v>
      </c>
      <c r="D7" s="4">
        <v>0</v>
      </c>
      <c r="E7" s="3"/>
      <c r="F7" s="3"/>
      <c r="G7" s="1">
        <v>9</v>
      </c>
      <c r="H7" s="1">
        <v>20</v>
      </c>
      <c r="I7" s="5">
        <f t="shared" si="0"/>
        <v>0.45</v>
      </c>
    </row>
    <row r="8" spans="2:10" x14ac:dyDescent="0.3">
      <c r="C8" s="3">
        <f t="shared" si="1"/>
        <v>45782</v>
      </c>
      <c r="D8" s="4">
        <v>0</v>
      </c>
      <c r="E8" s="3"/>
      <c r="F8" s="3"/>
      <c r="G8" s="1">
        <v>8</v>
      </c>
      <c r="H8" s="1">
        <v>20</v>
      </c>
      <c r="I8" s="5">
        <f t="shared" si="0"/>
        <v>0.4</v>
      </c>
    </row>
    <row r="9" spans="2:10" x14ac:dyDescent="0.3">
      <c r="C9" s="3">
        <f t="shared" si="1"/>
        <v>45783</v>
      </c>
      <c r="D9" s="4">
        <v>1</v>
      </c>
      <c r="E9" s="3"/>
      <c r="F9" s="3"/>
      <c r="G9" s="1">
        <v>11</v>
      </c>
      <c r="H9" s="1">
        <v>20</v>
      </c>
      <c r="I9" s="5">
        <f t="shared" si="0"/>
        <v>0.55000000000000004</v>
      </c>
    </row>
    <row r="10" spans="2:10" x14ac:dyDescent="0.3">
      <c r="C10" s="3">
        <f t="shared" si="1"/>
        <v>45784</v>
      </c>
      <c r="D10" s="4">
        <v>1</v>
      </c>
      <c r="E10" s="3"/>
      <c r="F10" s="3"/>
      <c r="G10" s="1">
        <v>12</v>
      </c>
      <c r="H10" s="1">
        <v>20</v>
      </c>
      <c r="I10" s="5">
        <f t="shared" si="0"/>
        <v>0.6</v>
      </c>
    </row>
    <row r="11" spans="2:10" x14ac:dyDescent="0.3">
      <c r="C11" s="3">
        <f t="shared" si="1"/>
        <v>45785</v>
      </c>
      <c r="D11" s="4">
        <v>1</v>
      </c>
      <c r="E11" s="3"/>
      <c r="F11" s="3"/>
      <c r="G11" s="1">
        <v>13</v>
      </c>
      <c r="H11" s="1">
        <v>20</v>
      </c>
      <c r="I11" s="5">
        <f t="shared" si="0"/>
        <v>0.65</v>
      </c>
      <c r="J11" t="s">
        <v>3</v>
      </c>
    </row>
    <row r="12" spans="2:10" x14ac:dyDescent="0.3">
      <c r="C12" s="3">
        <f t="shared" si="1"/>
        <v>45786</v>
      </c>
      <c r="D12" s="4">
        <v>1</v>
      </c>
      <c r="E12" s="3"/>
      <c r="F12" s="3"/>
      <c r="G12" s="1">
        <v>12</v>
      </c>
      <c r="H12" s="1">
        <v>20</v>
      </c>
      <c r="I12" s="5">
        <f t="shared" si="0"/>
        <v>0.6</v>
      </c>
    </row>
    <row r="13" spans="2:10" x14ac:dyDescent="0.3">
      <c r="C13" s="3">
        <f t="shared" si="1"/>
        <v>45787</v>
      </c>
      <c r="D13" s="4">
        <v>1</v>
      </c>
      <c r="E13" s="3"/>
      <c r="F13" s="3"/>
      <c r="G13" s="1">
        <v>10</v>
      </c>
      <c r="H13" s="1">
        <v>20</v>
      </c>
      <c r="I13" s="5">
        <f t="shared" si="0"/>
        <v>0.5</v>
      </c>
    </row>
    <row r="14" spans="2:10" x14ac:dyDescent="0.3">
      <c r="C14" s="3">
        <f t="shared" si="1"/>
        <v>45788</v>
      </c>
      <c r="D14" s="4">
        <v>1</v>
      </c>
      <c r="E14" s="3"/>
      <c r="F14" s="3"/>
      <c r="G14" s="1">
        <v>10</v>
      </c>
      <c r="H14" s="1">
        <v>20</v>
      </c>
      <c r="I14" s="5">
        <f t="shared" si="0"/>
        <v>0.5</v>
      </c>
    </row>
    <row r="15" spans="2:10" x14ac:dyDescent="0.3">
      <c r="C15" s="3">
        <f t="shared" si="1"/>
        <v>45789</v>
      </c>
      <c r="D15" s="4">
        <v>1</v>
      </c>
      <c r="E15" s="3"/>
      <c r="F15" s="3"/>
      <c r="G15" s="1">
        <v>12</v>
      </c>
      <c r="H15" s="1">
        <v>20</v>
      </c>
      <c r="I15" s="5">
        <f t="shared" si="0"/>
        <v>0.6</v>
      </c>
    </row>
    <row r="16" spans="2:10" x14ac:dyDescent="0.3">
      <c r="C16" s="3">
        <f t="shared" si="1"/>
        <v>45790</v>
      </c>
      <c r="D16" s="4">
        <v>1</v>
      </c>
      <c r="E16" s="3"/>
      <c r="F16" s="3"/>
      <c r="G16" s="1">
        <v>12</v>
      </c>
      <c r="H16" s="1">
        <v>20</v>
      </c>
      <c r="I16" s="5">
        <f t="shared" si="0"/>
        <v>0.6</v>
      </c>
    </row>
    <row r="17" spans="3:10" x14ac:dyDescent="0.3">
      <c r="C17" s="3">
        <f t="shared" si="1"/>
        <v>45791</v>
      </c>
      <c r="D17" s="4">
        <v>1</v>
      </c>
      <c r="E17" s="3"/>
      <c r="F17" s="3"/>
      <c r="G17" s="1">
        <v>9</v>
      </c>
      <c r="H17" s="1">
        <v>20</v>
      </c>
      <c r="I17" s="5">
        <f t="shared" si="0"/>
        <v>0.45</v>
      </c>
      <c r="J17" t="s">
        <v>4</v>
      </c>
    </row>
    <row r="18" spans="3:10" x14ac:dyDescent="0.3">
      <c r="C18" s="3">
        <f t="shared" si="1"/>
        <v>45792</v>
      </c>
      <c r="D18" s="4">
        <v>1</v>
      </c>
      <c r="E18" s="3"/>
      <c r="F18" s="3"/>
      <c r="G18" s="1">
        <v>12</v>
      </c>
      <c r="H18" s="1">
        <v>20</v>
      </c>
      <c r="I18" s="5">
        <f t="shared" si="0"/>
        <v>0.6</v>
      </c>
      <c r="J18" t="s">
        <v>5</v>
      </c>
    </row>
    <row r="19" spans="3:10" x14ac:dyDescent="0.3">
      <c r="C19" s="3">
        <f t="shared" si="1"/>
        <v>45793</v>
      </c>
      <c r="D19" s="4">
        <v>0</v>
      </c>
      <c r="E19" s="3"/>
      <c r="F19" s="3"/>
      <c r="G19" s="1">
        <v>8</v>
      </c>
      <c r="H19" s="1">
        <v>20</v>
      </c>
      <c r="I19" s="5">
        <f t="shared" si="0"/>
        <v>0.4</v>
      </c>
    </row>
    <row r="20" spans="3:10" x14ac:dyDescent="0.3">
      <c r="C20" s="3">
        <f t="shared" si="1"/>
        <v>45794</v>
      </c>
      <c r="D20" s="4">
        <v>1</v>
      </c>
      <c r="E20" s="3"/>
      <c r="F20" s="3"/>
      <c r="G20" s="1">
        <v>12</v>
      </c>
      <c r="H20" s="1">
        <v>20</v>
      </c>
      <c r="I20" s="5">
        <f t="shared" si="0"/>
        <v>0.6</v>
      </c>
    </row>
    <row r="21" spans="3:10" x14ac:dyDescent="0.3">
      <c r="C21" s="3">
        <f t="shared" si="1"/>
        <v>45795</v>
      </c>
      <c r="D21" s="4">
        <v>1</v>
      </c>
      <c r="E21" s="3"/>
      <c r="F21" s="3"/>
      <c r="G21" s="1">
        <v>9</v>
      </c>
      <c r="H21" s="1">
        <v>20</v>
      </c>
      <c r="I21" s="5">
        <f t="shared" si="0"/>
        <v>0.45</v>
      </c>
    </row>
    <row r="22" spans="3:10" x14ac:dyDescent="0.3">
      <c r="C22" s="3">
        <f t="shared" si="1"/>
        <v>45796</v>
      </c>
      <c r="D22" s="4">
        <v>1</v>
      </c>
      <c r="E22" s="3"/>
      <c r="F22" s="3"/>
      <c r="G22" s="1">
        <v>9</v>
      </c>
      <c r="H22" s="1">
        <v>20</v>
      </c>
      <c r="I22" s="5">
        <f t="shared" si="0"/>
        <v>0.45</v>
      </c>
    </row>
    <row r="23" spans="3:10" x14ac:dyDescent="0.3">
      <c r="C23" s="3">
        <f t="shared" si="1"/>
        <v>45797</v>
      </c>
      <c r="D23" s="4">
        <v>1</v>
      </c>
      <c r="E23" s="3"/>
      <c r="F23" s="3"/>
      <c r="G23" s="1">
        <v>12</v>
      </c>
      <c r="H23" s="1">
        <v>20</v>
      </c>
      <c r="I23" s="5">
        <f t="shared" si="0"/>
        <v>0.6</v>
      </c>
    </row>
    <row r="24" spans="3:10" x14ac:dyDescent="0.3">
      <c r="C24" s="3">
        <f t="shared" si="1"/>
        <v>45798</v>
      </c>
      <c r="D24" s="4">
        <v>1</v>
      </c>
      <c r="E24" s="3"/>
      <c r="F24" s="3"/>
      <c r="G24" s="1">
        <v>9</v>
      </c>
      <c r="H24" s="1">
        <v>20</v>
      </c>
      <c r="I24" s="5">
        <f t="shared" si="0"/>
        <v>0.45</v>
      </c>
    </row>
    <row r="25" spans="3:10" x14ac:dyDescent="0.3">
      <c r="C25" s="3">
        <f t="shared" si="1"/>
        <v>45799</v>
      </c>
      <c r="D25" s="4">
        <v>1</v>
      </c>
      <c r="E25" s="3"/>
      <c r="F25" s="3"/>
      <c r="G25" s="1">
        <v>10</v>
      </c>
      <c r="H25" s="1">
        <v>20</v>
      </c>
      <c r="I25" s="5">
        <f t="shared" si="0"/>
        <v>0.5</v>
      </c>
    </row>
    <row r="26" spans="3:10" x14ac:dyDescent="0.3">
      <c r="C26" s="3">
        <f t="shared" si="1"/>
        <v>45800</v>
      </c>
      <c r="D26" s="4">
        <v>0</v>
      </c>
      <c r="E26" s="3"/>
      <c r="F26" s="3"/>
      <c r="G26" s="1">
        <v>9</v>
      </c>
      <c r="H26" s="1">
        <v>20</v>
      </c>
      <c r="I26" s="5">
        <f t="shared" si="0"/>
        <v>0.45</v>
      </c>
    </row>
    <row r="27" spans="3:10" x14ac:dyDescent="0.3">
      <c r="C27" s="3">
        <f t="shared" si="1"/>
        <v>45801</v>
      </c>
      <c r="D27" s="4">
        <v>0</v>
      </c>
      <c r="E27" s="3"/>
      <c r="F27" s="3"/>
      <c r="G27" s="1">
        <v>9</v>
      </c>
      <c r="H27" s="1">
        <v>20</v>
      </c>
      <c r="I27" s="5">
        <f t="shared" si="0"/>
        <v>0.45</v>
      </c>
    </row>
    <row r="28" spans="3:10" x14ac:dyDescent="0.3">
      <c r="C28" s="3">
        <f t="shared" si="1"/>
        <v>45802</v>
      </c>
      <c r="D28" s="4">
        <v>1</v>
      </c>
      <c r="E28" s="3"/>
      <c r="F28" s="3"/>
      <c r="G28" s="1">
        <v>11</v>
      </c>
      <c r="H28" s="1">
        <v>20</v>
      </c>
      <c r="I28" s="5">
        <f t="shared" si="0"/>
        <v>0.55000000000000004</v>
      </c>
    </row>
    <row r="29" spans="3:10" x14ac:dyDescent="0.3">
      <c r="C29" s="3">
        <f t="shared" si="1"/>
        <v>45803</v>
      </c>
      <c r="D29" s="4">
        <v>1</v>
      </c>
      <c r="E29" s="3"/>
      <c r="F29" s="3"/>
      <c r="G29" s="1">
        <v>9</v>
      </c>
      <c r="H29" s="1">
        <v>20</v>
      </c>
      <c r="I29" s="5">
        <f t="shared" si="0"/>
        <v>0.45</v>
      </c>
    </row>
    <row r="30" spans="3:10" x14ac:dyDescent="0.3">
      <c r="C30" s="3">
        <f t="shared" si="1"/>
        <v>45804</v>
      </c>
      <c r="D30" s="4">
        <v>1</v>
      </c>
      <c r="E30" s="3"/>
      <c r="F30" s="3"/>
      <c r="G30" s="1">
        <v>9</v>
      </c>
      <c r="H30" s="1">
        <v>20</v>
      </c>
      <c r="I30" s="5">
        <f t="shared" si="0"/>
        <v>0.45</v>
      </c>
      <c r="J30" t="s">
        <v>6</v>
      </c>
    </row>
    <row r="31" spans="3:10" x14ac:dyDescent="0.3">
      <c r="C31" s="3">
        <f t="shared" si="1"/>
        <v>45805</v>
      </c>
      <c r="D31" s="4">
        <v>0</v>
      </c>
      <c r="E31" s="3"/>
      <c r="F31" s="3"/>
      <c r="G31" s="1">
        <v>10</v>
      </c>
      <c r="H31" s="1">
        <v>20</v>
      </c>
      <c r="I31" s="5">
        <f t="shared" si="0"/>
        <v>0.5</v>
      </c>
    </row>
    <row r="32" spans="3:10" x14ac:dyDescent="0.3">
      <c r="C32" s="3">
        <f t="shared" si="1"/>
        <v>45806</v>
      </c>
      <c r="D32" s="4">
        <v>0</v>
      </c>
      <c r="E32" s="3"/>
      <c r="F32" s="3"/>
      <c r="G32" s="1">
        <v>10</v>
      </c>
      <c r="H32" s="1">
        <v>20</v>
      </c>
      <c r="I32" s="5">
        <f t="shared" si="0"/>
        <v>0.5</v>
      </c>
    </row>
    <row r="33" spans="3:9" x14ac:dyDescent="0.3">
      <c r="C33" s="3">
        <f t="shared" si="1"/>
        <v>45807</v>
      </c>
      <c r="D33" s="4">
        <v>1</v>
      </c>
      <c r="E33" s="3"/>
      <c r="F33" s="3"/>
      <c r="G33" s="1">
        <v>8</v>
      </c>
      <c r="H33" s="1">
        <v>20</v>
      </c>
      <c r="I33" s="5">
        <f t="shared" si="0"/>
        <v>0.4</v>
      </c>
    </row>
    <row r="34" spans="3:9" x14ac:dyDescent="0.3">
      <c r="C34" s="3">
        <f t="shared" si="1"/>
        <v>45808</v>
      </c>
      <c r="D34" s="4">
        <v>1</v>
      </c>
      <c r="E34" s="3"/>
      <c r="F34" s="3"/>
      <c r="G34" s="1">
        <v>9</v>
      </c>
      <c r="H34" s="1">
        <v>20</v>
      </c>
      <c r="I34" s="5">
        <f t="shared" si="0"/>
        <v>0.45</v>
      </c>
    </row>
    <row r="36" spans="3:9" x14ac:dyDescent="0.3">
      <c r="D36" s="4">
        <f>SUM(D4:D34)</f>
        <v>23</v>
      </c>
      <c r="E36" s="5">
        <f>D36/31</f>
        <v>0.74193548387096775</v>
      </c>
      <c r="F36" s="5"/>
      <c r="G36" s="1">
        <f>AVERAGE(G4:G34)</f>
        <v>10.064516129032258</v>
      </c>
      <c r="H36" s="1"/>
      <c r="I36" s="5">
        <f>AVERAGE(I4:I34)</f>
        <v>0.50322580645161263</v>
      </c>
    </row>
    <row r="39" spans="3:9" x14ac:dyDescent="0.3">
      <c r="E39" s="8">
        <f>(31-8)/31</f>
        <v>0.74193548387096775</v>
      </c>
    </row>
  </sheetData>
  <mergeCells count="2">
    <mergeCell ref="D3:E3"/>
    <mergeCell ref="G3:I3"/>
  </mergeCells>
  <phoneticPr fontId="1" type="noConversion"/>
  <conditionalFormatting sqref="C4:C34">
    <cfRule type="cellIs" dxfId="7" priority="1" operator="equal">
      <formula>$B$3</formula>
    </cfRule>
  </conditionalFormatting>
  <conditionalFormatting sqref="D4:D34">
    <cfRule type="cellIs" dxfId="6" priority="2" operator="greaterThan">
      <formula>0</formula>
    </cfRule>
  </conditionalFormatting>
  <conditionalFormatting sqref="G4:G34">
    <cfRule type="cellIs" dxfId="5" priority="3" operator="greaterThan">
      <formula>10</formula>
    </cfRule>
  </conditionalFormatting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E4A5D7B-A8F2-437E-AC93-A2AE28EB39CA}">
  <dimension ref="B2:I34"/>
  <sheetViews>
    <sheetView workbookViewId="0">
      <selection activeCell="G46" sqref="G46"/>
    </sheetView>
  </sheetViews>
  <sheetFormatPr defaultRowHeight="16.5" x14ac:dyDescent="0.3"/>
  <cols>
    <col min="2" max="2" width="11.125" bestFit="1" customWidth="1"/>
    <col min="3" max="3" width="9.875" bestFit="1" customWidth="1"/>
  </cols>
  <sheetData>
    <row r="2" spans="2:9" x14ac:dyDescent="0.3">
      <c r="B2" s="7" t="s">
        <v>2</v>
      </c>
    </row>
    <row r="3" spans="2:9" x14ac:dyDescent="0.3">
      <c r="B3" s="6">
        <f ca="1">TODAY()</f>
        <v>45827</v>
      </c>
      <c r="C3" s="1"/>
      <c r="D3" s="9" t="s">
        <v>0</v>
      </c>
      <c r="E3" s="9"/>
      <c r="F3" s="2"/>
      <c r="G3" s="9" t="s">
        <v>1</v>
      </c>
      <c r="H3" s="9"/>
      <c r="I3" s="9"/>
    </row>
    <row r="4" spans="2:9" x14ac:dyDescent="0.3">
      <c r="C4" s="3">
        <v>45748</v>
      </c>
      <c r="D4" s="4">
        <v>1</v>
      </c>
      <c r="E4" s="3"/>
      <c r="F4" s="3"/>
      <c r="G4" s="1">
        <v>12</v>
      </c>
      <c r="H4" s="1">
        <v>20</v>
      </c>
      <c r="I4" s="5">
        <f>G4/H4</f>
        <v>0.6</v>
      </c>
    </row>
    <row r="5" spans="2:9" x14ac:dyDescent="0.3">
      <c r="C5" s="3">
        <v>45749</v>
      </c>
      <c r="D5" s="4">
        <v>1</v>
      </c>
      <c r="E5" s="3"/>
      <c r="F5" s="3"/>
      <c r="G5" s="1">
        <v>11</v>
      </c>
      <c r="H5" s="1">
        <v>20</v>
      </c>
      <c r="I5" s="5">
        <f t="shared" ref="I5:I33" si="0">G5/H5</f>
        <v>0.55000000000000004</v>
      </c>
    </row>
    <row r="6" spans="2:9" x14ac:dyDescent="0.3">
      <c r="C6" s="3">
        <v>45750</v>
      </c>
      <c r="D6" s="4">
        <v>0</v>
      </c>
      <c r="E6" s="3"/>
      <c r="F6" s="3"/>
      <c r="G6" s="1">
        <v>12</v>
      </c>
      <c r="H6" s="1">
        <v>20</v>
      </c>
      <c r="I6" s="5">
        <f t="shared" si="0"/>
        <v>0.6</v>
      </c>
    </row>
    <row r="7" spans="2:9" x14ac:dyDescent="0.3">
      <c r="C7" s="3">
        <v>45751</v>
      </c>
      <c r="D7" s="4">
        <v>0</v>
      </c>
      <c r="E7" s="3"/>
      <c r="F7" s="3"/>
      <c r="G7" s="1">
        <v>12</v>
      </c>
      <c r="H7" s="1">
        <v>20</v>
      </c>
      <c r="I7" s="5">
        <f t="shared" si="0"/>
        <v>0.6</v>
      </c>
    </row>
    <row r="8" spans="2:9" x14ac:dyDescent="0.3">
      <c r="C8" s="3">
        <v>45752</v>
      </c>
      <c r="D8" s="4">
        <v>1</v>
      </c>
      <c r="E8" s="3"/>
      <c r="F8" s="3"/>
      <c r="G8" s="1">
        <v>10</v>
      </c>
      <c r="H8" s="1">
        <v>20</v>
      </c>
      <c r="I8" s="5">
        <f t="shared" si="0"/>
        <v>0.5</v>
      </c>
    </row>
    <row r="9" spans="2:9" x14ac:dyDescent="0.3">
      <c r="C9" s="3">
        <v>45753</v>
      </c>
      <c r="D9" s="4">
        <v>1</v>
      </c>
      <c r="E9" s="3"/>
      <c r="F9" s="3"/>
      <c r="G9" s="1">
        <v>12</v>
      </c>
      <c r="H9" s="1">
        <v>20</v>
      </c>
      <c r="I9" s="5">
        <f t="shared" si="0"/>
        <v>0.6</v>
      </c>
    </row>
    <row r="10" spans="2:9" x14ac:dyDescent="0.3">
      <c r="C10" s="3">
        <v>45754</v>
      </c>
      <c r="D10" s="4">
        <v>1</v>
      </c>
      <c r="E10" s="3"/>
      <c r="F10" s="3"/>
      <c r="G10" s="1">
        <v>13</v>
      </c>
      <c r="H10" s="1">
        <v>20</v>
      </c>
      <c r="I10" s="5">
        <f t="shared" si="0"/>
        <v>0.65</v>
      </c>
    </row>
    <row r="11" spans="2:9" x14ac:dyDescent="0.3">
      <c r="C11" s="3">
        <v>45755</v>
      </c>
      <c r="D11" s="4">
        <v>1</v>
      </c>
      <c r="E11" s="3"/>
      <c r="F11" s="3"/>
      <c r="G11" s="1">
        <v>12</v>
      </c>
      <c r="H11" s="1">
        <v>20</v>
      </c>
      <c r="I11" s="5">
        <f t="shared" si="0"/>
        <v>0.6</v>
      </c>
    </row>
    <row r="12" spans="2:9" x14ac:dyDescent="0.3">
      <c r="C12" s="3">
        <v>45756</v>
      </c>
      <c r="D12" s="4">
        <v>1</v>
      </c>
      <c r="E12" s="3"/>
      <c r="F12" s="3"/>
      <c r="G12" s="1">
        <v>14</v>
      </c>
      <c r="H12" s="1">
        <v>20</v>
      </c>
      <c r="I12" s="5">
        <f t="shared" si="0"/>
        <v>0.7</v>
      </c>
    </row>
    <row r="13" spans="2:9" x14ac:dyDescent="0.3">
      <c r="C13" s="3">
        <v>45757</v>
      </c>
      <c r="D13" s="4">
        <v>1</v>
      </c>
      <c r="E13" s="3"/>
      <c r="F13" s="3"/>
      <c r="G13" s="1">
        <v>15</v>
      </c>
      <c r="H13" s="1">
        <v>20</v>
      </c>
      <c r="I13" s="5">
        <f t="shared" si="0"/>
        <v>0.75</v>
      </c>
    </row>
    <row r="14" spans="2:9" x14ac:dyDescent="0.3">
      <c r="C14" s="3">
        <v>45758</v>
      </c>
      <c r="D14" s="4">
        <v>1</v>
      </c>
      <c r="E14" s="3"/>
      <c r="F14" s="3"/>
      <c r="G14" s="1">
        <v>12</v>
      </c>
      <c r="H14" s="1">
        <v>20</v>
      </c>
      <c r="I14" s="5">
        <f t="shared" si="0"/>
        <v>0.6</v>
      </c>
    </row>
    <row r="15" spans="2:9" x14ac:dyDescent="0.3">
      <c r="C15" s="3">
        <v>45759</v>
      </c>
      <c r="D15" s="4">
        <v>1</v>
      </c>
      <c r="E15" s="3"/>
      <c r="F15" s="3"/>
      <c r="G15" s="1">
        <v>10</v>
      </c>
      <c r="H15" s="1">
        <v>20</v>
      </c>
      <c r="I15" s="5">
        <f t="shared" si="0"/>
        <v>0.5</v>
      </c>
    </row>
    <row r="16" spans="2:9" x14ac:dyDescent="0.3">
      <c r="C16" s="3">
        <v>45760</v>
      </c>
      <c r="D16" s="4">
        <v>1</v>
      </c>
      <c r="E16" s="3"/>
      <c r="F16" s="3"/>
      <c r="G16" s="1">
        <v>10</v>
      </c>
      <c r="H16" s="1">
        <v>20</v>
      </c>
      <c r="I16" s="5">
        <f t="shared" si="0"/>
        <v>0.5</v>
      </c>
    </row>
    <row r="17" spans="3:9" x14ac:dyDescent="0.3">
      <c r="C17" s="3">
        <v>45761</v>
      </c>
      <c r="D17" s="4">
        <v>1</v>
      </c>
      <c r="E17" s="3"/>
      <c r="F17" s="3"/>
      <c r="G17" s="1">
        <v>12</v>
      </c>
      <c r="H17" s="1">
        <v>20</v>
      </c>
      <c r="I17" s="5">
        <f t="shared" si="0"/>
        <v>0.6</v>
      </c>
    </row>
    <row r="18" spans="3:9" x14ac:dyDescent="0.3">
      <c r="C18" s="3">
        <v>45762</v>
      </c>
      <c r="D18" s="4">
        <v>1</v>
      </c>
      <c r="E18" s="3"/>
      <c r="F18" s="3"/>
      <c r="G18" s="1">
        <v>13</v>
      </c>
      <c r="H18" s="1">
        <v>20</v>
      </c>
      <c r="I18" s="5">
        <f t="shared" si="0"/>
        <v>0.65</v>
      </c>
    </row>
    <row r="19" spans="3:9" x14ac:dyDescent="0.3">
      <c r="C19" s="3">
        <v>45763</v>
      </c>
      <c r="D19" s="4">
        <v>1</v>
      </c>
      <c r="E19" s="3"/>
      <c r="F19" s="3"/>
      <c r="G19" s="1">
        <v>11</v>
      </c>
      <c r="H19" s="1">
        <v>20</v>
      </c>
      <c r="I19" s="5">
        <f t="shared" si="0"/>
        <v>0.55000000000000004</v>
      </c>
    </row>
    <row r="20" spans="3:9" x14ac:dyDescent="0.3">
      <c r="C20" s="3">
        <v>45764</v>
      </c>
      <c r="D20" s="4">
        <v>1</v>
      </c>
      <c r="E20" s="3"/>
      <c r="F20" s="3"/>
      <c r="G20" s="1">
        <v>14</v>
      </c>
      <c r="H20" s="1">
        <v>20</v>
      </c>
      <c r="I20" s="5">
        <f t="shared" si="0"/>
        <v>0.7</v>
      </c>
    </row>
    <row r="21" spans="3:9" x14ac:dyDescent="0.3">
      <c r="C21" s="3">
        <v>45765</v>
      </c>
      <c r="D21" s="4">
        <v>1</v>
      </c>
      <c r="E21" s="3"/>
      <c r="F21" s="3"/>
      <c r="G21" s="1">
        <v>13</v>
      </c>
      <c r="H21" s="1">
        <v>20</v>
      </c>
      <c r="I21" s="5">
        <f t="shared" si="0"/>
        <v>0.65</v>
      </c>
    </row>
    <row r="22" spans="3:9" x14ac:dyDescent="0.3">
      <c r="C22" s="3">
        <v>45766</v>
      </c>
      <c r="D22" s="4">
        <v>1</v>
      </c>
      <c r="E22" s="3"/>
      <c r="F22" s="3"/>
      <c r="G22" s="1">
        <v>12</v>
      </c>
      <c r="H22" s="1">
        <v>20</v>
      </c>
      <c r="I22" s="5">
        <f t="shared" si="0"/>
        <v>0.6</v>
      </c>
    </row>
    <row r="23" spans="3:9" x14ac:dyDescent="0.3">
      <c r="C23" s="3">
        <v>45767</v>
      </c>
      <c r="D23" s="4">
        <v>1</v>
      </c>
      <c r="E23" s="3"/>
      <c r="F23" s="3"/>
      <c r="G23" s="1">
        <v>11</v>
      </c>
      <c r="H23" s="1">
        <v>20</v>
      </c>
      <c r="I23" s="5">
        <f t="shared" si="0"/>
        <v>0.55000000000000004</v>
      </c>
    </row>
    <row r="24" spans="3:9" x14ac:dyDescent="0.3">
      <c r="C24" s="3">
        <v>45768</v>
      </c>
      <c r="D24" s="4">
        <v>1</v>
      </c>
      <c r="E24" s="3"/>
      <c r="F24" s="3"/>
      <c r="G24" s="1">
        <v>13</v>
      </c>
      <c r="H24" s="1">
        <v>20</v>
      </c>
      <c r="I24" s="5">
        <f t="shared" si="0"/>
        <v>0.65</v>
      </c>
    </row>
    <row r="25" spans="3:9" x14ac:dyDescent="0.3">
      <c r="C25" s="3">
        <v>45769</v>
      </c>
      <c r="D25" s="4">
        <v>1</v>
      </c>
      <c r="E25" s="3"/>
      <c r="F25" s="3"/>
      <c r="G25" s="1">
        <v>12</v>
      </c>
      <c r="H25" s="1">
        <v>20</v>
      </c>
      <c r="I25" s="5">
        <f t="shared" si="0"/>
        <v>0.6</v>
      </c>
    </row>
    <row r="26" spans="3:9" x14ac:dyDescent="0.3">
      <c r="C26" s="3">
        <v>45770</v>
      </c>
      <c r="D26" s="4">
        <v>1</v>
      </c>
      <c r="E26" s="3"/>
      <c r="F26" s="3"/>
      <c r="G26" s="1">
        <v>14</v>
      </c>
      <c r="H26" s="1">
        <v>20</v>
      </c>
      <c r="I26" s="5">
        <f t="shared" si="0"/>
        <v>0.7</v>
      </c>
    </row>
    <row r="27" spans="3:9" x14ac:dyDescent="0.3">
      <c r="C27" s="3">
        <v>45771</v>
      </c>
      <c r="D27" s="4">
        <v>1</v>
      </c>
      <c r="E27" s="3"/>
      <c r="F27" s="3"/>
      <c r="G27" s="1">
        <v>11</v>
      </c>
      <c r="H27" s="1">
        <v>20</v>
      </c>
      <c r="I27" s="5">
        <f t="shared" si="0"/>
        <v>0.55000000000000004</v>
      </c>
    </row>
    <row r="28" spans="3:9" x14ac:dyDescent="0.3">
      <c r="C28" s="3">
        <v>45772</v>
      </c>
      <c r="D28" s="4">
        <v>1</v>
      </c>
      <c r="E28" s="3"/>
      <c r="F28" s="3"/>
      <c r="G28" s="1">
        <v>14</v>
      </c>
      <c r="H28" s="1">
        <v>20</v>
      </c>
      <c r="I28" s="5">
        <f t="shared" si="0"/>
        <v>0.7</v>
      </c>
    </row>
    <row r="29" spans="3:9" x14ac:dyDescent="0.3">
      <c r="C29" s="3">
        <v>45773</v>
      </c>
      <c r="D29" s="4">
        <v>1</v>
      </c>
      <c r="E29" s="3"/>
      <c r="F29" s="3"/>
      <c r="G29" s="1">
        <v>11</v>
      </c>
      <c r="H29" s="1">
        <v>20</v>
      </c>
      <c r="I29" s="5">
        <f t="shared" si="0"/>
        <v>0.55000000000000004</v>
      </c>
    </row>
    <row r="30" spans="3:9" x14ac:dyDescent="0.3">
      <c r="C30" s="3">
        <v>45774</v>
      </c>
      <c r="D30" s="4">
        <v>1</v>
      </c>
      <c r="E30" s="3"/>
      <c r="F30" s="3"/>
      <c r="G30" s="1">
        <v>11</v>
      </c>
      <c r="H30" s="1">
        <v>20</v>
      </c>
      <c r="I30" s="5">
        <f t="shared" si="0"/>
        <v>0.55000000000000004</v>
      </c>
    </row>
    <row r="31" spans="3:9" x14ac:dyDescent="0.3">
      <c r="C31" s="3">
        <v>45775</v>
      </c>
      <c r="D31" s="4">
        <v>1</v>
      </c>
      <c r="E31" s="3"/>
      <c r="F31" s="3"/>
      <c r="G31" s="1">
        <v>11</v>
      </c>
      <c r="H31" s="1">
        <v>20</v>
      </c>
      <c r="I31" s="5">
        <f t="shared" si="0"/>
        <v>0.55000000000000004</v>
      </c>
    </row>
    <row r="32" spans="3:9" x14ac:dyDescent="0.3">
      <c r="C32" s="3">
        <v>45776</v>
      </c>
      <c r="D32" s="4">
        <v>1</v>
      </c>
      <c r="E32" s="3"/>
      <c r="F32" s="3"/>
      <c r="G32" s="1">
        <v>11</v>
      </c>
      <c r="H32" s="1">
        <v>20</v>
      </c>
      <c r="I32" s="5">
        <f t="shared" si="0"/>
        <v>0.55000000000000004</v>
      </c>
    </row>
    <row r="33" spans="3:9" x14ac:dyDescent="0.3">
      <c r="C33" s="3">
        <v>45777</v>
      </c>
      <c r="D33" s="4">
        <v>1</v>
      </c>
      <c r="E33" s="3"/>
      <c r="F33" s="3"/>
      <c r="G33" s="1">
        <v>11</v>
      </c>
      <c r="H33" s="1">
        <v>20</v>
      </c>
      <c r="I33" s="5">
        <f t="shared" si="0"/>
        <v>0.55000000000000004</v>
      </c>
    </row>
    <row r="34" spans="3:9" x14ac:dyDescent="0.3">
      <c r="D34" s="4">
        <f>SUM(D4:D33)</f>
        <v>28</v>
      </c>
      <c r="E34" s="5">
        <f>D34/30</f>
        <v>0.93333333333333335</v>
      </c>
      <c r="F34" s="5"/>
      <c r="G34" s="1">
        <f>AVERAGE(G4:G33)</f>
        <v>12</v>
      </c>
      <c r="H34" s="1"/>
      <c r="I34" s="5">
        <f>AVERAGE(I4:I33)</f>
        <v>0.60000000000000009</v>
      </c>
    </row>
  </sheetData>
  <mergeCells count="2">
    <mergeCell ref="D3:E3"/>
    <mergeCell ref="G3:I3"/>
  </mergeCells>
  <phoneticPr fontId="1" type="noConversion"/>
  <conditionalFormatting sqref="C4:C33">
    <cfRule type="cellIs" dxfId="4" priority="1" operator="equal">
      <formula>$B$3</formula>
    </cfRule>
  </conditionalFormatting>
  <conditionalFormatting sqref="D4:D33">
    <cfRule type="cellIs" dxfId="3" priority="2" operator="greaterThan">
      <formula>0</formula>
    </cfRule>
  </conditionalFormatting>
  <conditionalFormatting sqref="G4:G33">
    <cfRule type="cellIs" dxfId="2" priority="3" operator="greaterThan">
      <formula>12</formula>
    </cfRule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F90C769-349A-43B8-ADF4-CD4222356167}">
  <dimension ref="B2:H35"/>
  <sheetViews>
    <sheetView workbookViewId="0">
      <selection activeCell="F47" sqref="F47"/>
    </sheetView>
  </sheetViews>
  <sheetFormatPr defaultRowHeight="16.5" x14ac:dyDescent="0.3"/>
  <cols>
    <col min="2" max="2" width="9.875" bestFit="1" customWidth="1"/>
    <col min="3" max="4" width="9.875" customWidth="1"/>
    <col min="5" max="5" width="1.25" customWidth="1"/>
  </cols>
  <sheetData>
    <row r="2" spans="2:8" x14ac:dyDescent="0.3">
      <c r="B2" s="1"/>
      <c r="C2" s="9" t="s">
        <v>0</v>
      </c>
      <c r="D2" s="9"/>
      <c r="E2" s="2"/>
      <c r="F2" s="9" t="s">
        <v>1</v>
      </c>
      <c r="G2" s="9"/>
      <c r="H2" s="9"/>
    </row>
    <row r="3" spans="2:8" x14ac:dyDescent="0.3">
      <c r="B3" s="3">
        <v>45717</v>
      </c>
      <c r="C3" s="4">
        <v>1</v>
      </c>
      <c r="D3" s="3"/>
      <c r="E3" s="3"/>
      <c r="F3" s="1">
        <v>18</v>
      </c>
      <c r="G3" s="1">
        <v>20</v>
      </c>
      <c r="H3" s="5">
        <f>F3/G3</f>
        <v>0.9</v>
      </c>
    </row>
    <row r="4" spans="2:8" x14ac:dyDescent="0.3">
      <c r="B4" s="3">
        <v>45718</v>
      </c>
      <c r="C4" s="4">
        <v>0</v>
      </c>
      <c r="D4" s="3"/>
      <c r="E4" s="3"/>
      <c r="F4" s="1">
        <v>13</v>
      </c>
      <c r="G4" s="1">
        <v>20</v>
      </c>
      <c r="H4" s="5">
        <f t="shared" ref="H4:H33" si="0">F4/G4</f>
        <v>0.65</v>
      </c>
    </row>
    <row r="5" spans="2:8" x14ac:dyDescent="0.3">
      <c r="B5" s="3">
        <v>45719</v>
      </c>
      <c r="C5" s="4">
        <v>1</v>
      </c>
      <c r="D5" s="3"/>
      <c r="E5" s="3"/>
      <c r="F5" s="1">
        <v>12</v>
      </c>
      <c r="G5" s="1">
        <v>20</v>
      </c>
      <c r="H5" s="5">
        <f t="shared" si="0"/>
        <v>0.6</v>
      </c>
    </row>
    <row r="6" spans="2:8" x14ac:dyDescent="0.3">
      <c r="B6" s="3">
        <v>45720</v>
      </c>
      <c r="C6" s="4">
        <v>1</v>
      </c>
      <c r="D6" s="3"/>
      <c r="E6" s="3"/>
      <c r="F6" s="1">
        <v>17</v>
      </c>
      <c r="G6" s="1">
        <v>20</v>
      </c>
      <c r="H6" s="5">
        <f t="shared" si="0"/>
        <v>0.85</v>
      </c>
    </row>
    <row r="7" spans="2:8" x14ac:dyDescent="0.3">
      <c r="B7" s="3">
        <v>45721</v>
      </c>
      <c r="C7" s="4">
        <v>1</v>
      </c>
      <c r="D7" s="3"/>
      <c r="E7" s="3"/>
      <c r="F7" s="1">
        <v>15</v>
      </c>
      <c r="G7" s="1">
        <v>20</v>
      </c>
      <c r="H7" s="5">
        <f t="shared" si="0"/>
        <v>0.75</v>
      </c>
    </row>
    <row r="8" spans="2:8" x14ac:dyDescent="0.3">
      <c r="B8" s="3">
        <v>45722</v>
      </c>
      <c r="C8" s="4">
        <v>1</v>
      </c>
      <c r="D8" s="3"/>
      <c r="E8" s="3"/>
      <c r="F8" s="1">
        <v>15</v>
      </c>
      <c r="G8" s="1">
        <v>20</v>
      </c>
      <c r="H8" s="5">
        <f t="shared" si="0"/>
        <v>0.75</v>
      </c>
    </row>
    <row r="9" spans="2:8" x14ac:dyDescent="0.3">
      <c r="B9" s="3">
        <v>45723</v>
      </c>
      <c r="C9" s="4">
        <v>0</v>
      </c>
      <c r="D9" s="3"/>
      <c r="E9" s="3"/>
      <c r="F9" s="1">
        <v>14</v>
      </c>
      <c r="G9" s="1">
        <v>20</v>
      </c>
      <c r="H9" s="5">
        <f t="shared" si="0"/>
        <v>0.7</v>
      </c>
    </row>
    <row r="10" spans="2:8" x14ac:dyDescent="0.3">
      <c r="B10" s="3">
        <v>45724</v>
      </c>
      <c r="C10" s="4">
        <v>1</v>
      </c>
      <c r="D10" s="3"/>
      <c r="E10" s="3"/>
      <c r="F10" s="1">
        <v>18</v>
      </c>
      <c r="G10" s="1">
        <v>20</v>
      </c>
      <c r="H10" s="5">
        <f t="shared" si="0"/>
        <v>0.9</v>
      </c>
    </row>
    <row r="11" spans="2:8" x14ac:dyDescent="0.3">
      <c r="B11" s="3">
        <v>45725</v>
      </c>
      <c r="C11" s="4">
        <v>0</v>
      </c>
      <c r="D11" s="3"/>
      <c r="E11" s="3"/>
      <c r="F11" s="1">
        <v>13</v>
      </c>
      <c r="G11" s="1">
        <v>20</v>
      </c>
      <c r="H11" s="5">
        <f t="shared" si="0"/>
        <v>0.65</v>
      </c>
    </row>
    <row r="12" spans="2:8" x14ac:dyDescent="0.3">
      <c r="B12" s="3">
        <v>45726</v>
      </c>
      <c r="C12" s="4">
        <v>1</v>
      </c>
      <c r="D12" s="3"/>
      <c r="E12" s="3"/>
      <c r="F12" s="1">
        <v>15</v>
      </c>
      <c r="G12" s="1">
        <v>20</v>
      </c>
      <c r="H12" s="5">
        <f t="shared" si="0"/>
        <v>0.75</v>
      </c>
    </row>
    <row r="13" spans="2:8" x14ac:dyDescent="0.3">
      <c r="B13" s="3">
        <v>45727</v>
      </c>
      <c r="C13" s="4">
        <v>1</v>
      </c>
      <c r="D13" s="3"/>
      <c r="E13" s="3"/>
      <c r="F13" s="1">
        <v>13</v>
      </c>
      <c r="G13" s="1">
        <v>20</v>
      </c>
      <c r="H13" s="5">
        <f t="shared" si="0"/>
        <v>0.65</v>
      </c>
    </row>
    <row r="14" spans="2:8" x14ac:dyDescent="0.3">
      <c r="B14" s="3">
        <v>45728</v>
      </c>
      <c r="C14" s="4">
        <v>1</v>
      </c>
      <c r="D14" s="3"/>
      <c r="E14" s="3"/>
      <c r="F14" s="1">
        <v>16</v>
      </c>
      <c r="G14" s="1">
        <v>20</v>
      </c>
      <c r="H14" s="5">
        <f t="shared" si="0"/>
        <v>0.8</v>
      </c>
    </row>
    <row r="15" spans="2:8" x14ac:dyDescent="0.3">
      <c r="B15" s="3">
        <v>45729</v>
      </c>
      <c r="C15" s="4">
        <v>0</v>
      </c>
      <c r="D15" s="3"/>
      <c r="E15" s="3"/>
      <c r="F15" s="1">
        <v>14</v>
      </c>
      <c r="G15" s="1">
        <v>20</v>
      </c>
      <c r="H15" s="5">
        <f t="shared" si="0"/>
        <v>0.7</v>
      </c>
    </row>
    <row r="16" spans="2:8" x14ac:dyDescent="0.3">
      <c r="B16" s="3">
        <v>45730</v>
      </c>
      <c r="C16" s="4">
        <v>0</v>
      </c>
      <c r="D16" s="3"/>
      <c r="E16" s="3"/>
      <c r="F16" s="1">
        <v>14</v>
      </c>
      <c r="G16" s="1">
        <v>20</v>
      </c>
      <c r="H16" s="5">
        <f t="shared" si="0"/>
        <v>0.7</v>
      </c>
    </row>
    <row r="17" spans="2:8" x14ac:dyDescent="0.3">
      <c r="B17" s="3">
        <v>45731</v>
      </c>
      <c r="C17" s="4">
        <v>1</v>
      </c>
      <c r="D17" s="3"/>
      <c r="E17" s="3"/>
      <c r="F17" s="1">
        <v>14</v>
      </c>
      <c r="G17" s="1">
        <v>20</v>
      </c>
      <c r="H17" s="5">
        <f t="shared" si="0"/>
        <v>0.7</v>
      </c>
    </row>
    <row r="18" spans="2:8" x14ac:dyDescent="0.3">
      <c r="B18" s="3">
        <v>45732</v>
      </c>
      <c r="C18" s="4">
        <v>0</v>
      </c>
      <c r="D18" s="3"/>
      <c r="E18" s="3"/>
      <c r="F18" s="1">
        <v>10</v>
      </c>
      <c r="G18" s="1">
        <v>20</v>
      </c>
      <c r="H18" s="5">
        <f t="shared" si="0"/>
        <v>0.5</v>
      </c>
    </row>
    <row r="19" spans="2:8" x14ac:dyDescent="0.3">
      <c r="B19" s="3">
        <v>45733</v>
      </c>
      <c r="C19" s="4">
        <v>1</v>
      </c>
      <c r="D19" s="3"/>
      <c r="E19" s="3"/>
      <c r="F19" s="1">
        <v>15</v>
      </c>
      <c r="G19" s="1">
        <v>20</v>
      </c>
      <c r="H19" s="5">
        <f t="shared" si="0"/>
        <v>0.75</v>
      </c>
    </row>
    <row r="20" spans="2:8" x14ac:dyDescent="0.3">
      <c r="B20" s="3">
        <v>45734</v>
      </c>
      <c r="C20" s="4">
        <v>1</v>
      </c>
      <c r="D20" s="3"/>
      <c r="E20" s="3"/>
      <c r="F20" s="1">
        <v>13</v>
      </c>
      <c r="G20" s="1">
        <v>20</v>
      </c>
      <c r="H20" s="5">
        <f t="shared" si="0"/>
        <v>0.65</v>
      </c>
    </row>
    <row r="21" spans="2:8" x14ac:dyDescent="0.3">
      <c r="B21" s="3">
        <v>45735</v>
      </c>
      <c r="C21" s="4">
        <v>1</v>
      </c>
      <c r="D21" s="3"/>
      <c r="E21" s="3"/>
      <c r="F21" s="1">
        <v>13</v>
      </c>
      <c r="G21" s="1">
        <v>20</v>
      </c>
      <c r="H21" s="5">
        <f t="shared" si="0"/>
        <v>0.65</v>
      </c>
    </row>
    <row r="22" spans="2:8" x14ac:dyDescent="0.3">
      <c r="B22" s="3">
        <v>45736</v>
      </c>
      <c r="C22" s="4">
        <v>1</v>
      </c>
      <c r="D22" s="3"/>
      <c r="E22" s="3"/>
      <c r="F22" s="1">
        <v>14</v>
      </c>
      <c r="G22" s="1">
        <v>20</v>
      </c>
      <c r="H22" s="5">
        <f t="shared" si="0"/>
        <v>0.7</v>
      </c>
    </row>
    <row r="23" spans="2:8" x14ac:dyDescent="0.3">
      <c r="B23" s="3">
        <v>45737</v>
      </c>
      <c r="C23" s="4">
        <v>0</v>
      </c>
      <c r="D23" s="3"/>
      <c r="E23" s="3"/>
      <c r="F23" s="1">
        <v>13</v>
      </c>
      <c r="G23" s="1">
        <v>20</v>
      </c>
      <c r="H23" s="5">
        <f t="shared" si="0"/>
        <v>0.65</v>
      </c>
    </row>
    <row r="24" spans="2:8" x14ac:dyDescent="0.3">
      <c r="B24" s="3">
        <v>45738</v>
      </c>
      <c r="C24" s="4">
        <v>1</v>
      </c>
      <c r="D24" s="3"/>
      <c r="E24" s="3"/>
      <c r="F24" s="1">
        <v>15</v>
      </c>
      <c r="G24" s="1">
        <v>20</v>
      </c>
      <c r="H24" s="5">
        <f t="shared" si="0"/>
        <v>0.75</v>
      </c>
    </row>
    <row r="25" spans="2:8" x14ac:dyDescent="0.3">
      <c r="B25" s="3">
        <v>45739</v>
      </c>
      <c r="C25" s="4">
        <v>1</v>
      </c>
      <c r="D25" s="3"/>
      <c r="E25" s="3"/>
      <c r="F25" s="1">
        <v>10</v>
      </c>
      <c r="G25" s="1">
        <v>20</v>
      </c>
      <c r="H25" s="5">
        <f t="shared" si="0"/>
        <v>0.5</v>
      </c>
    </row>
    <row r="26" spans="2:8" x14ac:dyDescent="0.3">
      <c r="B26" s="3">
        <v>45740</v>
      </c>
      <c r="C26" s="4">
        <v>1</v>
      </c>
      <c r="D26" s="3"/>
      <c r="E26" s="3"/>
      <c r="F26" s="1">
        <v>15</v>
      </c>
      <c r="G26" s="1">
        <v>20</v>
      </c>
      <c r="H26" s="5">
        <f t="shared" si="0"/>
        <v>0.75</v>
      </c>
    </row>
    <row r="27" spans="2:8" x14ac:dyDescent="0.3">
      <c r="B27" s="3">
        <v>45741</v>
      </c>
      <c r="C27" s="4">
        <v>1</v>
      </c>
      <c r="D27" s="3"/>
      <c r="E27" s="3"/>
      <c r="F27" s="1">
        <v>13</v>
      </c>
      <c r="G27" s="1">
        <v>20</v>
      </c>
      <c r="H27" s="5">
        <f t="shared" si="0"/>
        <v>0.65</v>
      </c>
    </row>
    <row r="28" spans="2:8" x14ac:dyDescent="0.3">
      <c r="B28" s="3">
        <v>45742</v>
      </c>
      <c r="C28" s="4">
        <v>0</v>
      </c>
      <c r="D28" s="3"/>
      <c r="E28" s="3"/>
      <c r="F28" s="1">
        <v>14</v>
      </c>
      <c r="G28" s="1">
        <v>20</v>
      </c>
      <c r="H28" s="5">
        <f t="shared" si="0"/>
        <v>0.7</v>
      </c>
    </row>
    <row r="29" spans="2:8" x14ac:dyDescent="0.3">
      <c r="B29" s="3">
        <v>45743</v>
      </c>
      <c r="C29" s="4">
        <v>1</v>
      </c>
      <c r="D29" s="3"/>
      <c r="E29" s="3"/>
      <c r="F29" s="1">
        <v>13</v>
      </c>
      <c r="G29" s="1">
        <v>20</v>
      </c>
      <c r="H29" s="5">
        <f t="shared" si="0"/>
        <v>0.65</v>
      </c>
    </row>
    <row r="30" spans="2:8" x14ac:dyDescent="0.3">
      <c r="B30" s="3">
        <v>45744</v>
      </c>
      <c r="C30" s="4">
        <v>0</v>
      </c>
      <c r="D30" s="3"/>
      <c r="E30" s="3"/>
      <c r="F30" s="1">
        <v>15</v>
      </c>
      <c r="G30" s="1">
        <v>20</v>
      </c>
      <c r="H30" s="5">
        <f t="shared" si="0"/>
        <v>0.75</v>
      </c>
    </row>
    <row r="31" spans="2:8" x14ac:dyDescent="0.3">
      <c r="B31" s="3">
        <v>45745</v>
      </c>
      <c r="C31" s="4">
        <v>1</v>
      </c>
      <c r="D31" s="3"/>
      <c r="E31" s="3"/>
      <c r="F31" s="1">
        <v>14</v>
      </c>
      <c r="G31" s="1">
        <v>20</v>
      </c>
      <c r="H31" s="5">
        <f t="shared" si="0"/>
        <v>0.7</v>
      </c>
    </row>
    <row r="32" spans="2:8" x14ac:dyDescent="0.3">
      <c r="B32" s="3">
        <v>45746</v>
      </c>
      <c r="C32" s="4">
        <v>1</v>
      </c>
      <c r="D32" s="3"/>
      <c r="E32" s="3"/>
      <c r="F32" s="1">
        <v>10</v>
      </c>
      <c r="G32" s="1">
        <v>20</v>
      </c>
      <c r="H32" s="5">
        <f t="shared" si="0"/>
        <v>0.5</v>
      </c>
    </row>
    <row r="33" spans="2:8" x14ac:dyDescent="0.3">
      <c r="B33" s="3">
        <v>45747</v>
      </c>
      <c r="C33" s="4">
        <v>1</v>
      </c>
      <c r="D33" s="3"/>
      <c r="E33" s="3"/>
      <c r="F33" s="1">
        <v>15</v>
      </c>
      <c r="G33" s="1">
        <v>20</v>
      </c>
      <c r="H33" s="5">
        <f t="shared" si="0"/>
        <v>0.75</v>
      </c>
    </row>
    <row r="35" spans="2:8" x14ac:dyDescent="0.3">
      <c r="C35" s="4">
        <f>SUM(C3:C33)</f>
        <v>22</v>
      </c>
      <c r="D35" s="5">
        <f>C35/31</f>
        <v>0.70967741935483875</v>
      </c>
      <c r="E35" s="5"/>
      <c r="F35" s="1">
        <f>AVERAGE(F3:F33)</f>
        <v>13.96774193548387</v>
      </c>
      <c r="G35" s="1"/>
      <c r="H35" s="5">
        <f>AVERAGE(H3:H33)</f>
        <v>0.69838709677419342</v>
      </c>
    </row>
  </sheetData>
  <mergeCells count="2">
    <mergeCell ref="F2:H2"/>
    <mergeCell ref="C2:D2"/>
  </mergeCells>
  <phoneticPr fontId="1" type="noConversion"/>
  <conditionalFormatting sqref="C3:C33">
    <cfRule type="cellIs" dxfId="1" priority="1" operator="greaterThan">
      <formula>0</formula>
    </cfRule>
  </conditionalFormatting>
  <conditionalFormatting sqref="F3:F33">
    <cfRule type="cellIs" dxfId="0" priority="2" operator="greaterThan">
      <formula>14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5</vt:i4>
      </vt:variant>
    </vt:vector>
  </HeadingPairs>
  <TitlesOfParts>
    <vt:vector size="5" baseType="lpstr">
      <vt:lpstr>_Base</vt:lpstr>
      <vt:lpstr>2025-06</vt:lpstr>
      <vt:lpstr>2025-05</vt:lpstr>
      <vt:lpstr>2025-04</vt:lpstr>
      <vt:lpstr>2025-03</vt:lpstr>
    </vt:vector>
  </TitlesOfParts>
  <Company>KNJ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서 진철</dc:creator>
  <cp:lastModifiedBy>서 진철</cp:lastModifiedBy>
  <dcterms:created xsi:type="dcterms:W3CDTF">2025-03-04T04:56:03Z</dcterms:created>
  <dcterms:modified xsi:type="dcterms:W3CDTF">2025-06-18T22:41:29Z</dcterms:modified>
</cp:coreProperties>
</file>