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stock\"/>
    </mc:Choice>
  </mc:AlternateContent>
  <bookViews>
    <workbookView xWindow="0" yWindow="0" windowWidth="26490" windowHeight="8055"/>
  </bookViews>
  <sheets>
    <sheet name="Sheet1" sheetId="1" r:id="rId1"/>
    <sheet name="Chart2" sheetId="3" r:id="rId2"/>
    <sheet name="Chart3" sheetId="4" r:id="rId3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O247" i="1" l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R243" i="1" l="1"/>
  <c r="R203" i="1"/>
  <c r="R211" i="1"/>
  <c r="S236" i="1"/>
  <c r="S240" i="1"/>
  <c r="Q245" i="1"/>
  <c r="R163" i="1"/>
  <c r="S191" i="1"/>
  <c r="S199" i="1"/>
  <c r="S207" i="1"/>
  <c r="S239" i="1"/>
  <c r="S247" i="1"/>
  <c r="R172" i="1"/>
  <c r="S188" i="1"/>
  <c r="Q181" i="1"/>
  <c r="Q138" i="1"/>
  <c r="Q154" i="1"/>
  <c r="Q194" i="1"/>
  <c r="Q202" i="1"/>
  <c r="R222" i="1"/>
  <c r="Q234" i="1"/>
  <c r="Q242" i="1"/>
  <c r="Q16" i="1"/>
  <c r="Q28" i="1"/>
  <c r="S28" i="1"/>
  <c r="Q26" i="1"/>
  <c r="Q74" i="1"/>
  <c r="Q82" i="1"/>
  <c r="Q90" i="1"/>
  <c r="Q172" i="1"/>
  <c r="Q188" i="1"/>
  <c r="S204" i="1"/>
  <c r="Q21" i="1"/>
  <c r="R33" i="1"/>
  <c r="S45" i="1"/>
  <c r="R49" i="1"/>
  <c r="Q53" i="1"/>
  <c r="S77" i="1"/>
  <c r="R81" i="1"/>
  <c r="Q85" i="1"/>
  <c r="Q101" i="1"/>
  <c r="Q117" i="1"/>
  <c r="Q169" i="1"/>
  <c r="R185" i="1"/>
  <c r="S217" i="1"/>
  <c r="S126" i="1"/>
  <c r="R35" i="1"/>
  <c r="S71" i="1"/>
  <c r="S87" i="1"/>
  <c r="R5" i="1"/>
  <c r="S121" i="1"/>
  <c r="R133" i="1"/>
  <c r="Q50" i="1"/>
  <c r="Q62" i="1"/>
  <c r="R26" i="1"/>
  <c r="S134" i="1"/>
  <c r="R142" i="1"/>
  <c r="R146" i="1"/>
  <c r="S150" i="1"/>
  <c r="R158" i="1"/>
  <c r="R162" i="1"/>
  <c r="S42" i="1"/>
  <c r="Q94" i="1"/>
  <c r="Q106" i="1"/>
  <c r="Q3" i="1"/>
  <c r="Q224" i="1"/>
  <c r="Q83" i="1"/>
  <c r="S111" i="1"/>
  <c r="S119" i="1"/>
  <c r="S151" i="1"/>
  <c r="S159" i="1"/>
  <c r="S167" i="1"/>
  <c r="S35" i="1"/>
  <c r="S24" i="1"/>
  <c r="S36" i="1"/>
  <c r="S40" i="1"/>
  <c r="Q48" i="1"/>
  <c r="Q64" i="1"/>
  <c r="S84" i="1"/>
  <c r="S88" i="1"/>
  <c r="S120" i="1"/>
  <c r="S124" i="1"/>
  <c r="S128" i="1"/>
  <c r="S140" i="1"/>
  <c r="S144" i="1"/>
  <c r="S152" i="1"/>
  <c r="S156" i="1"/>
  <c r="S160" i="1"/>
  <c r="S168" i="1"/>
  <c r="S176" i="1"/>
  <c r="Q208" i="1"/>
  <c r="Q211" i="1"/>
  <c r="S32" i="1"/>
  <c r="Q67" i="1"/>
  <c r="R75" i="1"/>
  <c r="R83" i="1"/>
  <c r="R174" i="1"/>
  <c r="Q178" i="1"/>
  <c r="S182" i="1"/>
  <c r="Q185" i="1"/>
  <c r="S189" i="1"/>
  <c r="Q197" i="1"/>
  <c r="S201" i="1"/>
  <c r="R44" i="1"/>
  <c r="R67" i="1"/>
  <c r="R13" i="1"/>
  <c r="S52" i="1"/>
  <c r="S56" i="1"/>
  <c r="R60" i="1"/>
  <c r="S67" i="1"/>
  <c r="Q99" i="1"/>
  <c r="R115" i="1"/>
  <c r="R131" i="1"/>
  <c r="Q76" i="1"/>
  <c r="Q80" i="1"/>
  <c r="S123" i="1"/>
  <c r="S44" i="1"/>
  <c r="S61" i="1"/>
  <c r="S92" i="1"/>
  <c r="S96" i="1"/>
  <c r="S139" i="1"/>
  <c r="Q218" i="1"/>
  <c r="Q226" i="1"/>
  <c r="Q10" i="1"/>
  <c r="Q18" i="1"/>
  <c r="S76" i="1"/>
  <c r="Q112" i="1"/>
  <c r="Q34" i="1"/>
  <c r="Q73" i="1"/>
  <c r="S26" i="1"/>
  <c r="Q42" i="1"/>
  <c r="S54" i="1"/>
  <c r="S58" i="1"/>
  <c r="S105" i="1"/>
  <c r="R19" i="1"/>
  <c r="R23" i="1"/>
  <c r="R42" i="1"/>
  <c r="Q129" i="1"/>
  <c r="S137" i="1"/>
  <c r="R149" i="1"/>
  <c r="S153" i="1"/>
  <c r="S157" i="1"/>
  <c r="S172" i="1"/>
  <c r="S173" i="1"/>
  <c r="S129" i="1"/>
  <c r="Q35" i="1"/>
  <c r="R43" i="1"/>
  <c r="S4" i="1"/>
  <c r="Q8" i="1"/>
  <c r="R12" i="1"/>
  <c r="R16" i="1"/>
  <c r="R51" i="1"/>
  <c r="S55" i="1"/>
  <c r="S74" i="1"/>
  <c r="R94" i="1"/>
  <c r="Q98" i="1"/>
  <c r="R110" i="1"/>
  <c r="Q114" i="1"/>
  <c r="S118" i="1"/>
  <c r="Q122" i="1"/>
  <c r="R188" i="1"/>
  <c r="S212" i="1"/>
  <c r="S216" i="1"/>
  <c r="R190" i="1"/>
  <c r="R28" i="1"/>
  <c r="S39" i="1"/>
  <c r="R65" i="1"/>
  <c r="R76" i="1"/>
  <c r="S83" i="1"/>
  <c r="S95" i="1"/>
  <c r="Q110" i="1"/>
  <c r="Q145" i="1"/>
  <c r="R187" i="1"/>
  <c r="R206" i="1"/>
  <c r="Q69" i="1"/>
  <c r="S145" i="1"/>
  <c r="Q165" i="1"/>
  <c r="S180" i="1"/>
  <c r="S184" i="1"/>
  <c r="Q225" i="1"/>
  <c r="Q229" i="1"/>
  <c r="S233" i="1"/>
  <c r="R225" i="1"/>
  <c r="S17" i="1"/>
  <c r="Q66" i="1"/>
  <c r="S99" i="1"/>
  <c r="S122" i="1"/>
  <c r="R130" i="1"/>
  <c r="Q195" i="1"/>
  <c r="Q241" i="1"/>
  <c r="R99" i="1"/>
  <c r="R169" i="1"/>
  <c r="R195" i="1"/>
  <c r="R218" i="1"/>
  <c r="R241" i="1"/>
  <c r="R145" i="1"/>
  <c r="R17" i="1"/>
  <c r="Q58" i="1"/>
  <c r="S51" i="1"/>
  <c r="S70" i="1"/>
  <c r="S104" i="1"/>
  <c r="S115" i="1"/>
  <c r="S127" i="1"/>
  <c r="S142" i="1"/>
  <c r="S146" i="1"/>
  <c r="R165" i="1"/>
  <c r="Q177" i="1"/>
  <c r="S195" i="1"/>
  <c r="S218" i="1"/>
  <c r="S230" i="1"/>
  <c r="S241" i="1"/>
  <c r="R58" i="1"/>
  <c r="R122" i="1"/>
  <c r="S10" i="1"/>
  <c r="Q32" i="1"/>
  <c r="R3" i="1"/>
  <c r="Q7" i="1"/>
  <c r="Q51" i="1"/>
  <c r="R59" i="1"/>
  <c r="S89" i="1"/>
  <c r="S108" i="1"/>
  <c r="Q115" i="1"/>
  <c r="R139" i="1"/>
  <c r="S143" i="1"/>
  <c r="S166" i="1"/>
  <c r="S192" i="1"/>
  <c r="S196" i="1"/>
  <c r="S200" i="1"/>
  <c r="R204" i="1"/>
  <c r="S215" i="1"/>
  <c r="S246" i="1"/>
  <c r="S3" i="1"/>
  <c r="Q37" i="1"/>
  <c r="R74" i="1"/>
  <c r="S78" i="1"/>
  <c r="Q96" i="1"/>
  <c r="R147" i="1"/>
  <c r="S162" i="1"/>
  <c r="Q170" i="1"/>
  <c r="S211" i="1"/>
  <c r="R219" i="1"/>
  <c r="S223" i="1"/>
  <c r="Q227" i="1"/>
  <c r="Q97" i="1"/>
  <c r="S19" i="1"/>
  <c r="S38" i="1"/>
  <c r="S79" i="1"/>
  <c r="S97" i="1"/>
  <c r="Q113" i="1"/>
  <c r="R171" i="1"/>
  <c r="Q186" i="1"/>
  <c r="S205" i="1"/>
  <c r="S220" i="1"/>
  <c r="S224" i="1"/>
  <c r="Q30" i="1"/>
  <c r="Q19" i="1"/>
  <c r="R113" i="1"/>
  <c r="S178" i="1"/>
  <c r="R227" i="1"/>
  <c r="S9" i="1"/>
  <c r="S12" i="1"/>
  <c r="S46" i="1"/>
  <c r="S60" i="1"/>
  <c r="S68" i="1"/>
  <c r="S72" i="1"/>
  <c r="S90" i="1"/>
  <c r="S113" i="1"/>
  <c r="S164" i="1"/>
  <c r="R179" i="1"/>
  <c r="S183" i="1"/>
  <c r="S228" i="1"/>
  <c r="S232" i="1"/>
  <c r="S7" i="1"/>
  <c r="R10" i="1"/>
  <c r="R32" i="1"/>
  <c r="S100" i="1"/>
  <c r="R107" i="1"/>
  <c r="Q130" i="1"/>
  <c r="Q133" i="1"/>
  <c r="R235" i="1"/>
  <c r="R238" i="1"/>
  <c r="S20" i="1"/>
  <c r="S23" i="1"/>
  <c r="R27" i="1"/>
  <c r="R30" i="1"/>
  <c r="Q33" i="1"/>
  <c r="Q49" i="1"/>
  <c r="Q65" i="1"/>
  <c r="Q81" i="1"/>
  <c r="R91" i="1"/>
  <c r="R97" i="1"/>
  <c r="S202" i="1"/>
  <c r="R11" i="1"/>
  <c r="R14" i="1"/>
  <c r="Q17" i="1"/>
  <c r="Q23" i="1"/>
  <c r="Q39" i="1"/>
  <c r="Q55" i="1"/>
  <c r="Q71" i="1"/>
  <c r="Q153" i="1"/>
  <c r="Q156" i="1"/>
  <c r="S179" i="1"/>
  <c r="R186" i="1"/>
  <c r="Q192" i="1"/>
  <c r="Q209" i="1"/>
  <c r="S225" i="1"/>
  <c r="S33" i="1"/>
  <c r="Q46" i="1"/>
  <c r="S49" i="1"/>
  <c r="S65" i="1"/>
  <c r="Q78" i="1"/>
  <c r="S81" i="1"/>
  <c r="S107" i="1"/>
  <c r="S110" i="1"/>
  <c r="R153" i="1"/>
  <c r="R156" i="1"/>
  <c r="Q179" i="1"/>
  <c r="S186" i="1"/>
  <c r="R209" i="1"/>
  <c r="S235" i="1"/>
  <c r="S238" i="1"/>
  <c r="R46" i="1"/>
  <c r="R62" i="1"/>
  <c r="R78" i="1"/>
  <c r="S130" i="1"/>
  <c r="Q137" i="1"/>
  <c r="Q140" i="1"/>
  <c r="S163" i="1"/>
  <c r="R170" i="1"/>
  <c r="Q176" i="1"/>
  <c r="Q193" i="1"/>
  <c r="S209" i="1"/>
  <c r="S91" i="1"/>
  <c r="S94" i="1"/>
  <c r="R114" i="1"/>
  <c r="R117" i="1"/>
  <c r="R137" i="1"/>
  <c r="R140" i="1"/>
  <c r="Q163" i="1"/>
  <c r="S170" i="1"/>
  <c r="R193" i="1"/>
  <c r="Q210" i="1"/>
  <c r="Q213" i="1"/>
  <c r="S219" i="1"/>
  <c r="S222" i="1"/>
  <c r="R242" i="1"/>
  <c r="R245" i="1"/>
  <c r="S30" i="1"/>
  <c r="Q5" i="1"/>
  <c r="S11" i="1"/>
  <c r="S14" i="1"/>
  <c r="S31" i="1"/>
  <c r="S43" i="1"/>
  <c r="S59" i="1"/>
  <c r="S62" i="1"/>
  <c r="S75" i="1"/>
  <c r="S114" i="1"/>
  <c r="Q121" i="1"/>
  <c r="Q124" i="1"/>
  <c r="S147" i="1"/>
  <c r="R154" i="1"/>
  <c r="Q160" i="1"/>
  <c r="S193" i="1"/>
  <c r="S242" i="1"/>
  <c r="S27" i="1"/>
  <c r="S2" i="1"/>
  <c r="S15" i="1"/>
  <c r="S25" i="1"/>
  <c r="S41" i="1"/>
  <c r="S47" i="1"/>
  <c r="S57" i="1"/>
  <c r="S63" i="1"/>
  <c r="S73" i="1"/>
  <c r="R98" i="1"/>
  <c r="R101" i="1"/>
  <c r="R121" i="1"/>
  <c r="R124" i="1"/>
  <c r="S141" i="1"/>
  <c r="Q147" i="1"/>
  <c r="S154" i="1"/>
  <c r="R177" i="1"/>
  <c r="S203" i="1"/>
  <c r="S206" i="1"/>
  <c r="R226" i="1"/>
  <c r="R229" i="1"/>
  <c r="S98" i="1"/>
  <c r="S102" i="1"/>
  <c r="Q105" i="1"/>
  <c r="Q108" i="1"/>
  <c r="S112" i="1"/>
  <c r="S131" i="1"/>
  <c r="S135" i="1"/>
  <c r="R138" i="1"/>
  <c r="Q144" i="1"/>
  <c r="Q161" i="1"/>
  <c r="S177" i="1"/>
  <c r="S226" i="1"/>
  <c r="Q233" i="1"/>
  <c r="Q236" i="1"/>
  <c r="R18" i="1"/>
  <c r="R21" i="1"/>
  <c r="R34" i="1"/>
  <c r="R37" i="1"/>
  <c r="R50" i="1"/>
  <c r="R53" i="1"/>
  <c r="R66" i="1"/>
  <c r="R69" i="1"/>
  <c r="R82" i="1"/>
  <c r="R85" i="1"/>
  <c r="R105" i="1"/>
  <c r="R108" i="1"/>
  <c r="S125" i="1"/>
  <c r="Q131" i="1"/>
  <c r="S138" i="1"/>
  <c r="S148" i="1"/>
  <c r="R155" i="1"/>
  <c r="R161" i="1"/>
  <c r="S187" i="1"/>
  <c r="S190" i="1"/>
  <c r="R210" i="1"/>
  <c r="R213" i="1"/>
  <c r="R233" i="1"/>
  <c r="R236" i="1"/>
  <c r="S22" i="1"/>
  <c r="S34" i="1"/>
  <c r="S50" i="1"/>
  <c r="S66" i="1"/>
  <c r="S82" i="1"/>
  <c r="S86" i="1"/>
  <c r="Q89" i="1"/>
  <c r="Q92" i="1"/>
  <c r="Q128" i="1"/>
  <c r="S161" i="1"/>
  <c r="S185" i="1"/>
  <c r="S210" i="1"/>
  <c r="S214" i="1"/>
  <c r="Q217" i="1"/>
  <c r="Q220" i="1"/>
  <c r="S243" i="1"/>
  <c r="R202" i="1"/>
  <c r="S18" i="1"/>
  <c r="R2" i="1"/>
  <c r="R6" i="1"/>
  <c r="Q12" i="1"/>
  <c r="S16" i="1"/>
  <c r="Q25" i="1"/>
  <c r="Q41" i="1"/>
  <c r="Q44" i="1"/>
  <c r="S48" i="1"/>
  <c r="Q57" i="1"/>
  <c r="Q60" i="1"/>
  <c r="S64" i="1"/>
  <c r="S80" i="1"/>
  <c r="R92" i="1"/>
  <c r="S109" i="1"/>
  <c r="S132" i="1"/>
  <c r="Q162" i="1"/>
  <c r="S171" i="1"/>
  <c r="S174" i="1"/>
  <c r="R194" i="1"/>
  <c r="R197" i="1"/>
  <c r="R217" i="1"/>
  <c r="R220" i="1"/>
  <c r="S237" i="1"/>
  <c r="Q243" i="1"/>
  <c r="Q9" i="1"/>
  <c r="S103" i="1"/>
  <c r="R106" i="1"/>
  <c r="S136" i="1"/>
  <c r="S169" i="1"/>
  <c r="S175" i="1"/>
  <c r="S194" i="1"/>
  <c r="S198" i="1"/>
  <c r="Q201" i="1"/>
  <c r="Q204" i="1"/>
  <c r="S208" i="1"/>
  <c r="S227" i="1"/>
  <c r="S231" i="1"/>
  <c r="R234" i="1"/>
  <c r="Q240" i="1"/>
  <c r="S29" i="1"/>
  <c r="R90" i="1"/>
  <c r="S93" i="1"/>
  <c r="S106" i="1"/>
  <c r="S116" i="1"/>
  <c r="R123" i="1"/>
  <c r="R126" i="1"/>
  <c r="R129" i="1"/>
  <c r="Q146" i="1"/>
  <c r="Q149" i="1"/>
  <c r="S155" i="1"/>
  <c r="S158" i="1"/>
  <c r="R178" i="1"/>
  <c r="R181" i="1"/>
  <c r="R201" i="1"/>
  <c r="S221" i="1"/>
  <c r="S234" i="1"/>
  <c r="S244" i="1"/>
  <c r="S5" i="1"/>
  <c r="S21" i="1"/>
  <c r="S37" i="1"/>
  <c r="S53" i="1"/>
  <c r="S69" i="1"/>
  <c r="S85" i="1"/>
  <c r="S101" i="1"/>
  <c r="S117" i="1"/>
  <c r="S133" i="1"/>
  <c r="S149" i="1"/>
  <c r="S165" i="1"/>
  <c r="S181" i="1"/>
  <c r="S197" i="1"/>
  <c r="S213" i="1"/>
  <c r="S229" i="1"/>
  <c r="S245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15" i="1"/>
  <c r="R24" i="1"/>
  <c r="Q31" i="1"/>
  <c r="R40" i="1"/>
  <c r="Q47" i="1"/>
  <c r="R56" i="1"/>
  <c r="Q63" i="1"/>
  <c r="R72" i="1"/>
  <c r="Q79" i="1"/>
  <c r="R88" i="1"/>
  <c r="Q95" i="1"/>
  <c r="R104" i="1"/>
  <c r="Q111" i="1"/>
  <c r="R120" i="1"/>
  <c r="Q127" i="1"/>
  <c r="R136" i="1"/>
  <c r="Q143" i="1"/>
  <c r="R152" i="1"/>
  <c r="Q159" i="1"/>
  <c r="R168" i="1"/>
  <c r="Q175" i="1"/>
  <c r="R184" i="1"/>
  <c r="Q191" i="1"/>
  <c r="R200" i="1"/>
  <c r="Q207" i="1"/>
  <c r="R216" i="1"/>
  <c r="Q223" i="1"/>
  <c r="R232" i="1"/>
  <c r="Q239" i="1"/>
  <c r="S8" i="1"/>
  <c r="R15" i="1"/>
  <c r="Q22" i="1"/>
  <c r="R31" i="1"/>
  <c r="Q38" i="1"/>
  <c r="R47" i="1"/>
  <c r="Q54" i="1"/>
  <c r="R63" i="1"/>
  <c r="Q70" i="1"/>
  <c r="R79" i="1"/>
  <c r="Q86" i="1"/>
  <c r="R95" i="1"/>
  <c r="Q102" i="1"/>
  <c r="R111" i="1"/>
  <c r="Q118" i="1"/>
  <c r="R127" i="1"/>
  <c r="Q134" i="1"/>
  <c r="R143" i="1"/>
  <c r="Q150" i="1"/>
  <c r="R159" i="1"/>
  <c r="Q166" i="1"/>
  <c r="R175" i="1"/>
  <c r="Q182" i="1"/>
  <c r="R191" i="1"/>
  <c r="Q198" i="1"/>
  <c r="R207" i="1"/>
  <c r="Q214" i="1"/>
  <c r="R223" i="1"/>
  <c r="Q230" i="1"/>
  <c r="R239" i="1"/>
  <c r="Q246" i="1"/>
  <c r="R22" i="1"/>
  <c r="Q29" i="1"/>
  <c r="R38" i="1"/>
  <c r="Q45" i="1"/>
  <c r="R54" i="1"/>
  <c r="Q61" i="1"/>
  <c r="R70" i="1"/>
  <c r="Q77" i="1"/>
  <c r="R86" i="1"/>
  <c r="Q93" i="1"/>
  <c r="R102" i="1"/>
  <c r="Q109" i="1"/>
  <c r="R118" i="1"/>
  <c r="Q125" i="1"/>
  <c r="R134" i="1"/>
  <c r="Q141" i="1"/>
  <c r="R150" i="1"/>
  <c r="Q157" i="1"/>
  <c r="R166" i="1"/>
  <c r="Q173" i="1"/>
  <c r="R182" i="1"/>
  <c r="Q189" i="1"/>
  <c r="R198" i="1"/>
  <c r="Q205" i="1"/>
  <c r="R214" i="1"/>
  <c r="Q221" i="1"/>
  <c r="R230" i="1"/>
  <c r="Q237" i="1"/>
  <c r="R246" i="1"/>
  <c r="R8" i="1"/>
  <c r="Q6" i="1"/>
  <c r="Q20" i="1"/>
  <c r="R29" i="1"/>
  <c r="Q36" i="1"/>
  <c r="R45" i="1"/>
  <c r="Q52" i="1"/>
  <c r="R61" i="1"/>
  <c r="Q68" i="1"/>
  <c r="R77" i="1"/>
  <c r="Q84" i="1"/>
  <c r="R93" i="1"/>
  <c r="Q100" i="1"/>
  <c r="R109" i="1"/>
  <c r="Q116" i="1"/>
  <c r="R125" i="1"/>
  <c r="Q132" i="1"/>
  <c r="R141" i="1"/>
  <c r="Q148" i="1"/>
  <c r="R157" i="1"/>
  <c r="Q164" i="1"/>
  <c r="R173" i="1"/>
  <c r="Q180" i="1"/>
  <c r="R189" i="1"/>
  <c r="Q196" i="1"/>
  <c r="R205" i="1"/>
  <c r="Q212" i="1"/>
  <c r="R221" i="1"/>
  <c r="Q228" i="1"/>
  <c r="R237" i="1"/>
  <c r="Q244" i="1"/>
  <c r="Q4" i="1"/>
  <c r="S6" i="1"/>
  <c r="R4" i="1"/>
  <c r="Q11" i="1"/>
  <c r="S13" i="1"/>
  <c r="R20" i="1"/>
  <c r="Q27" i="1"/>
  <c r="R36" i="1"/>
  <c r="Q43" i="1"/>
  <c r="R52" i="1"/>
  <c r="Q59" i="1"/>
  <c r="R68" i="1"/>
  <c r="Q75" i="1"/>
  <c r="R84" i="1"/>
  <c r="Q91" i="1"/>
  <c r="R100" i="1"/>
  <c r="Q107" i="1"/>
  <c r="R116" i="1"/>
  <c r="Q123" i="1"/>
  <c r="R132" i="1"/>
  <c r="Q139" i="1"/>
  <c r="R148" i="1"/>
  <c r="Q155" i="1"/>
  <c r="R164" i="1"/>
  <c r="Q171" i="1"/>
  <c r="R180" i="1"/>
  <c r="Q187" i="1"/>
  <c r="R196" i="1"/>
  <c r="Q203" i="1"/>
  <c r="R212" i="1"/>
  <c r="Q219" i="1"/>
  <c r="R228" i="1"/>
  <c r="Q235" i="1"/>
  <c r="R244" i="1"/>
  <c r="Q13" i="1"/>
  <c r="Q2" i="1"/>
  <c r="R25" i="1"/>
  <c r="R41" i="1"/>
  <c r="R57" i="1"/>
  <c r="R73" i="1"/>
  <c r="R89" i="1"/>
  <c r="R9" i="1"/>
  <c r="R48" i="1"/>
  <c r="R64" i="1"/>
  <c r="R80" i="1"/>
  <c r="Q87" i="1"/>
  <c r="R96" i="1"/>
  <c r="Q103" i="1"/>
  <c r="R112" i="1"/>
  <c r="Q119" i="1"/>
  <c r="R128" i="1"/>
  <c r="Q135" i="1"/>
  <c r="R144" i="1"/>
  <c r="Q151" i="1"/>
  <c r="R160" i="1"/>
  <c r="Q167" i="1"/>
  <c r="R176" i="1"/>
  <c r="Q183" i="1"/>
  <c r="R192" i="1"/>
  <c r="Q199" i="1"/>
  <c r="R208" i="1"/>
  <c r="Q215" i="1"/>
  <c r="R224" i="1"/>
  <c r="Q231" i="1"/>
  <c r="R240" i="1"/>
  <c r="Q247" i="1"/>
  <c r="R7" i="1"/>
  <c r="Q14" i="1"/>
  <c r="R39" i="1"/>
  <c r="R55" i="1"/>
  <c r="R71" i="1"/>
  <c r="R87" i="1"/>
  <c r="R103" i="1"/>
  <c r="R119" i="1"/>
  <c r="Q126" i="1"/>
  <c r="R135" i="1"/>
  <c r="Q142" i="1"/>
  <c r="R151" i="1"/>
  <c r="Q158" i="1"/>
  <c r="R167" i="1"/>
  <c r="Q174" i="1"/>
  <c r="R183" i="1"/>
  <c r="Q190" i="1"/>
  <c r="R199" i="1"/>
  <c r="Q206" i="1"/>
  <c r="R215" i="1"/>
  <c r="Q222" i="1"/>
  <c r="R231" i="1"/>
  <c r="Q238" i="1"/>
  <c r="R247" i="1"/>
</calcChain>
</file>

<file path=xl/sharedStrings.xml><?xml version="1.0" encoding="utf-8"?>
<sst xmlns="http://schemas.openxmlformats.org/spreadsheetml/2006/main" count="264" uniqueCount="264">
  <si>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</si>
  <si>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</si>
  <si>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</si>
  <si>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</si>
  <si>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</si>
  <si>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</si>
  <si>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</si>
  <si>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</si>
  <si>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</si>
  <si>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</si>
  <si>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</si>
  <si>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</si>
  <si>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</si>
  <si>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</si>
  <si>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</si>
  <si>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</si>
  <si>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</si>
  <si>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</si>
  <si>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</si>
  <si>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</si>
  <si>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</si>
  <si>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</si>
  <si>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</si>
  <si>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</si>
  <si>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</si>
  <si>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</si>
  <si>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</si>
  <si>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</si>
  <si>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</si>
  <si>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</si>
  <si>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</si>
  <si>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</si>
  <si>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</si>
  <si>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</si>
  <si>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</si>
  <si>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</si>
  <si>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</si>
  <si>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</si>
  <si>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</si>
  <si>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</si>
  <si>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</si>
  <si>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</si>
  <si>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</si>
  <si>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</si>
  <si>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</si>
  <si>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</si>
  <si>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</si>
  <si>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</si>
  <si>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</si>
  <si>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</si>
  <si>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</si>
  <si>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</si>
  <si>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</si>
  <si>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</si>
  <si>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</si>
  <si>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</si>
  <si>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</si>
  <si>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</si>
  <si>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</si>
  <si>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</si>
  <si>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</si>
  <si>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</si>
  <si>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</si>
  <si>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</si>
  <si>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</si>
  <si>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</si>
  <si>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</si>
  <si>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</si>
  <si>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</si>
  <si>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</si>
  <si>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</si>
  <si>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</si>
  <si>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</si>
  <si>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</si>
  <si>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</si>
  <si>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</si>
  <si>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</si>
  <si>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</si>
  <si>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</si>
  <si>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</si>
  <si>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</si>
  <si>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</si>
  <si>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</si>
  <si>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</si>
  <si>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</si>
  <si>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</si>
  <si>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</si>
  <si>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</si>
  <si>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</si>
  <si>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</si>
  <si>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</si>
  <si>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</si>
  <si>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</si>
  <si>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</si>
  <si>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</si>
  <si>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</si>
  <si>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</si>
  <si>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</si>
  <si>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</si>
  <si>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</si>
  <si>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</si>
  <si>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</si>
  <si>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</si>
  <si>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</si>
  <si>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</si>
  <si>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</si>
  <si>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</si>
  <si>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</si>
  <si>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</si>
  <si>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</si>
  <si>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</si>
  <si>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</si>
  <si>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</si>
  <si>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</si>
  <si>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</si>
  <si>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</si>
  <si>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</si>
  <si>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</si>
  <si>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</si>
  <si>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</si>
  <si>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</si>
  <si>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</si>
  <si>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</si>
  <si>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</si>
  <si>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</si>
  <si>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</si>
  <si>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</si>
  <si>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</si>
  <si>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</si>
  <si>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</si>
  <si>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</si>
  <si>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</si>
  <si>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</si>
  <si>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</si>
  <si>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</si>
  <si>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</si>
  <si>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</si>
  <si>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</si>
  <si>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</si>
  <si>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</si>
  <si>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</si>
  <si>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</si>
  <si>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</si>
  <si>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</si>
  <si>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</si>
  <si>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</si>
  <si>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</si>
  <si>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</si>
  <si>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</si>
  <si>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</si>
  <si>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</si>
  <si>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</si>
  <si>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</si>
  <si>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</si>
  <si>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</si>
  <si>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</si>
  <si>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</si>
  <si>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</si>
  <si>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</si>
  <si>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</si>
  <si>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</si>
  <si>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</si>
  <si>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</si>
  <si>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</si>
  <si>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</si>
  <si>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</si>
  <si>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</si>
  <si>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</si>
  <si>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</si>
  <si>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</si>
  <si>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</si>
  <si>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</si>
  <si>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</si>
  <si>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</si>
  <si>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</si>
  <si>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</si>
  <si>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</si>
  <si>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</si>
  <si>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</si>
  <si>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</si>
  <si>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</si>
  <si>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</si>
  <si>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</si>
  <si>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</si>
  <si>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</si>
  <si>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</si>
  <si>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</si>
  <si>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</si>
  <si>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</si>
  <si>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</si>
  <si>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</si>
  <si>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</si>
  <si>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</si>
  <si>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</si>
  <si>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</si>
  <si>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</si>
  <si>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</si>
  <si>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</si>
  <si>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</si>
  <si>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</si>
  <si>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</si>
  <si>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</si>
  <si>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</si>
  <si>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</si>
  <si>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</si>
  <si>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</si>
  <si>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</si>
  <si>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</si>
  <si>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</si>
  <si>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</si>
  <si>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</si>
  <si>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</si>
  <si>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</si>
  <si>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</si>
  <si>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</si>
  <si>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</si>
  <si>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</si>
  <si>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</si>
  <si>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</si>
  <si>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</si>
  <si>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</si>
  <si>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</si>
  <si>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</si>
  <si>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</si>
  <si>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</si>
  <si>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</si>
  <si>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</si>
  <si>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</si>
  <si>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</si>
  <si>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</si>
  <si>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</si>
  <si>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</si>
  <si>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</si>
  <si>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</si>
  <si>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</si>
  <si>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</si>
  <si>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</si>
  <si>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</si>
  <si>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</si>
  <si>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</si>
  <si>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</si>
  <si>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</si>
  <si>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</si>
  <si>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</si>
  <si>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</si>
  <si>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</si>
  <si>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</si>
  <si>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</si>
  <si>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</si>
  <si>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</si>
  <si>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</si>
  <si>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</si>
  <si>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</si>
  <si>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</si>
  <si>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</si>
  <si>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MA_20</t>
    <phoneticPr fontId="4" type="noConversion"/>
  </si>
  <si>
    <t>MA_60</t>
    <phoneticPr fontId="4" type="noConversion"/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</si>
  <si>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</si>
  <si>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</si>
  <si>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</si>
  <si>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</si>
  <si>
    <t>MA_5</t>
    <phoneticPr fontId="4" type="noConversion"/>
  </si>
  <si>
    <t>2024/01/15</t>
  </si>
  <si>
    <t>2024/01/16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</si>
</sst>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542</c:v>
                </c:pt>
                <c:pt idx="1">
                  <c:v>543</c:v>
                </c:pt>
                <c:pt idx="2">
                  <c:v>817</c:v>
                </c:pt>
                <c:pt idx="3">
                  <c:v>991</c:v>
                </c:pt>
                <c:pt idx="4">
                  <c:v>951</c:v>
                </c:pt>
                <c:pt idx="5">
                  <c:v>503</c:v>
                </c:pt>
                <c:pt idx="6">
                  <c:v>718</c:v>
                </c:pt>
                <c:pt idx="7">
                  <c:v>1597</c:v>
                </c:pt>
                <c:pt idx="8">
                  <c:v>1003</c:v>
                </c:pt>
                <c:pt idx="9">
                  <c:v>1206</c:v>
                </c:pt>
                <c:pt idx="10">
                  <c:v>694</c:v>
                </c:pt>
                <c:pt idx="11">
                  <c:v>575</c:v>
                </c:pt>
                <c:pt idx="12">
                  <c:v>662</c:v>
                </c:pt>
                <c:pt idx="13">
                  <c:v>892</c:v>
                </c:pt>
                <c:pt idx="14">
                  <c:v>504</c:v>
                </c:pt>
                <c:pt idx="15">
                  <c:v>553</c:v>
                </c:pt>
                <c:pt idx="16">
                  <c:v>559</c:v>
                </c:pt>
                <c:pt idx="17">
                  <c:v>403</c:v>
                </c:pt>
                <c:pt idx="18">
                  <c:v>482</c:v>
                </c:pt>
                <c:pt idx="19">
                  <c:v>778</c:v>
                </c:pt>
                <c:pt idx="20">
                  <c:v>994</c:v>
                </c:pt>
                <c:pt idx="21">
                  <c:v>1699</c:v>
                </c:pt>
                <c:pt idx="22">
                  <c:v>2662</c:v>
                </c:pt>
                <c:pt idx="23">
                  <c:v>1586</c:v>
                </c:pt>
                <c:pt idx="24">
                  <c:v>1183</c:v>
                </c:pt>
                <c:pt idx="25">
                  <c:v>974</c:v>
                </c:pt>
                <c:pt idx="26">
                  <c:v>1733</c:v>
                </c:pt>
                <c:pt idx="27">
                  <c:v>2160</c:v>
                </c:pt>
                <c:pt idx="28">
                  <c:v>3343</c:v>
                </c:pt>
                <c:pt idx="29">
                  <c:v>4418</c:v>
                </c:pt>
                <c:pt idx="30">
                  <c:v>939</c:v>
                </c:pt>
                <c:pt idx="31">
                  <c:v>1208</c:v>
                </c:pt>
                <c:pt idx="32">
                  <c:v>625</c:v>
                </c:pt>
                <c:pt idx="33">
                  <c:v>660</c:v>
                </c:pt>
                <c:pt idx="34">
                  <c:v>937</c:v>
                </c:pt>
                <c:pt idx="35">
                  <c:v>2859</c:v>
                </c:pt>
                <c:pt idx="36">
                  <c:v>815</c:v>
                </c:pt>
                <c:pt idx="37">
                  <c:v>512</c:v>
                </c:pt>
                <c:pt idx="38">
                  <c:v>535</c:v>
                </c:pt>
                <c:pt idx="39">
                  <c:v>438</c:v>
                </c:pt>
                <c:pt idx="40">
                  <c:v>624</c:v>
                </c:pt>
                <c:pt idx="41">
                  <c:v>682</c:v>
                </c:pt>
                <c:pt idx="42">
                  <c:v>427</c:v>
                </c:pt>
                <c:pt idx="43">
                  <c:v>797</c:v>
                </c:pt>
                <c:pt idx="44">
                  <c:v>643</c:v>
                </c:pt>
                <c:pt idx="45">
                  <c:v>562</c:v>
                </c:pt>
                <c:pt idx="46">
                  <c:v>638</c:v>
                </c:pt>
                <c:pt idx="47">
                  <c:v>1186</c:v>
                </c:pt>
                <c:pt idx="48">
                  <c:v>1387</c:v>
                </c:pt>
                <c:pt idx="49">
                  <c:v>607</c:v>
                </c:pt>
                <c:pt idx="50">
                  <c:v>716</c:v>
                </c:pt>
                <c:pt idx="51">
                  <c:v>950</c:v>
                </c:pt>
                <c:pt idx="52">
                  <c:v>1342</c:v>
                </c:pt>
                <c:pt idx="53">
                  <c:v>934</c:v>
                </c:pt>
                <c:pt idx="54">
                  <c:v>1416</c:v>
                </c:pt>
                <c:pt idx="55">
                  <c:v>1388</c:v>
                </c:pt>
                <c:pt idx="56">
                  <c:v>1050</c:v>
                </c:pt>
                <c:pt idx="57">
                  <c:v>1026</c:v>
                </c:pt>
                <c:pt idx="58">
                  <c:v>1090</c:v>
                </c:pt>
                <c:pt idx="59">
                  <c:v>957</c:v>
                </c:pt>
                <c:pt idx="60">
                  <c:v>1393</c:v>
                </c:pt>
                <c:pt idx="61">
                  <c:v>792</c:v>
                </c:pt>
                <c:pt idx="62">
                  <c:v>1319</c:v>
                </c:pt>
                <c:pt idx="63">
                  <c:v>1216</c:v>
                </c:pt>
                <c:pt idx="64">
                  <c:v>1135</c:v>
                </c:pt>
                <c:pt idx="65">
                  <c:v>1018</c:v>
                </c:pt>
                <c:pt idx="66">
                  <c:v>1623</c:v>
                </c:pt>
                <c:pt idx="67">
                  <c:v>3290</c:v>
                </c:pt>
                <c:pt idx="68">
                  <c:v>459</c:v>
                </c:pt>
                <c:pt idx="69">
                  <c:v>1005</c:v>
                </c:pt>
                <c:pt idx="70">
                  <c:v>1163</c:v>
                </c:pt>
                <c:pt idx="71">
                  <c:v>625</c:v>
                </c:pt>
                <c:pt idx="72">
                  <c:v>832</c:v>
                </c:pt>
                <c:pt idx="73">
                  <c:v>820</c:v>
                </c:pt>
                <c:pt idx="74">
                  <c:v>1263</c:v>
                </c:pt>
                <c:pt idx="75">
                  <c:v>886</c:v>
                </c:pt>
                <c:pt idx="76">
                  <c:v>648</c:v>
                </c:pt>
                <c:pt idx="77">
                  <c:v>538</c:v>
                </c:pt>
                <c:pt idx="78">
                  <c:v>723</c:v>
                </c:pt>
                <c:pt idx="79">
                  <c:v>842</c:v>
                </c:pt>
                <c:pt idx="80">
                  <c:v>641</c:v>
                </c:pt>
                <c:pt idx="81">
                  <c:v>1080</c:v>
                </c:pt>
                <c:pt idx="82">
                  <c:v>1758</c:v>
                </c:pt>
                <c:pt idx="83">
                  <c:v>1634</c:v>
                </c:pt>
                <c:pt idx="84">
                  <c:v>980</c:v>
                </c:pt>
                <c:pt idx="85">
                  <c:v>1818</c:v>
                </c:pt>
                <c:pt idx="86">
                  <c:v>3700</c:v>
                </c:pt>
                <c:pt idx="87">
                  <c:v>839</c:v>
                </c:pt>
                <c:pt idx="88">
                  <c:v>918</c:v>
                </c:pt>
                <c:pt idx="89">
                  <c:v>1164</c:v>
                </c:pt>
                <c:pt idx="90">
                  <c:v>798</c:v>
                </c:pt>
                <c:pt idx="91">
                  <c:v>962</c:v>
                </c:pt>
                <c:pt idx="92">
                  <c:v>1669</c:v>
                </c:pt>
                <c:pt idx="93">
                  <c:v>770</c:v>
                </c:pt>
                <c:pt idx="94">
                  <c:v>503</c:v>
                </c:pt>
                <c:pt idx="95">
                  <c:v>858</c:v>
                </c:pt>
                <c:pt idx="96">
                  <c:v>942</c:v>
                </c:pt>
                <c:pt idx="97">
                  <c:v>878</c:v>
                </c:pt>
                <c:pt idx="98">
                  <c:v>860</c:v>
                </c:pt>
                <c:pt idx="99">
                  <c:v>1065</c:v>
                </c:pt>
                <c:pt idx="100">
                  <c:v>1537</c:v>
                </c:pt>
                <c:pt idx="101">
                  <c:v>1828</c:v>
                </c:pt>
                <c:pt idx="102">
                  <c:v>1238</c:v>
                </c:pt>
                <c:pt idx="103">
                  <c:v>2105</c:v>
                </c:pt>
                <c:pt idx="104">
                  <c:v>1827</c:v>
                </c:pt>
                <c:pt idx="105">
                  <c:v>970</c:v>
                </c:pt>
                <c:pt idx="106">
                  <c:v>1444</c:v>
                </c:pt>
                <c:pt idx="107">
                  <c:v>1378</c:v>
                </c:pt>
                <c:pt idx="108">
                  <c:v>997</c:v>
                </c:pt>
                <c:pt idx="109">
                  <c:v>2037</c:v>
                </c:pt>
                <c:pt idx="110">
                  <c:v>2657</c:v>
                </c:pt>
                <c:pt idx="111">
                  <c:v>1410</c:v>
                </c:pt>
                <c:pt idx="112">
                  <c:v>1901</c:v>
                </c:pt>
                <c:pt idx="113">
                  <c:v>1694</c:v>
                </c:pt>
                <c:pt idx="114">
                  <c:v>5463</c:v>
                </c:pt>
                <c:pt idx="115">
                  <c:v>5234</c:v>
                </c:pt>
                <c:pt idx="116">
                  <c:v>3290</c:v>
                </c:pt>
                <c:pt idx="117">
                  <c:v>2052</c:v>
                </c:pt>
                <c:pt idx="118">
                  <c:v>1825</c:v>
                </c:pt>
                <c:pt idx="119">
                  <c:v>2232</c:v>
                </c:pt>
                <c:pt idx="120">
                  <c:v>2541</c:v>
                </c:pt>
                <c:pt idx="121">
                  <c:v>2934</c:v>
                </c:pt>
                <c:pt idx="122">
                  <c:v>3726</c:v>
                </c:pt>
                <c:pt idx="123">
                  <c:v>7657</c:v>
                </c:pt>
                <c:pt idx="124">
                  <c:v>3778</c:v>
                </c:pt>
                <c:pt idx="125">
                  <c:v>3109</c:v>
                </c:pt>
                <c:pt idx="126">
                  <c:v>3130</c:v>
                </c:pt>
                <c:pt idx="127">
                  <c:v>3766</c:v>
                </c:pt>
                <c:pt idx="128">
                  <c:v>2105</c:v>
                </c:pt>
                <c:pt idx="129">
                  <c:v>2464</c:v>
                </c:pt>
                <c:pt idx="130">
                  <c:v>4205</c:v>
                </c:pt>
                <c:pt idx="131">
                  <c:v>4314</c:v>
                </c:pt>
                <c:pt idx="132">
                  <c:v>2209</c:v>
                </c:pt>
                <c:pt idx="133">
                  <c:v>7394</c:v>
                </c:pt>
                <c:pt idx="134">
                  <c:v>1701</c:v>
                </c:pt>
                <c:pt idx="135">
                  <c:v>1535</c:v>
                </c:pt>
                <c:pt idx="136">
                  <c:v>1311</c:v>
                </c:pt>
                <c:pt idx="137">
                  <c:v>2369</c:v>
                </c:pt>
                <c:pt idx="138">
                  <c:v>3428</c:v>
                </c:pt>
                <c:pt idx="139">
                  <c:v>3259</c:v>
                </c:pt>
                <c:pt idx="140">
                  <c:v>7294</c:v>
                </c:pt>
                <c:pt idx="141">
                  <c:v>11328</c:v>
                </c:pt>
                <c:pt idx="142">
                  <c:v>11120</c:v>
                </c:pt>
                <c:pt idx="143">
                  <c:v>3084</c:v>
                </c:pt>
                <c:pt idx="144">
                  <c:v>2149</c:v>
                </c:pt>
                <c:pt idx="145">
                  <c:v>4934</c:v>
                </c:pt>
                <c:pt idx="146">
                  <c:v>2052</c:v>
                </c:pt>
                <c:pt idx="147">
                  <c:v>2938</c:v>
                </c:pt>
                <c:pt idx="148">
                  <c:v>832</c:v>
                </c:pt>
                <c:pt idx="149">
                  <c:v>1045</c:v>
                </c:pt>
                <c:pt idx="150">
                  <c:v>806</c:v>
                </c:pt>
                <c:pt idx="151">
                  <c:v>1549</c:v>
                </c:pt>
                <c:pt idx="152">
                  <c:v>1604</c:v>
                </c:pt>
                <c:pt idx="153">
                  <c:v>1132</c:v>
                </c:pt>
                <c:pt idx="154">
                  <c:v>744</c:v>
                </c:pt>
                <c:pt idx="155">
                  <c:v>1202</c:v>
                </c:pt>
                <c:pt idx="156">
                  <c:v>1099</c:v>
                </c:pt>
                <c:pt idx="157">
                  <c:v>1094</c:v>
                </c:pt>
                <c:pt idx="158">
                  <c:v>1067</c:v>
                </c:pt>
                <c:pt idx="159">
                  <c:v>1027</c:v>
                </c:pt>
                <c:pt idx="160">
                  <c:v>1744</c:v>
                </c:pt>
                <c:pt idx="161">
                  <c:v>1230</c:v>
                </c:pt>
                <c:pt idx="162">
                  <c:v>1520</c:v>
                </c:pt>
                <c:pt idx="163">
                  <c:v>3151</c:v>
                </c:pt>
                <c:pt idx="164">
                  <c:v>1161</c:v>
                </c:pt>
                <c:pt idx="165">
                  <c:v>1434</c:v>
                </c:pt>
                <c:pt idx="166">
                  <c:v>2011</c:v>
                </c:pt>
                <c:pt idx="167">
                  <c:v>1581</c:v>
                </c:pt>
                <c:pt idx="168">
                  <c:v>1972</c:v>
                </c:pt>
                <c:pt idx="169">
                  <c:v>1760</c:v>
                </c:pt>
                <c:pt idx="170">
                  <c:v>2575</c:v>
                </c:pt>
                <c:pt idx="171">
                  <c:v>3665</c:v>
                </c:pt>
                <c:pt idx="172">
                  <c:v>4152</c:v>
                </c:pt>
                <c:pt idx="173">
                  <c:v>4009</c:v>
                </c:pt>
                <c:pt idx="174">
                  <c:v>6291</c:v>
                </c:pt>
                <c:pt idx="175">
                  <c:v>5737</c:v>
                </c:pt>
                <c:pt idx="176">
                  <c:v>10007</c:v>
                </c:pt>
                <c:pt idx="177">
                  <c:v>18243</c:v>
                </c:pt>
                <c:pt idx="178">
                  <c:v>18168</c:v>
                </c:pt>
                <c:pt idx="179">
                  <c:v>23819</c:v>
                </c:pt>
                <c:pt idx="180">
                  <c:v>30788</c:v>
                </c:pt>
                <c:pt idx="181">
                  <c:v>1445</c:v>
                </c:pt>
                <c:pt idx="182">
                  <c:v>2027</c:v>
                </c:pt>
                <c:pt idx="183">
                  <c:v>3024</c:v>
                </c:pt>
                <c:pt idx="184">
                  <c:v>1453</c:v>
                </c:pt>
                <c:pt idx="185">
                  <c:v>1257</c:v>
                </c:pt>
                <c:pt idx="186">
                  <c:v>1848</c:v>
                </c:pt>
                <c:pt idx="187">
                  <c:v>1304</c:v>
                </c:pt>
                <c:pt idx="188">
                  <c:v>1426</c:v>
                </c:pt>
                <c:pt idx="189">
                  <c:v>1091</c:v>
                </c:pt>
                <c:pt idx="190">
                  <c:v>1907</c:v>
                </c:pt>
                <c:pt idx="191">
                  <c:v>4278</c:v>
                </c:pt>
                <c:pt idx="192">
                  <c:v>1576</c:v>
                </c:pt>
                <c:pt idx="193">
                  <c:v>2733</c:v>
                </c:pt>
                <c:pt idx="194">
                  <c:v>1082</c:v>
                </c:pt>
                <c:pt idx="195">
                  <c:v>1121</c:v>
                </c:pt>
                <c:pt idx="196">
                  <c:v>829</c:v>
                </c:pt>
                <c:pt idx="197">
                  <c:v>1639</c:v>
                </c:pt>
                <c:pt idx="198">
                  <c:v>820</c:v>
                </c:pt>
                <c:pt idx="199">
                  <c:v>683</c:v>
                </c:pt>
                <c:pt idx="200">
                  <c:v>1183</c:v>
                </c:pt>
                <c:pt idx="201">
                  <c:v>1969</c:v>
                </c:pt>
                <c:pt idx="202">
                  <c:v>1210</c:v>
                </c:pt>
                <c:pt idx="203">
                  <c:v>1435</c:v>
                </c:pt>
                <c:pt idx="204">
                  <c:v>1366</c:v>
                </c:pt>
                <c:pt idx="205">
                  <c:v>1323</c:v>
                </c:pt>
                <c:pt idx="206">
                  <c:v>1713</c:v>
                </c:pt>
                <c:pt idx="207">
                  <c:v>1204</c:v>
                </c:pt>
                <c:pt idx="208">
                  <c:v>1603</c:v>
                </c:pt>
                <c:pt idx="209">
                  <c:v>1391</c:v>
                </c:pt>
                <c:pt idx="210">
                  <c:v>1981</c:v>
                </c:pt>
                <c:pt idx="211">
                  <c:v>1178</c:v>
                </c:pt>
                <c:pt idx="212">
                  <c:v>1098</c:v>
                </c:pt>
                <c:pt idx="213">
                  <c:v>1519</c:v>
                </c:pt>
                <c:pt idx="214">
                  <c:v>906</c:v>
                </c:pt>
                <c:pt idx="215">
                  <c:v>1006</c:v>
                </c:pt>
                <c:pt idx="216">
                  <c:v>1347</c:v>
                </c:pt>
                <c:pt idx="217">
                  <c:v>1401</c:v>
                </c:pt>
                <c:pt idx="218">
                  <c:v>1304</c:v>
                </c:pt>
                <c:pt idx="219">
                  <c:v>2915</c:v>
                </c:pt>
                <c:pt idx="220">
                  <c:v>1485</c:v>
                </c:pt>
                <c:pt idx="221">
                  <c:v>835</c:v>
                </c:pt>
                <c:pt idx="222">
                  <c:v>834</c:v>
                </c:pt>
                <c:pt idx="223">
                  <c:v>868</c:v>
                </c:pt>
                <c:pt idx="224">
                  <c:v>1217</c:v>
                </c:pt>
                <c:pt idx="225">
                  <c:v>3137</c:v>
                </c:pt>
                <c:pt idx="226">
                  <c:v>1431</c:v>
                </c:pt>
                <c:pt idx="227">
                  <c:v>1639</c:v>
                </c:pt>
                <c:pt idx="228">
                  <c:v>1930</c:v>
                </c:pt>
                <c:pt idx="229">
                  <c:v>1448</c:v>
                </c:pt>
                <c:pt idx="230">
                  <c:v>2343</c:v>
                </c:pt>
                <c:pt idx="231">
                  <c:v>2424</c:v>
                </c:pt>
                <c:pt idx="232">
                  <c:v>6127</c:v>
                </c:pt>
                <c:pt idx="233">
                  <c:v>1592</c:v>
                </c:pt>
                <c:pt idx="234">
                  <c:v>2516</c:v>
                </c:pt>
                <c:pt idx="235">
                  <c:v>3336</c:v>
                </c:pt>
                <c:pt idx="236">
                  <c:v>3715</c:v>
                </c:pt>
                <c:pt idx="237">
                  <c:v>17330</c:v>
                </c:pt>
                <c:pt idx="238">
                  <c:v>4324</c:v>
                </c:pt>
                <c:pt idx="239">
                  <c:v>7337</c:v>
                </c:pt>
                <c:pt idx="240">
                  <c:v>1360</c:v>
                </c:pt>
                <c:pt idx="241">
                  <c:v>1106</c:v>
                </c:pt>
                <c:pt idx="242">
                  <c:v>1365</c:v>
                </c:pt>
                <c:pt idx="243">
                  <c:v>1730</c:v>
                </c:pt>
                <c:pt idx="244">
                  <c:v>2135</c:v>
                </c:pt>
                <c:pt idx="245">
                  <c:v>2369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77576"/>
        <c:axId val="18656581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26400</c:v>
                </c:pt>
                <c:pt idx="1">
                  <c:v>26900</c:v>
                </c:pt>
                <c:pt idx="2">
                  <c:v>26600</c:v>
                </c:pt>
                <c:pt idx="3">
                  <c:v>26550</c:v>
                </c:pt>
                <c:pt idx="4">
                  <c:v>27200</c:v>
                </c:pt>
                <c:pt idx="5">
                  <c:v>26550</c:v>
                </c:pt>
                <c:pt idx="6">
                  <c:v>26700</c:v>
                </c:pt>
                <c:pt idx="7">
                  <c:v>27300</c:v>
                </c:pt>
                <c:pt idx="8">
                  <c:v>27000</c:v>
                </c:pt>
                <c:pt idx="9">
                  <c:v>27500</c:v>
                </c:pt>
                <c:pt idx="10">
                  <c:v>26750</c:v>
                </c:pt>
                <c:pt idx="11">
                  <c:v>26600</c:v>
                </c:pt>
                <c:pt idx="12">
                  <c:v>26100</c:v>
                </c:pt>
                <c:pt idx="13">
                  <c:v>25700</c:v>
                </c:pt>
                <c:pt idx="14">
                  <c:v>26400</c:v>
                </c:pt>
                <c:pt idx="15">
                  <c:v>26500</c:v>
                </c:pt>
                <c:pt idx="16">
                  <c:v>26750</c:v>
                </c:pt>
                <c:pt idx="17">
                  <c:v>26650</c:v>
                </c:pt>
                <c:pt idx="18">
                  <c:v>26550</c:v>
                </c:pt>
                <c:pt idx="19">
                  <c:v>26350</c:v>
                </c:pt>
                <c:pt idx="20">
                  <c:v>26050</c:v>
                </c:pt>
                <c:pt idx="21">
                  <c:v>25850</c:v>
                </c:pt>
                <c:pt idx="22">
                  <c:v>26850</c:v>
                </c:pt>
                <c:pt idx="23">
                  <c:v>28050</c:v>
                </c:pt>
                <c:pt idx="24">
                  <c:v>28550</c:v>
                </c:pt>
                <c:pt idx="25">
                  <c:v>29050</c:v>
                </c:pt>
                <c:pt idx="26">
                  <c:v>29750</c:v>
                </c:pt>
                <c:pt idx="27">
                  <c:v>28750</c:v>
                </c:pt>
                <c:pt idx="28">
                  <c:v>29100</c:v>
                </c:pt>
                <c:pt idx="29">
                  <c:v>28050</c:v>
                </c:pt>
                <c:pt idx="30">
                  <c:v>26550</c:v>
                </c:pt>
                <c:pt idx="31">
                  <c:v>26350</c:v>
                </c:pt>
                <c:pt idx="32">
                  <c:v>25800</c:v>
                </c:pt>
                <c:pt idx="33">
                  <c:v>25700</c:v>
                </c:pt>
                <c:pt idx="34">
                  <c:v>25800</c:v>
                </c:pt>
                <c:pt idx="35">
                  <c:v>26400</c:v>
                </c:pt>
                <c:pt idx="36">
                  <c:v>25900</c:v>
                </c:pt>
                <c:pt idx="37">
                  <c:v>25750</c:v>
                </c:pt>
                <c:pt idx="38">
                  <c:v>25900</c:v>
                </c:pt>
                <c:pt idx="39">
                  <c:v>25550</c:v>
                </c:pt>
                <c:pt idx="40">
                  <c:v>25900</c:v>
                </c:pt>
                <c:pt idx="41">
                  <c:v>25900</c:v>
                </c:pt>
                <c:pt idx="42">
                  <c:v>25800</c:v>
                </c:pt>
                <c:pt idx="43">
                  <c:v>25150</c:v>
                </c:pt>
                <c:pt idx="44">
                  <c:v>25300</c:v>
                </c:pt>
                <c:pt idx="45">
                  <c:v>25400</c:v>
                </c:pt>
                <c:pt idx="46">
                  <c:v>25750</c:v>
                </c:pt>
                <c:pt idx="47">
                  <c:v>26250</c:v>
                </c:pt>
                <c:pt idx="48">
                  <c:v>26100</c:v>
                </c:pt>
                <c:pt idx="49">
                  <c:v>24550</c:v>
                </c:pt>
                <c:pt idx="50">
                  <c:v>24150</c:v>
                </c:pt>
                <c:pt idx="51">
                  <c:v>24000</c:v>
                </c:pt>
                <c:pt idx="52">
                  <c:v>23250</c:v>
                </c:pt>
                <c:pt idx="53">
                  <c:v>24400</c:v>
                </c:pt>
                <c:pt idx="54">
                  <c:v>23750</c:v>
                </c:pt>
                <c:pt idx="55">
                  <c:v>24550</c:v>
                </c:pt>
                <c:pt idx="56">
                  <c:v>25850</c:v>
                </c:pt>
                <c:pt idx="57">
                  <c:v>25750</c:v>
                </c:pt>
                <c:pt idx="58">
                  <c:v>26200</c:v>
                </c:pt>
                <c:pt idx="59">
                  <c:v>25650</c:v>
                </c:pt>
                <c:pt idx="60">
                  <c:v>26200</c:v>
                </c:pt>
                <c:pt idx="61">
                  <c:v>27550</c:v>
                </c:pt>
                <c:pt idx="62">
                  <c:v>27650</c:v>
                </c:pt>
                <c:pt idx="63">
                  <c:v>27300</c:v>
                </c:pt>
                <c:pt idx="64">
                  <c:v>28150</c:v>
                </c:pt>
                <c:pt idx="65">
                  <c:v>28500</c:v>
                </c:pt>
                <c:pt idx="66">
                  <c:v>28450</c:v>
                </c:pt>
                <c:pt idx="67">
                  <c:v>28200</c:v>
                </c:pt>
                <c:pt idx="68">
                  <c:v>27250</c:v>
                </c:pt>
                <c:pt idx="69">
                  <c:v>27000</c:v>
                </c:pt>
                <c:pt idx="70">
                  <c:v>26600</c:v>
                </c:pt>
                <c:pt idx="71">
                  <c:v>27750</c:v>
                </c:pt>
                <c:pt idx="72">
                  <c:v>27250</c:v>
                </c:pt>
                <c:pt idx="73">
                  <c:v>27650</c:v>
                </c:pt>
                <c:pt idx="74">
                  <c:v>28200</c:v>
                </c:pt>
                <c:pt idx="75">
                  <c:v>29150</c:v>
                </c:pt>
                <c:pt idx="76">
                  <c:v>29700</c:v>
                </c:pt>
                <c:pt idx="77">
                  <c:v>29550</c:v>
                </c:pt>
                <c:pt idx="78">
                  <c:v>29900</c:v>
                </c:pt>
                <c:pt idx="79">
                  <c:v>29950</c:v>
                </c:pt>
                <c:pt idx="80">
                  <c:v>29800</c:v>
                </c:pt>
                <c:pt idx="81">
                  <c:v>29100</c:v>
                </c:pt>
                <c:pt idx="82">
                  <c:v>29700</c:v>
                </c:pt>
                <c:pt idx="83">
                  <c:v>31100</c:v>
                </c:pt>
                <c:pt idx="84">
                  <c:v>30700</c:v>
                </c:pt>
                <c:pt idx="85">
                  <c:v>30500</c:v>
                </c:pt>
                <c:pt idx="86">
                  <c:v>31600</c:v>
                </c:pt>
                <c:pt idx="87">
                  <c:v>30800</c:v>
                </c:pt>
                <c:pt idx="88">
                  <c:v>30900</c:v>
                </c:pt>
                <c:pt idx="89">
                  <c:v>30500</c:v>
                </c:pt>
                <c:pt idx="90">
                  <c:v>30750</c:v>
                </c:pt>
                <c:pt idx="91">
                  <c:v>30700</c:v>
                </c:pt>
                <c:pt idx="92">
                  <c:v>30500</c:v>
                </c:pt>
                <c:pt idx="93">
                  <c:v>29950</c:v>
                </c:pt>
                <c:pt idx="94">
                  <c:v>29150</c:v>
                </c:pt>
                <c:pt idx="95">
                  <c:v>29400</c:v>
                </c:pt>
                <c:pt idx="96">
                  <c:v>29700</c:v>
                </c:pt>
                <c:pt idx="97">
                  <c:v>29200</c:v>
                </c:pt>
                <c:pt idx="98">
                  <c:v>29200</c:v>
                </c:pt>
                <c:pt idx="99">
                  <c:v>28700</c:v>
                </c:pt>
                <c:pt idx="100">
                  <c:v>28800</c:v>
                </c:pt>
                <c:pt idx="101">
                  <c:v>29600</c:v>
                </c:pt>
                <c:pt idx="102">
                  <c:v>29600</c:v>
                </c:pt>
                <c:pt idx="103">
                  <c:v>30250</c:v>
                </c:pt>
                <c:pt idx="104">
                  <c:v>28950</c:v>
                </c:pt>
                <c:pt idx="105">
                  <c:v>29750</c:v>
                </c:pt>
                <c:pt idx="106">
                  <c:v>29650</c:v>
                </c:pt>
                <c:pt idx="107">
                  <c:v>30000</c:v>
                </c:pt>
                <c:pt idx="108">
                  <c:v>30200</c:v>
                </c:pt>
                <c:pt idx="109">
                  <c:v>30350</c:v>
                </c:pt>
                <c:pt idx="110">
                  <c:v>31350</c:v>
                </c:pt>
                <c:pt idx="111">
                  <c:v>31350</c:v>
                </c:pt>
                <c:pt idx="112">
                  <c:v>31350</c:v>
                </c:pt>
                <c:pt idx="113">
                  <c:v>30600</c:v>
                </c:pt>
                <c:pt idx="114">
                  <c:v>30400</c:v>
                </c:pt>
                <c:pt idx="115">
                  <c:v>30600</c:v>
                </c:pt>
                <c:pt idx="116">
                  <c:v>32550</c:v>
                </c:pt>
                <c:pt idx="117">
                  <c:v>31800</c:v>
                </c:pt>
                <c:pt idx="118">
                  <c:v>31900</c:v>
                </c:pt>
                <c:pt idx="119">
                  <c:v>32650</c:v>
                </c:pt>
                <c:pt idx="120">
                  <c:v>32450</c:v>
                </c:pt>
                <c:pt idx="121">
                  <c:v>32850</c:v>
                </c:pt>
                <c:pt idx="122">
                  <c:v>33700</c:v>
                </c:pt>
                <c:pt idx="123">
                  <c:v>34750</c:v>
                </c:pt>
                <c:pt idx="124">
                  <c:v>38150</c:v>
                </c:pt>
                <c:pt idx="125">
                  <c:v>37800</c:v>
                </c:pt>
                <c:pt idx="126">
                  <c:v>37250</c:v>
                </c:pt>
                <c:pt idx="127">
                  <c:v>36300</c:v>
                </c:pt>
                <c:pt idx="128">
                  <c:v>37650</c:v>
                </c:pt>
                <c:pt idx="129">
                  <c:v>37900</c:v>
                </c:pt>
                <c:pt idx="130">
                  <c:v>38550</c:v>
                </c:pt>
                <c:pt idx="131">
                  <c:v>37850</c:v>
                </c:pt>
                <c:pt idx="132">
                  <c:v>36250</c:v>
                </c:pt>
                <c:pt idx="133">
                  <c:v>36550</c:v>
                </c:pt>
                <c:pt idx="134">
                  <c:v>35650</c:v>
                </c:pt>
                <c:pt idx="135">
                  <c:v>35750</c:v>
                </c:pt>
                <c:pt idx="136">
                  <c:v>36700</c:v>
                </c:pt>
                <c:pt idx="137">
                  <c:v>37050</c:v>
                </c:pt>
                <c:pt idx="138">
                  <c:v>36900</c:v>
                </c:pt>
                <c:pt idx="139">
                  <c:v>38400</c:v>
                </c:pt>
                <c:pt idx="140">
                  <c:v>38500</c:v>
                </c:pt>
                <c:pt idx="141">
                  <c:v>39350</c:v>
                </c:pt>
                <c:pt idx="142">
                  <c:v>37500</c:v>
                </c:pt>
                <c:pt idx="143">
                  <c:v>33800</c:v>
                </c:pt>
                <c:pt idx="144">
                  <c:v>32600</c:v>
                </c:pt>
                <c:pt idx="145">
                  <c:v>32600</c:v>
                </c:pt>
                <c:pt idx="146">
                  <c:v>31250</c:v>
                </c:pt>
                <c:pt idx="147">
                  <c:v>32150</c:v>
                </c:pt>
                <c:pt idx="148">
                  <c:v>31150</c:v>
                </c:pt>
                <c:pt idx="149">
                  <c:v>31350</c:v>
                </c:pt>
                <c:pt idx="150">
                  <c:v>31250</c:v>
                </c:pt>
                <c:pt idx="151">
                  <c:v>31100</c:v>
                </c:pt>
                <c:pt idx="152">
                  <c:v>31900</c:v>
                </c:pt>
                <c:pt idx="153">
                  <c:v>30900</c:v>
                </c:pt>
                <c:pt idx="154">
                  <c:v>30950</c:v>
                </c:pt>
                <c:pt idx="155">
                  <c:v>31250</c:v>
                </c:pt>
                <c:pt idx="156">
                  <c:v>31250</c:v>
                </c:pt>
                <c:pt idx="157">
                  <c:v>31550</c:v>
                </c:pt>
                <c:pt idx="158">
                  <c:v>31550</c:v>
                </c:pt>
                <c:pt idx="159">
                  <c:v>31650</c:v>
                </c:pt>
                <c:pt idx="160">
                  <c:v>32050</c:v>
                </c:pt>
                <c:pt idx="161">
                  <c:v>31400</c:v>
                </c:pt>
                <c:pt idx="162">
                  <c:v>31150</c:v>
                </c:pt>
                <c:pt idx="163">
                  <c:v>31150</c:v>
                </c:pt>
                <c:pt idx="164">
                  <c:v>32950</c:v>
                </c:pt>
                <c:pt idx="165">
                  <c:v>32750</c:v>
                </c:pt>
                <c:pt idx="166">
                  <c:v>32900</c:v>
                </c:pt>
                <c:pt idx="167">
                  <c:v>34050</c:v>
                </c:pt>
                <c:pt idx="168">
                  <c:v>33600</c:v>
                </c:pt>
                <c:pt idx="169">
                  <c:v>33700</c:v>
                </c:pt>
                <c:pt idx="170">
                  <c:v>34200</c:v>
                </c:pt>
                <c:pt idx="171">
                  <c:v>33550</c:v>
                </c:pt>
                <c:pt idx="172">
                  <c:v>34650</c:v>
                </c:pt>
                <c:pt idx="173">
                  <c:v>33950</c:v>
                </c:pt>
                <c:pt idx="174">
                  <c:v>32900</c:v>
                </c:pt>
                <c:pt idx="175">
                  <c:v>34750</c:v>
                </c:pt>
                <c:pt idx="176">
                  <c:v>34400</c:v>
                </c:pt>
                <c:pt idx="177">
                  <c:v>36400</c:v>
                </c:pt>
                <c:pt idx="178">
                  <c:v>35150</c:v>
                </c:pt>
                <c:pt idx="179">
                  <c:v>33200</c:v>
                </c:pt>
                <c:pt idx="180">
                  <c:v>31700</c:v>
                </c:pt>
                <c:pt idx="181">
                  <c:v>28400</c:v>
                </c:pt>
                <c:pt idx="182">
                  <c:v>28350</c:v>
                </c:pt>
                <c:pt idx="183">
                  <c:v>28150</c:v>
                </c:pt>
                <c:pt idx="184">
                  <c:v>27250</c:v>
                </c:pt>
                <c:pt idx="185">
                  <c:v>27200</c:v>
                </c:pt>
                <c:pt idx="186">
                  <c:v>26850</c:v>
                </c:pt>
                <c:pt idx="187">
                  <c:v>26200</c:v>
                </c:pt>
                <c:pt idx="188">
                  <c:v>26300</c:v>
                </c:pt>
                <c:pt idx="189">
                  <c:v>26550</c:v>
                </c:pt>
                <c:pt idx="190">
                  <c:v>26750</c:v>
                </c:pt>
                <c:pt idx="191">
                  <c:v>27400</c:v>
                </c:pt>
                <c:pt idx="192">
                  <c:v>26450</c:v>
                </c:pt>
                <c:pt idx="193">
                  <c:v>26350</c:v>
                </c:pt>
                <c:pt idx="194">
                  <c:v>25800</c:v>
                </c:pt>
                <c:pt idx="195">
                  <c:v>25750</c:v>
                </c:pt>
                <c:pt idx="196">
                  <c:v>25550</c:v>
                </c:pt>
                <c:pt idx="197">
                  <c:v>25700</c:v>
                </c:pt>
                <c:pt idx="198">
                  <c:v>25100</c:v>
                </c:pt>
                <c:pt idx="199">
                  <c:v>25000</c:v>
                </c:pt>
                <c:pt idx="200">
                  <c:v>25000</c:v>
                </c:pt>
                <c:pt idx="201">
                  <c:v>24950</c:v>
                </c:pt>
                <c:pt idx="202">
                  <c:v>25850</c:v>
                </c:pt>
                <c:pt idx="203">
                  <c:v>25800</c:v>
                </c:pt>
                <c:pt idx="204">
                  <c:v>25550</c:v>
                </c:pt>
                <c:pt idx="205">
                  <c:v>25600</c:v>
                </c:pt>
                <c:pt idx="206">
                  <c:v>25250</c:v>
                </c:pt>
                <c:pt idx="207">
                  <c:v>24050</c:v>
                </c:pt>
                <c:pt idx="208">
                  <c:v>24550</c:v>
                </c:pt>
                <c:pt idx="209">
                  <c:v>24600</c:v>
                </c:pt>
                <c:pt idx="210">
                  <c:v>25400</c:v>
                </c:pt>
                <c:pt idx="211">
                  <c:v>24900</c:v>
                </c:pt>
                <c:pt idx="212">
                  <c:v>25300</c:v>
                </c:pt>
                <c:pt idx="213">
                  <c:v>25400</c:v>
                </c:pt>
                <c:pt idx="214">
                  <c:v>25100</c:v>
                </c:pt>
                <c:pt idx="215">
                  <c:v>25050</c:v>
                </c:pt>
                <c:pt idx="216">
                  <c:v>24950</c:v>
                </c:pt>
                <c:pt idx="217">
                  <c:v>25150</c:v>
                </c:pt>
                <c:pt idx="218">
                  <c:v>25750</c:v>
                </c:pt>
                <c:pt idx="219">
                  <c:v>25600</c:v>
                </c:pt>
                <c:pt idx="220">
                  <c:v>25400</c:v>
                </c:pt>
                <c:pt idx="221">
                  <c:v>25900</c:v>
                </c:pt>
                <c:pt idx="222">
                  <c:v>25800</c:v>
                </c:pt>
                <c:pt idx="223">
                  <c:v>25700</c:v>
                </c:pt>
                <c:pt idx="224">
                  <c:v>25700</c:v>
                </c:pt>
                <c:pt idx="225">
                  <c:v>25350</c:v>
                </c:pt>
                <c:pt idx="226">
                  <c:v>26400</c:v>
                </c:pt>
                <c:pt idx="227">
                  <c:v>26600</c:v>
                </c:pt>
                <c:pt idx="228">
                  <c:v>26900</c:v>
                </c:pt>
                <c:pt idx="229">
                  <c:v>26700</c:v>
                </c:pt>
                <c:pt idx="230">
                  <c:v>26700</c:v>
                </c:pt>
                <c:pt idx="231">
                  <c:v>26400</c:v>
                </c:pt>
                <c:pt idx="232">
                  <c:v>26700</c:v>
                </c:pt>
                <c:pt idx="233">
                  <c:v>28350</c:v>
                </c:pt>
                <c:pt idx="234">
                  <c:v>28250</c:v>
                </c:pt>
                <c:pt idx="235">
                  <c:v>28150</c:v>
                </c:pt>
                <c:pt idx="236">
                  <c:v>27600</c:v>
                </c:pt>
                <c:pt idx="237">
                  <c:v>27000</c:v>
                </c:pt>
                <c:pt idx="238">
                  <c:v>28800</c:v>
                </c:pt>
                <c:pt idx="239">
                  <c:v>29300</c:v>
                </c:pt>
                <c:pt idx="240">
                  <c:v>26450</c:v>
                </c:pt>
                <c:pt idx="241">
                  <c:v>26500</c:v>
                </c:pt>
                <c:pt idx="242">
                  <c:v>26300</c:v>
                </c:pt>
                <c:pt idx="243">
                  <c:v>26700</c:v>
                </c:pt>
                <c:pt idx="244">
                  <c:v>27600</c:v>
                </c:pt>
                <c:pt idx="245">
                  <c:v>27800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26730</c:v>
                </c:pt>
                <c:pt idx="1">
                  <c:v>26760</c:v>
                </c:pt>
                <c:pt idx="2">
                  <c:v>26720</c:v>
                </c:pt>
                <c:pt idx="3">
                  <c:v>26860</c:v>
                </c:pt>
                <c:pt idx="4">
                  <c:v>26950</c:v>
                </c:pt>
                <c:pt idx="5">
                  <c:v>27010</c:v>
                </c:pt>
                <c:pt idx="6">
                  <c:v>27050</c:v>
                </c:pt>
                <c:pt idx="7">
                  <c:v>27030</c:v>
                </c:pt>
                <c:pt idx="8">
                  <c:v>26790</c:v>
                </c:pt>
                <c:pt idx="9">
                  <c:v>26530</c:v>
                </c:pt>
                <c:pt idx="10">
                  <c:v>26310</c:v>
                </c:pt>
                <c:pt idx="11">
                  <c:v>26260</c:v>
                </c:pt>
                <c:pt idx="12">
                  <c:v>26290</c:v>
                </c:pt>
                <c:pt idx="13">
                  <c:v>26400</c:v>
                </c:pt>
                <c:pt idx="14">
                  <c:v>26570</c:v>
                </c:pt>
                <c:pt idx="15">
                  <c:v>26560</c:v>
                </c:pt>
                <c:pt idx="16">
                  <c:v>26470</c:v>
                </c:pt>
                <c:pt idx="17">
                  <c:v>26290</c:v>
                </c:pt>
                <c:pt idx="18">
                  <c:v>26330</c:v>
                </c:pt>
                <c:pt idx="19">
                  <c:v>26630</c:v>
                </c:pt>
                <c:pt idx="20">
                  <c:v>27070</c:v>
                </c:pt>
                <c:pt idx="21">
                  <c:v>27670</c:v>
                </c:pt>
                <c:pt idx="22">
                  <c:v>28450</c:v>
                </c:pt>
                <c:pt idx="23">
                  <c:v>28830</c:v>
                </c:pt>
                <c:pt idx="24">
                  <c:v>29040</c:v>
                </c:pt>
                <c:pt idx="25">
                  <c:v>28940</c:v>
                </c:pt>
                <c:pt idx="26">
                  <c:v>28440</c:v>
                </c:pt>
                <c:pt idx="27">
                  <c:v>27760</c:v>
                </c:pt>
                <c:pt idx="28">
                  <c:v>27170</c:v>
                </c:pt>
                <c:pt idx="29">
                  <c:v>26490</c:v>
                </c:pt>
                <c:pt idx="30">
                  <c:v>26040</c:v>
                </c:pt>
                <c:pt idx="31">
                  <c:v>26010</c:v>
                </c:pt>
                <c:pt idx="32">
                  <c:v>25920</c:v>
                </c:pt>
                <c:pt idx="33">
                  <c:v>25910</c:v>
                </c:pt>
                <c:pt idx="34">
                  <c:v>25950</c:v>
                </c:pt>
                <c:pt idx="35">
                  <c:v>25900</c:v>
                </c:pt>
                <c:pt idx="36">
                  <c:v>25800</c:v>
                </c:pt>
                <c:pt idx="37">
                  <c:v>25800</c:v>
                </c:pt>
                <c:pt idx="38">
                  <c:v>25810</c:v>
                </c:pt>
                <c:pt idx="39">
                  <c:v>25660</c:v>
                </c:pt>
                <c:pt idx="40">
                  <c:v>25610</c:v>
                </c:pt>
                <c:pt idx="41">
                  <c:v>25510</c:v>
                </c:pt>
                <c:pt idx="42">
                  <c:v>25480</c:v>
                </c:pt>
                <c:pt idx="43">
                  <c:v>25570</c:v>
                </c:pt>
                <c:pt idx="44">
                  <c:v>25760</c:v>
                </c:pt>
                <c:pt idx="45">
                  <c:v>25610</c:v>
                </c:pt>
                <c:pt idx="46">
                  <c:v>25360</c:v>
                </c:pt>
                <c:pt idx="47">
                  <c:v>25010</c:v>
                </c:pt>
                <c:pt idx="48">
                  <c:v>24410</c:v>
                </c:pt>
                <c:pt idx="49">
                  <c:v>24070</c:v>
                </c:pt>
                <c:pt idx="50">
                  <c:v>23910</c:v>
                </c:pt>
                <c:pt idx="51">
                  <c:v>23990</c:v>
                </c:pt>
                <c:pt idx="52">
                  <c:v>24360</c:v>
                </c:pt>
                <c:pt idx="53">
                  <c:v>24860</c:v>
                </c:pt>
                <c:pt idx="54">
                  <c:v>25220</c:v>
                </c:pt>
                <c:pt idx="55">
                  <c:v>25600</c:v>
                </c:pt>
                <c:pt idx="56">
                  <c:v>25930</c:v>
                </c:pt>
                <c:pt idx="57">
                  <c:v>26270</c:v>
                </c:pt>
                <c:pt idx="58">
                  <c:v>26650</c:v>
                </c:pt>
                <c:pt idx="59">
                  <c:v>26870</c:v>
                </c:pt>
                <c:pt idx="60">
                  <c:v>27370</c:v>
                </c:pt>
                <c:pt idx="61">
                  <c:v>27830</c:v>
                </c:pt>
                <c:pt idx="62">
                  <c:v>28010</c:v>
                </c:pt>
                <c:pt idx="63">
                  <c:v>28120</c:v>
                </c:pt>
                <c:pt idx="64">
                  <c:v>28110</c:v>
                </c:pt>
                <c:pt idx="65">
                  <c:v>27880</c:v>
                </c:pt>
                <c:pt idx="66">
                  <c:v>27500</c:v>
                </c:pt>
                <c:pt idx="67">
                  <c:v>27360</c:v>
                </c:pt>
                <c:pt idx="68">
                  <c:v>27170</c:v>
                </c:pt>
                <c:pt idx="69">
                  <c:v>27250</c:v>
                </c:pt>
                <c:pt idx="70">
                  <c:v>27490</c:v>
                </c:pt>
                <c:pt idx="71">
                  <c:v>28000</c:v>
                </c:pt>
                <c:pt idx="72">
                  <c:v>28390</c:v>
                </c:pt>
                <c:pt idx="73">
                  <c:v>28850</c:v>
                </c:pt>
                <c:pt idx="74">
                  <c:v>29300</c:v>
                </c:pt>
                <c:pt idx="75">
                  <c:v>29650</c:v>
                </c:pt>
                <c:pt idx="76">
                  <c:v>29780</c:v>
                </c:pt>
                <c:pt idx="77">
                  <c:v>29660</c:v>
                </c:pt>
                <c:pt idx="78">
                  <c:v>29690</c:v>
                </c:pt>
                <c:pt idx="79">
                  <c:v>29930</c:v>
                </c:pt>
                <c:pt idx="80">
                  <c:v>30080</c:v>
                </c:pt>
                <c:pt idx="81">
                  <c:v>30220</c:v>
                </c:pt>
                <c:pt idx="82">
                  <c:v>30720</c:v>
                </c:pt>
                <c:pt idx="83">
                  <c:v>30940</c:v>
                </c:pt>
                <c:pt idx="84">
                  <c:v>30900</c:v>
                </c:pt>
                <c:pt idx="85">
                  <c:v>30860</c:v>
                </c:pt>
                <c:pt idx="86">
                  <c:v>30910</c:v>
                </c:pt>
                <c:pt idx="87">
                  <c:v>30730</c:v>
                </c:pt>
                <c:pt idx="88">
                  <c:v>30670</c:v>
                </c:pt>
                <c:pt idx="89">
                  <c:v>30480</c:v>
                </c:pt>
                <c:pt idx="90">
                  <c:v>30210</c:v>
                </c:pt>
                <c:pt idx="91">
                  <c:v>29940</c:v>
                </c:pt>
                <c:pt idx="92">
                  <c:v>29740</c:v>
                </c:pt>
                <c:pt idx="93">
                  <c:v>29480</c:v>
                </c:pt>
                <c:pt idx="94">
                  <c:v>29330</c:v>
                </c:pt>
                <c:pt idx="95">
                  <c:v>29240</c:v>
                </c:pt>
                <c:pt idx="96">
                  <c:v>29120</c:v>
                </c:pt>
                <c:pt idx="97">
                  <c:v>29100</c:v>
                </c:pt>
                <c:pt idx="98">
                  <c:v>29180</c:v>
                </c:pt>
                <c:pt idx="99">
                  <c:v>29390</c:v>
                </c:pt>
                <c:pt idx="100">
                  <c:v>29440</c:v>
                </c:pt>
                <c:pt idx="101">
                  <c:v>29630</c:v>
                </c:pt>
                <c:pt idx="102">
                  <c:v>29640</c:v>
                </c:pt>
                <c:pt idx="103">
                  <c:v>29720</c:v>
                </c:pt>
                <c:pt idx="104">
                  <c:v>29710</c:v>
                </c:pt>
                <c:pt idx="105">
                  <c:v>29990</c:v>
                </c:pt>
                <c:pt idx="106">
                  <c:v>30310</c:v>
                </c:pt>
                <c:pt idx="107">
                  <c:v>30650</c:v>
                </c:pt>
                <c:pt idx="108">
                  <c:v>30920</c:v>
                </c:pt>
                <c:pt idx="109">
                  <c:v>31000</c:v>
                </c:pt>
                <c:pt idx="110">
                  <c:v>31010</c:v>
                </c:pt>
                <c:pt idx="111">
                  <c:v>30860</c:v>
                </c:pt>
                <c:pt idx="112">
                  <c:v>31100</c:v>
                </c:pt>
                <c:pt idx="113">
                  <c:v>31190</c:v>
                </c:pt>
                <c:pt idx="114">
                  <c:v>31450</c:v>
                </c:pt>
                <c:pt idx="115">
                  <c:v>31900</c:v>
                </c:pt>
                <c:pt idx="116">
                  <c:v>32270</c:v>
                </c:pt>
                <c:pt idx="117">
                  <c:v>32330</c:v>
                </c:pt>
                <c:pt idx="118">
                  <c:v>32710</c:v>
                </c:pt>
                <c:pt idx="119">
                  <c:v>33280</c:v>
                </c:pt>
                <c:pt idx="120">
                  <c:v>34380</c:v>
                </c:pt>
                <c:pt idx="121">
                  <c:v>35450</c:v>
                </c:pt>
                <c:pt idx="122">
                  <c:v>36330</c:v>
                </c:pt>
                <c:pt idx="123">
                  <c:v>36850</c:v>
                </c:pt>
                <c:pt idx="124">
                  <c:v>37430</c:v>
                </c:pt>
                <c:pt idx="125">
                  <c:v>37380</c:v>
                </c:pt>
                <c:pt idx="126">
                  <c:v>37530</c:v>
                </c:pt>
                <c:pt idx="127">
                  <c:v>37650</c:v>
                </c:pt>
                <c:pt idx="128">
                  <c:v>37640</c:v>
                </c:pt>
                <c:pt idx="129">
                  <c:v>37420</c:v>
                </c:pt>
                <c:pt idx="130">
                  <c:v>36970</c:v>
                </c:pt>
                <c:pt idx="131">
                  <c:v>36410</c:v>
                </c:pt>
                <c:pt idx="132">
                  <c:v>36180</c:v>
                </c:pt>
                <c:pt idx="133">
                  <c:v>36340</c:v>
                </c:pt>
                <c:pt idx="134">
                  <c:v>36410</c:v>
                </c:pt>
                <c:pt idx="135">
                  <c:v>36960</c:v>
                </c:pt>
                <c:pt idx="136">
                  <c:v>37510</c:v>
                </c:pt>
                <c:pt idx="137">
                  <c:v>38040</c:v>
                </c:pt>
                <c:pt idx="138">
                  <c:v>38130</c:v>
                </c:pt>
                <c:pt idx="139">
                  <c:v>37510</c:v>
                </c:pt>
                <c:pt idx="140">
                  <c:v>36350</c:v>
                </c:pt>
                <c:pt idx="141">
                  <c:v>35170</c:v>
                </c:pt>
                <c:pt idx="142">
                  <c:v>33550</c:v>
                </c:pt>
                <c:pt idx="143">
                  <c:v>32480</c:v>
                </c:pt>
                <c:pt idx="144">
                  <c:v>31950</c:v>
                </c:pt>
                <c:pt idx="145">
                  <c:v>31700</c:v>
                </c:pt>
                <c:pt idx="146">
                  <c:v>31430</c:v>
                </c:pt>
                <c:pt idx="147">
                  <c:v>31400</c:v>
                </c:pt>
                <c:pt idx="148">
                  <c:v>31350</c:v>
                </c:pt>
                <c:pt idx="149">
                  <c:v>31300</c:v>
                </c:pt>
                <c:pt idx="150">
                  <c:v>31220</c:v>
                </c:pt>
                <c:pt idx="151">
                  <c:v>31220</c:v>
                </c:pt>
                <c:pt idx="152">
                  <c:v>31250</c:v>
                </c:pt>
                <c:pt idx="153">
                  <c:v>31180</c:v>
                </c:pt>
                <c:pt idx="154">
                  <c:v>31310</c:v>
                </c:pt>
                <c:pt idx="155">
                  <c:v>31450</c:v>
                </c:pt>
                <c:pt idx="156">
                  <c:v>31610</c:v>
                </c:pt>
                <c:pt idx="157">
                  <c:v>31640</c:v>
                </c:pt>
                <c:pt idx="158">
                  <c:v>31560</c:v>
                </c:pt>
                <c:pt idx="159">
                  <c:v>31480</c:v>
                </c:pt>
                <c:pt idx="160">
                  <c:v>31740</c:v>
                </c:pt>
                <c:pt idx="161">
                  <c:v>31880</c:v>
                </c:pt>
                <c:pt idx="162">
                  <c:v>32180</c:v>
                </c:pt>
                <c:pt idx="163">
                  <c:v>32760</c:v>
                </c:pt>
                <c:pt idx="164">
                  <c:v>33250</c:v>
                </c:pt>
                <c:pt idx="165">
                  <c:v>33400</c:v>
                </c:pt>
                <c:pt idx="166">
                  <c:v>33690</c:v>
                </c:pt>
                <c:pt idx="167">
                  <c:v>33820</c:v>
                </c:pt>
                <c:pt idx="168">
                  <c:v>33940</c:v>
                </c:pt>
                <c:pt idx="169">
                  <c:v>34010</c:v>
                </c:pt>
                <c:pt idx="170">
                  <c:v>33850</c:v>
                </c:pt>
                <c:pt idx="171">
                  <c:v>33960</c:v>
                </c:pt>
                <c:pt idx="172">
                  <c:v>34130</c:v>
                </c:pt>
                <c:pt idx="173">
                  <c:v>34480</c:v>
                </c:pt>
                <c:pt idx="174">
                  <c:v>34720</c:v>
                </c:pt>
                <c:pt idx="175">
                  <c:v>34780</c:v>
                </c:pt>
                <c:pt idx="176">
                  <c:v>34170</c:v>
                </c:pt>
                <c:pt idx="177">
                  <c:v>32970</c:v>
                </c:pt>
                <c:pt idx="178">
                  <c:v>31360</c:v>
                </c:pt>
                <c:pt idx="179">
                  <c:v>29960</c:v>
                </c:pt>
                <c:pt idx="180">
                  <c:v>28770</c:v>
                </c:pt>
                <c:pt idx="181">
                  <c:v>27870</c:v>
                </c:pt>
                <c:pt idx="182">
                  <c:v>27560</c:v>
                </c:pt>
                <c:pt idx="183">
                  <c:v>27130</c:v>
                </c:pt>
                <c:pt idx="184">
                  <c:v>26760</c:v>
                </c:pt>
                <c:pt idx="185">
                  <c:v>26620</c:v>
                </c:pt>
                <c:pt idx="186">
                  <c:v>26530</c:v>
                </c:pt>
                <c:pt idx="187">
                  <c:v>26640</c:v>
                </c:pt>
                <c:pt idx="188">
                  <c:v>26690</c:v>
                </c:pt>
                <c:pt idx="189">
                  <c:v>26700</c:v>
                </c:pt>
                <c:pt idx="190">
                  <c:v>26550</c:v>
                </c:pt>
                <c:pt idx="191">
                  <c:v>26350</c:v>
                </c:pt>
                <c:pt idx="192">
                  <c:v>25980</c:v>
                </c:pt>
                <c:pt idx="193">
                  <c:v>25830</c:v>
                </c:pt>
                <c:pt idx="194">
                  <c:v>25580</c:v>
                </c:pt>
                <c:pt idx="195">
                  <c:v>25420</c:v>
                </c:pt>
                <c:pt idx="196">
                  <c:v>25270</c:v>
                </c:pt>
                <c:pt idx="197">
                  <c:v>25150</c:v>
                </c:pt>
                <c:pt idx="198">
                  <c:v>25180</c:v>
                </c:pt>
                <c:pt idx="199">
                  <c:v>25320</c:v>
                </c:pt>
                <c:pt idx="200">
                  <c:v>25430</c:v>
                </c:pt>
                <c:pt idx="201">
                  <c:v>25550</c:v>
                </c:pt>
                <c:pt idx="202">
                  <c:v>25610</c:v>
                </c:pt>
                <c:pt idx="203">
                  <c:v>25250</c:v>
                </c:pt>
                <c:pt idx="204">
                  <c:v>25000</c:v>
                </c:pt>
                <c:pt idx="205">
                  <c:v>24810</c:v>
                </c:pt>
                <c:pt idx="206">
                  <c:v>24770</c:v>
                </c:pt>
                <c:pt idx="207">
                  <c:v>24700</c:v>
                </c:pt>
                <c:pt idx="208">
                  <c:v>24950</c:v>
                </c:pt>
                <c:pt idx="209">
                  <c:v>25120</c:v>
                </c:pt>
                <c:pt idx="210">
                  <c:v>25220</c:v>
                </c:pt>
                <c:pt idx="211">
                  <c:v>25150</c:v>
                </c:pt>
                <c:pt idx="212">
                  <c:v>25160</c:v>
                </c:pt>
                <c:pt idx="213">
                  <c:v>25130</c:v>
                </c:pt>
                <c:pt idx="214">
                  <c:v>25200</c:v>
                </c:pt>
                <c:pt idx="215">
                  <c:v>25300</c:v>
                </c:pt>
                <c:pt idx="216">
                  <c:v>25370</c:v>
                </c:pt>
                <c:pt idx="217">
                  <c:v>25560</c:v>
                </c:pt>
                <c:pt idx="218">
                  <c:v>25690</c:v>
                </c:pt>
                <c:pt idx="219">
                  <c:v>25680</c:v>
                </c:pt>
                <c:pt idx="220">
                  <c:v>25700</c:v>
                </c:pt>
                <c:pt idx="221">
                  <c:v>25690</c:v>
                </c:pt>
                <c:pt idx="222">
                  <c:v>25790</c:v>
                </c:pt>
                <c:pt idx="223">
                  <c:v>25950</c:v>
                </c:pt>
                <c:pt idx="224">
                  <c:v>26190</c:v>
                </c:pt>
                <c:pt idx="225">
                  <c:v>26390</c:v>
                </c:pt>
                <c:pt idx="226">
                  <c:v>26660</c:v>
                </c:pt>
                <c:pt idx="227">
                  <c:v>26660</c:v>
                </c:pt>
                <c:pt idx="228">
                  <c:v>26680</c:v>
                </c:pt>
                <c:pt idx="229">
                  <c:v>26970</c:v>
                </c:pt>
                <c:pt idx="230">
                  <c:v>27280</c:v>
                </c:pt>
                <c:pt idx="231">
                  <c:v>27570</c:v>
                </c:pt>
                <c:pt idx="232">
                  <c:v>27810</c:v>
                </c:pt>
                <c:pt idx="233">
                  <c:v>27870</c:v>
                </c:pt>
                <c:pt idx="234">
                  <c:v>27960</c:v>
                </c:pt>
                <c:pt idx="235">
                  <c:v>28170</c:v>
                </c:pt>
                <c:pt idx="236">
                  <c:v>27830</c:v>
                </c:pt>
                <c:pt idx="237">
                  <c:v>27610</c:v>
                </c:pt>
                <c:pt idx="238">
                  <c:v>27470</c:v>
                </c:pt>
                <c:pt idx="239">
                  <c:v>27050</c:v>
                </c:pt>
                <c:pt idx="240">
                  <c:v>26710</c:v>
                </c:pt>
                <c:pt idx="241">
                  <c:v>26980</c:v>
                </c:pt>
                <c:pt idx="242">
                  <c:v>27100</c:v>
                </c:pt>
                <c:pt idx="243">
                  <c:v>27366.666666666668</c:v>
                </c:pt>
                <c:pt idx="244">
                  <c:v>27700</c:v>
                </c:pt>
                <c:pt idx="245">
                  <c:v>27800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26652.5</c:v>
                </c:pt>
                <c:pt idx="1">
                  <c:v>26635</c:v>
                </c:pt>
                <c:pt idx="2">
                  <c:v>26582.5</c:v>
                </c:pt>
                <c:pt idx="3">
                  <c:v>26595</c:v>
                </c:pt>
                <c:pt idx="4">
                  <c:v>26670</c:v>
                </c:pt>
                <c:pt idx="5">
                  <c:v>26737.5</c:v>
                </c:pt>
                <c:pt idx="6">
                  <c:v>26862.5</c:v>
                </c:pt>
                <c:pt idx="7">
                  <c:v>27015</c:v>
                </c:pt>
                <c:pt idx="8">
                  <c:v>27087.5</c:v>
                </c:pt>
                <c:pt idx="9">
                  <c:v>27192.5</c:v>
                </c:pt>
                <c:pt idx="10">
                  <c:v>27220</c:v>
                </c:pt>
                <c:pt idx="11">
                  <c:v>27210</c:v>
                </c:pt>
                <c:pt idx="12">
                  <c:v>27197.5</c:v>
                </c:pt>
                <c:pt idx="13">
                  <c:v>27182.5</c:v>
                </c:pt>
                <c:pt idx="14">
                  <c:v>27182.5</c:v>
                </c:pt>
                <c:pt idx="15">
                  <c:v>27152.5</c:v>
                </c:pt>
                <c:pt idx="16">
                  <c:v>27147.5</c:v>
                </c:pt>
                <c:pt idx="17">
                  <c:v>27105</c:v>
                </c:pt>
                <c:pt idx="18">
                  <c:v>27060</c:v>
                </c:pt>
                <c:pt idx="19">
                  <c:v>27027.5</c:v>
                </c:pt>
                <c:pt idx="20">
                  <c:v>26987.5</c:v>
                </c:pt>
                <c:pt idx="21">
                  <c:v>26980</c:v>
                </c:pt>
                <c:pt idx="22">
                  <c:v>26982.5</c:v>
                </c:pt>
                <c:pt idx="23">
                  <c:v>26930</c:v>
                </c:pt>
                <c:pt idx="24">
                  <c:v>26785</c:v>
                </c:pt>
                <c:pt idx="25">
                  <c:v>26622.5</c:v>
                </c:pt>
                <c:pt idx="26">
                  <c:v>26440</c:v>
                </c:pt>
                <c:pt idx="27">
                  <c:v>26240</c:v>
                </c:pt>
                <c:pt idx="28">
                  <c:v>26115</c:v>
                </c:pt>
                <c:pt idx="29">
                  <c:v>25965</c:v>
                </c:pt>
                <c:pt idx="30">
                  <c:v>25790</c:v>
                </c:pt>
                <c:pt idx="31">
                  <c:v>25670</c:v>
                </c:pt>
                <c:pt idx="32">
                  <c:v>25552.5</c:v>
                </c:pt>
                <c:pt idx="33">
                  <c:v>25425</c:v>
                </c:pt>
                <c:pt idx="34">
                  <c:v>25360</c:v>
                </c:pt>
                <c:pt idx="35">
                  <c:v>25257.5</c:v>
                </c:pt>
                <c:pt idx="36">
                  <c:v>25165</c:v>
                </c:pt>
                <c:pt idx="37">
                  <c:v>25162.5</c:v>
                </c:pt>
                <c:pt idx="38">
                  <c:v>25162.5</c:v>
                </c:pt>
                <c:pt idx="39">
                  <c:v>25177.5</c:v>
                </c:pt>
                <c:pt idx="40">
                  <c:v>25182.5</c:v>
                </c:pt>
                <c:pt idx="41">
                  <c:v>25197.5</c:v>
                </c:pt>
                <c:pt idx="42">
                  <c:v>25280</c:v>
                </c:pt>
                <c:pt idx="43">
                  <c:v>25372.5</c:v>
                </c:pt>
                <c:pt idx="44">
                  <c:v>25480</c:v>
                </c:pt>
                <c:pt idx="45">
                  <c:v>25622.5</c:v>
                </c:pt>
                <c:pt idx="46">
                  <c:v>25777.5</c:v>
                </c:pt>
                <c:pt idx="47">
                  <c:v>25912.5</c:v>
                </c:pt>
                <c:pt idx="48">
                  <c:v>26010</c:v>
                </c:pt>
                <c:pt idx="49">
                  <c:v>26067.5</c:v>
                </c:pt>
                <c:pt idx="50">
                  <c:v>26190</c:v>
                </c:pt>
                <c:pt idx="51">
                  <c:v>26312.5</c:v>
                </c:pt>
                <c:pt idx="52">
                  <c:v>26500</c:v>
                </c:pt>
                <c:pt idx="53">
                  <c:v>26700</c:v>
                </c:pt>
                <c:pt idx="54">
                  <c:v>26862.5</c:v>
                </c:pt>
                <c:pt idx="55">
                  <c:v>27085</c:v>
                </c:pt>
                <c:pt idx="56">
                  <c:v>27315</c:v>
                </c:pt>
                <c:pt idx="57">
                  <c:v>27507.5</c:v>
                </c:pt>
                <c:pt idx="58">
                  <c:v>27697.5</c:v>
                </c:pt>
                <c:pt idx="59">
                  <c:v>27882.5</c:v>
                </c:pt>
                <c:pt idx="60">
                  <c:v>28097.5</c:v>
                </c:pt>
                <c:pt idx="61">
                  <c:v>28277.5</c:v>
                </c:pt>
                <c:pt idx="62">
                  <c:v>28355</c:v>
                </c:pt>
                <c:pt idx="63">
                  <c:v>28457.5</c:v>
                </c:pt>
                <c:pt idx="64">
                  <c:v>28647.5</c:v>
                </c:pt>
                <c:pt idx="65">
                  <c:v>28775</c:v>
                </c:pt>
                <c:pt idx="66">
                  <c:v>28875</c:v>
                </c:pt>
                <c:pt idx="67">
                  <c:v>29032.5</c:v>
                </c:pt>
                <c:pt idx="68">
                  <c:v>29162.5</c:v>
                </c:pt>
                <c:pt idx="69">
                  <c:v>29345</c:v>
                </c:pt>
                <c:pt idx="70">
                  <c:v>29520</c:v>
                </c:pt>
                <c:pt idx="71">
                  <c:v>29727.5</c:v>
                </c:pt>
                <c:pt idx="72">
                  <c:v>29875</c:v>
                </c:pt>
                <c:pt idx="73">
                  <c:v>30037.5</c:v>
                </c:pt>
                <c:pt idx="74">
                  <c:v>30152.5</c:v>
                </c:pt>
                <c:pt idx="75">
                  <c:v>30200</c:v>
                </c:pt>
                <c:pt idx="76">
                  <c:v>30212.5</c:v>
                </c:pt>
                <c:pt idx="77">
                  <c:v>30212.5</c:v>
                </c:pt>
                <c:pt idx="78">
                  <c:v>30195</c:v>
                </c:pt>
                <c:pt idx="79">
                  <c:v>30160</c:v>
                </c:pt>
                <c:pt idx="80">
                  <c:v>30097.5</c:v>
                </c:pt>
                <c:pt idx="81">
                  <c:v>30047.5</c:v>
                </c:pt>
                <c:pt idx="82">
                  <c:v>30072.5</c:v>
                </c:pt>
                <c:pt idx="83">
                  <c:v>30067.5</c:v>
                </c:pt>
                <c:pt idx="84">
                  <c:v>30025</c:v>
                </c:pt>
                <c:pt idx="85">
                  <c:v>29937.5</c:v>
                </c:pt>
                <c:pt idx="86">
                  <c:v>29900</c:v>
                </c:pt>
                <c:pt idx="87">
                  <c:v>29802.5</c:v>
                </c:pt>
                <c:pt idx="88">
                  <c:v>29762.5</c:v>
                </c:pt>
                <c:pt idx="89">
                  <c:v>29727.5</c:v>
                </c:pt>
                <c:pt idx="90">
                  <c:v>29720</c:v>
                </c:pt>
                <c:pt idx="91">
                  <c:v>29750</c:v>
                </c:pt>
                <c:pt idx="92">
                  <c:v>29782.5</c:v>
                </c:pt>
                <c:pt idx="93">
                  <c:v>29825</c:v>
                </c:pt>
                <c:pt idx="94">
                  <c:v>29857.5</c:v>
                </c:pt>
                <c:pt idx="95">
                  <c:v>29920</c:v>
                </c:pt>
                <c:pt idx="96">
                  <c:v>29980</c:v>
                </c:pt>
                <c:pt idx="97">
                  <c:v>30122.5</c:v>
                </c:pt>
                <c:pt idx="98">
                  <c:v>30252.5</c:v>
                </c:pt>
                <c:pt idx="99">
                  <c:v>30387.5</c:v>
                </c:pt>
                <c:pt idx="100">
                  <c:v>30585</c:v>
                </c:pt>
                <c:pt idx="101">
                  <c:v>30767.5</c:v>
                </c:pt>
                <c:pt idx="102">
                  <c:v>30930</c:v>
                </c:pt>
                <c:pt idx="103">
                  <c:v>31135</c:v>
                </c:pt>
                <c:pt idx="104">
                  <c:v>31360</c:v>
                </c:pt>
                <c:pt idx="105">
                  <c:v>31820</c:v>
                </c:pt>
                <c:pt idx="106">
                  <c:v>32222.5</c:v>
                </c:pt>
                <c:pt idx="107">
                  <c:v>32602.5</c:v>
                </c:pt>
                <c:pt idx="108">
                  <c:v>32917.5</c:v>
                </c:pt>
                <c:pt idx="109">
                  <c:v>33290</c:v>
                </c:pt>
                <c:pt idx="110">
                  <c:v>33667.5</c:v>
                </c:pt>
                <c:pt idx="111">
                  <c:v>34027.5</c:v>
                </c:pt>
                <c:pt idx="112">
                  <c:v>34352.5</c:v>
                </c:pt>
                <c:pt idx="113">
                  <c:v>34597.5</c:v>
                </c:pt>
                <c:pt idx="114">
                  <c:v>34895</c:v>
                </c:pt>
                <c:pt idx="115">
                  <c:v>35157.5</c:v>
                </c:pt>
                <c:pt idx="116">
                  <c:v>35415</c:v>
                </c:pt>
                <c:pt idx="117">
                  <c:v>35622.5</c:v>
                </c:pt>
                <c:pt idx="118">
                  <c:v>35885</c:v>
                </c:pt>
                <c:pt idx="119">
                  <c:v>36135</c:v>
                </c:pt>
                <c:pt idx="120">
                  <c:v>36422.5</c:v>
                </c:pt>
                <c:pt idx="121">
                  <c:v>36725</c:v>
                </c:pt>
                <c:pt idx="122">
                  <c:v>37050</c:v>
                </c:pt>
                <c:pt idx="123">
                  <c:v>37240</c:v>
                </c:pt>
                <c:pt idx="124">
                  <c:v>37192.5</c:v>
                </c:pt>
                <c:pt idx="125">
                  <c:v>36915</c:v>
                </c:pt>
                <c:pt idx="126">
                  <c:v>36655</c:v>
                </c:pt>
                <c:pt idx="127">
                  <c:v>36355</c:v>
                </c:pt>
                <c:pt idx="128">
                  <c:v>36147.5</c:v>
                </c:pt>
                <c:pt idx="129">
                  <c:v>35822.5</c:v>
                </c:pt>
                <c:pt idx="130">
                  <c:v>35495</c:v>
                </c:pt>
                <c:pt idx="131">
                  <c:v>35130</c:v>
                </c:pt>
                <c:pt idx="132">
                  <c:v>34792.5</c:v>
                </c:pt>
                <c:pt idx="133">
                  <c:v>34575</c:v>
                </c:pt>
                <c:pt idx="134">
                  <c:v>34292.5</c:v>
                </c:pt>
                <c:pt idx="135">
                  <c:v>34057.5</c:v>
                </c:pt>
                <c:pt idx="136">
                  <c:v>33832.5</c:v>
                </c:pt>
                <c:pt idx="137">
                  <c:v>33560</c:v>
                </c:pt>
                <c:pt idx="138">
                  <c:v>33285</c:v>
                </c:pt>
                <c:pt idx="139">
                  <c:v>33017.5</c:v>
                </c:pt>
                <c:pt idx="140">
                  <c:v>32680</c:v>
                </c:pt>
                <c:pt idx="141">
                  <c:v>32357.5</c:v>
                </c:pt>
                <c:pt idx="142">
                  <c:v>31960</c:v>
                </c:pt>
                <c:pt idx="143">
                  <c:v>31642.5</c:v>
                </c:pt>
                <c:pt idx="144">
                  <c:v>31510</c:v>
                </c:pt>
                <c:pt idx="145">
                  <c:v>31527.5</c:v>
                </c:pt>
                <c:pt idx="146">
                  <c:v>31535</c:v>
                </c:pt>
                <c:pt idx="147">
                  <c:v>31617.5</c:v>
                </c:pt>
                <c:pt idx="148">
                  <c:v>31712.5</c:v>
                </c:pt>
                <c:pt idx="149">
                  <c:v>31835</c:v>
                </c:pt>
                <c:pt idx="150">
                  <c:v>31952.5</c:v>
                </c:pt>
                <c:pt idx="151">
                  <c:v>32100</c:v>
                </c:pt>
                <c:pt idx="152">
                  <c:v>32222.5</c:v>
                </c:pt>
                <c:pt idx="153">
                  <c:v>32360</c:v>
                </c:pt>
                <c:pt idx="154">
                  <c:v>32512.5</c:v>
                </c:pt>
                <c:pt idx="155">
                  <c:v>32610</c:v>
                </c:pt>
                <c:pt idx="156">
                  <c:v>32785</c:v>
                </c:pt>
                <c:pt idx="157">
                  <c:v>32942.5</c:v>
                </c:pt>
                <c:pt idx="158">
                  <c:v>33185</c:v>
                </c:pt>
                <c:pt idx="159">
                  <c:v>33365</c:v>
                </c:pt>
                <c:pt idx="160">
                  <c:v>33442.5</c:v>
                </c:pt>
                <c:pt idx="161">
                  <c:v>33425</c:v>
                </c:pt>
                <c:pt idx="162">
                  <c:v>33275</c:v>
                </c:pt>
                <c:pt idx="163">
                  <c:v>33135</c:v>
                </c:pt>
                <c:pt idx="164">
                  <c:v>32985</c:v>
                </c:pt>
                <c:pt idx="165">
                  <c:v>32700</c:v>
                </c:pt>
                <c:pt idx="166">
                  <c:v>32422.5</c:v>
                </c:pt>
                <c:pt idx="167">
                  <c:v>32120</c:v>
                </c:pt>
                <c:pt idx="168">
                  <c:v>31727.5</c:v>
                </c:pt>
                <c:pt idx="169">
                  <c:v>31362.5</c:v>
                </c:pt>
                <c:pt idx="170">
                  <c:v>31005</c:v>
                </c:pt>
                <c:pt idx="171">
                  <c:v>30632.5</c:v>
                </c:pt>
                <c:pt idx="172">
                  <c:v>30325</c:v>
                </c:pt>
                <c:pt idx="173">
                  <c:v>29915</c:v>
                </c:pt>
                <c:pt idx="174">
                  <c:v>29535</c:v>
                </c:pt>
                <c:pt idx="175">
                  <c:v>29180</c:v>
                </c:pt>
                <c:pt idx="176">
                  <c:v>28730</c:v>
                </c:pt>
                <c:pt idx="177">
                  <c:v>28287.5</c:v>
                </c:pt>
                <c:pt idx="178">
                  <c:v>27752.5</c:v>
                </c:pt>
                <c:pt idx="179">
                  <c:v>27250</c:v>
                </c:pt>
                <c:pt idx="180">
                  <c:v>26840</c:v>
                </c:pt>
                <c:pt idx="181">
                  <c:v>26505</c:v>
                </c:pt>
                <c:pt idx="182">
                  <c:v>26332.5</c:v>
                </c:pt>
                <c:pt idx="183">
                  <c:v>26207.5</c:v>
                </c:pt>
                <c:pt idx="184">
                  <c:v>26090</c:v>
                </c:pt>
                <c:pt idx="185">
                  <c:v>26005</c:v>
                </c:pt>
                <c:pt idx="186">
                  <c:v>25925</c:v>
                </c:pt>
                <c:pt idx="187">
                  <c:v>25845</c:v>
                </c:pt>
                <c:pt idx="188">
                  <c:v>25737.5</c:v>
                </c:pt>
                <c:pt idx="189">
                  <c:v>25650</c:v>
                </c:pt>
                <c:pt idx="190">
                  <c:v>25552.5</c:v>
                </c:pt>
                <c:pt idx="191">
                  <c:v>25485</c:v>
                </c:pt>
                <c:pt idx="192">
                  <c:v>25360</c:v>
                </c:pt>
                <c:pt idx="193">
                  <c:v>25302.5</c:v>
                </c:pt>
                <c:pt idx="194">
                  <c:v>25255</c:v>
                </c:pt>
                <c:pt idx="195">
                  <c:v>25220</c:v>
                </c:pt>
                <c:pt idx="196">
                  <c:v>25185</c:v>
                </c:pt>
                <c:pt idx="197">
                  <c:v>25155</c:v>
                </c:pt>
                <c:pt idx="198">
                  <c:v>25127.5</c:v>
                </c:pt>
                <c:pt idx="199">
                  <c:v>25160</c:v>
                </c:pt>
                <c:pt idx="200">
                  <c:v>25190</c:v>
                </c:pt>
                <c:pt idx="201">
                  <c:v>25210</c:v>
                </c:pt>
                <c:pt idx="202">
                  <c:v>25257.5</c:v>
                </c:pt>
                <c:pt idx="203">
                  <c:v>25255</c:v>
                </c:pt>
                <c:pt idx="204">
                  <c:v>25250</c:v>
                </c:pt>
                <c:pt idx="205">
                  <c:v>25257.5</c:v>
                </c:pt>
                <c:pt idx="206">
                  <c:v>25245</c:v>
                </c:pt>
                <c:pt idx="207">
                  <c:v>25302.5</c:v>
                </c:pt>
                <c:pt idx="208">
                  <c:v>25430</c:v>
                </c:pt>
                <c:pt idx="209">
                  <c:v>25547.5</c:v>
                </c:pt>
                <c:pt idx="210">
                  <c:v>25652.5</c:v>
                </c:pt>
                <c:pt idx="211">
                  <c:v>25717.5</c:v>
                </c:pt>
                <c:pt idx="212">
                  <c:v>25792.5</c:v>
                </c:pt>
                <c:pt idx="213">
                  <c:v>25862.5</c:v>
                </c:pt>
                <c:pt idx="214">
                  <c:v>26010</c:v>
                </c:pt>
                <c:pt idx="215">
                  <c:v>26167.5</c:v>
                </c:pt>
                <c:pt idx="216">
                  <c:v>26322.5</c:v>
                </c:pt>
                <c:pt idx="217">
                  <c:v>26455</c:v>
                </c:pt>
                <c:pt idx="218">
                  <c:v>26547.5</c:v>
                </c:pt>
                <c:pt idx="219">
                  <c:v>26700</c:v>
                </c:pt>
                <c:pt idx="220">
                  <c:v>26885</c:v>
                </c:pt>
                <c:pt idx="221">
                  <c:v>26937.5</c:v>
                </c:pt>
                <c:pt idx="222">
                  <c:v>26967.5</c:v>
                </c:pt>
                <c:pt idx="223">
                  <c:v>26992.5</c:v>
                </c:pt>
                <c:pt idx="224">
                  <c:v>27042.5</c:v>
                </c:pt>
                <c:pt idx="225">
                  <c:v>27137.5</c:v>
                </c:pt>
                <c:pt idx="226">
                  <c:v>27260</c:v>
                </c:pt>
                <c:pt idx="227">
                  <c:v>27305.263157894737</c:v>
                </c:pt>
                <c:pt idx="228">
                  <c:v>27344.444444444445</c:v>
                </c:pt>
                <c:pt idx="229">
                  <c:v>27370.588235294119</c:v>
                </c:pt>
                <c:pt idx="230">
                  <c:v>27412.5</c:v>
                </c:pt>
                <c:pt idx="231">
                  <c:v>27460</c:v>
                </c:pt>
                <c:pt idx="232">
                  <c:v>27535.714285714286</c:v>
                </c:pt>
                <c:pt idx="233">
                  <c:v>27600</c:v>
                </c:pt>
                <c:pt idx="234">
                  <c:v>27537.5</c:v>
                </c:pt>
                <c:pt idx="235">
                  <c:v>27472.727272727272</c:v>
                </c:pt>
                <c:pt idx="236">
                  <c:v>27405</c:v>
                </c:pt>
                <c:pt idx="237">
                  <c:v>27383.333333333332</c:v>
                </c:pt>
                <c:pt idx="238">
                  <c:v>27431.25</c:v>
                </c:pt>
                <c:pt idx="239">
                  <c:v>27235.714285714286</c:v>
                </c:pt>
                <c:pt idx="240">
                  <c:v>26891.666666666668</c:v>
                </c:pt>
                <c:pt idx="241">
                  <c:v>26980</c:v>
                </c:pt>
                <c:pt idx="242">
                  <c:v>27100</c:v>
                </c:pt>
                <c:pt idx="243">
                  <c:v>27366.666666666668</c:v>
                </c:pt>
                <c:pt idx="244">
                  <c:v>27700</c:v>
                </c:pt>
                <c:pt idx="245">
                  <c:v>27800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26274.166666666668</c:v>
                </c:pt>
                <c:pt idx="1">
                  <c:v>26270.833333333332</c:v>
                </c:pt>
                <c:pt idx="2">
                  <c:v>26281.666666666668</c:v>
                </c:pt>
                <c:pt idx="3">
                  <c:v>26299.166666666668</c:v>
                </c:pt>
                <c:pt idx="4">
                  <c:v>26311.666666666668</c:v>
                </c:pt>
                <c:pt idx="5">
                  <c:v>26327.5</c:v>
                </c:pt>
                <c:pt idx="6">
                  <c:v>26360</c:v>
                </c:pt>
                <c:pt idx="7">
                  <c:v>26389.166666666668</c:v>
                </c:pt>
                <c:pt idx="8">
                  <c:v>26404.166666666668</c:v>
                </c:pt>
                <c:pt idx="9">
                  <c:v>26408.333333333332</c:v>
                </c:pt>
                <c:pt idx="10">
                  <c:v>26400</c:v>
                </c:pt>
                <c:pt idx="11">
                  <c:v>26397.5</c:v>
                </c:pt>
                <c:pt idx="12">
                  <c:v>26416.666666666668</c:v>
                </c:pt>
                <c:pt idx="13">
                  <c:v>26435.833333333332</c:v>
                </c:pt>
                <c:pt idx="14">
                  <c:v>26468.333333333332</c:v>
                </c:pt>
                <c:pt idx="15">
                  <c:v>26498.333333333332</c:v>
                </c:pt>
                <c:pt idx="16">
                  <c:v>26542.5</c:v>
                </c:pt>
                <c:pt idx="17">
                  <c:v>26591.666666666668</c:v>
                </c:pt>
                <c:pt idx="18">
                  <c:v>26640</c:v>
                </c:pt>
                <c:pt idx="19">
                  <c:v>26695.833333333332</c:v>
                </c:pt>
                <c:pt idx="20">
                  <c:v>26755.833333333332</c:v>
                </c:pt>
                <c:pt idx="21">
                  <c:v>26818.333333333332</c:v>
                </c:pt>
                <c:pt idx="22">
                  <c:v>26872.5</c:v>
                </c:pt>
                <c:pt idx="23">
                  <c:v>26920</c:v>
                </c:pt>
                <c:pt idx="24">
                  <c:v>26970.833333333332</c:v>
                </c:pt>
                <c:pt idx="25">
                  <c:v>27006.666666666668</c:v>
                </c:pt>
                <c:pt idx="26">
                  <c:v>27030.833333333332</c:v>
                </c:pt>
                <c:pt idx="27">
                  <c:v>27061.666666666668</c:v>
                </c:pt>
                <c:pt idx="28">
                  <c:v>27095.833333333332</c:v>
                </c:pt>
                <c:pt idx="29">
                  <c:v>27125.833333333332</c:v>
                </c:pt>
                <c:pt idx="30">
                  <c:v>27166.666666666668</c:v>
                </c:pt>
                <c:pt idx="31">
                  <c:v>27236.666666666668</c:v>
                </c:pt>
                <c:pt idx="32">
                  <c:v>27309.166666666668</c:v>
                </c:pt>
                <c:pt idx="33">
                  <c:v>27387.5</c:v>
                </c:pt>
                <c:pt idx="34">
                  <c:v>27458.333333333332</c:v>
                </c:pt>
                <c:pt idx="35">
                  <c:v>27514.166666666668</c:v>
                </c:pt>
                <c:pt idx="36">
                  <c:v>27564.166666666668</c:v>
                </c:pt>
                <c:pt idx="37">
                  <c:v>27627.5</c:v>
                </c:pt>
                <c:pt idx="38">
                  <c:v>27685</c:v>
                </c:pt>
                <c:pt idx="39">
                  <c:v>27740</c:v>
                </c:pt>
                <c:pt idx="40">
                  <c:v>27792.5</c:v>
                </c:pt>
                <c:pt idx="41">
                  <c:v>27840.833333333332</c:v>
                </c:pt>
                <c:pt idx="42">
                  <c:v>27902.5</c:v>
                </c:pt>
                <c:pt idx="43">
                  <c:v>27965.833333333332</c:v>
                </c:pt>
                <c:pt idx="44">
                  <c:v>28050.833333333332</c:v>
                </c:pt>
                <c:pt idx="45">
                  <c:v>28111.666666666668</c:v>
                </c:pt>
                <c:pt idx="46">
                  <c:v>28184.166666666668</c:v>
                </c:pt>
                <c:pt idx="47">
                  <c:v>28249.166666666668</c:v>
                </c:pt>
                <c:pt idx="48">
                  <c:v>28311.666666666668</c:v>
                </c:pt>
                <c:pt idx="49">
                  <c:v>28380</c:v>
                </c:pt>
                <c:pt idx="50">
                  <c:v>28476.666666666668</c:v>
                </c:pt>
                <c:pt idx="51">
                  <c:v>28596.666666666668</c:v>
                </c:pt>
                <c:pt idx="52">
                  <c:v>28719.166666666668</c:v>
                </c:pt>
                <c:pt idx="53">
                  <c:v>28854.166666666668</c:v>
                </c:pt>
                <c:pt idx="54">
                  <c:v>28957.5</c:v>
                </c:pt>
                <c:pt idx="55">
                  <c:v>29068.333333333332</c:v>
                </c:pt>
                <c:pt idx="56">
                  <c:v>29169.166666666668</c:v>
                </c:pt>
                <c:pt idx="57">
                  <c:v>29280.833333333332</c:v>
                </c:pt>
                <c:pt idx="58">
                  <c:v>29381.666666666668</c:v>
                </c:pt>
                <c:pt idx="59">
                  <c:v>29476.666666666668</c:v>
                </c:pt>
                <c:pt idx="60">
                  <c:v>29593.333333333332</c:v>
                </c:pt>
                <c:pt idx="61">
                  <c:v>29697.5</c:v>
                </c:pt>
                <c:pt idx="62">
                  <c:v>29785.833333333332</c:v>
                </c:pt>
                <c:pt idx="63">
                  <c:v>29886.666666666668</c:v>
                </c:pt>
                <c:pt idx="64">
                  <c:v>30010.833333333332</c:v>
                </c:pt>
                <c:pt idx="65">
                  <c:v>30177.5</c:v>
                </c:pt>
                <c:pt idx="66">
                  <c:v>30332.5</c:v>
                </c:pt>
                <c:pt idx="67">
                  <c:v>30479.166666666668</c:v>
                </c:pt>
                <c:pt idx="68">
                  <c:v>30614.166666666668</c:v>
                </c:pt>
                <c:pt idx="69">
                  <c:v>30787.5</c:v>
                </c:pt>
                <c:pt idx="70">
                  <c:v>30969.166666666668</c:v>
                </c:pt>
                <c:pt idx="71">
                  <c:v>31168.333333333332</c:v>
                </c:pt>
                <c:pt idx="72">
                  <c:v>31336.666666666668</c:v>
                </c:pt>
                <c:pt idx="73">
                  <c:v>31486.666666666668</c:v>
                </c:pt>
                <c:pt idx="74">
                  <c:v>31635</c:v>
                </c:pt>
                <c:pt idx="75">
                  <c:v>31759.166666666668</c:v>
                </c:pt>
                <c:pt idx="76">
                  <c:v>31869.166666666668</c:v>
                </c:pt>
                <c:pt idx="77">
                  <c:v>31985.833333333332</c:v>
                </c:pt>
                <c:pt idx="78">
                  <c:v>32110.833333333332</c:v>
                </c:pt>
                <c:pt idx="79">
                  <c:v>32227.5</c:v>
                </c:pt>
                <c:pt idx="80">
                  <c:v>32368.333333333332</c:v>
                </c:pt>
                <c:pt idx="81">
                  <c:v>32513.333333333332</c:v>
                </c:pt>
                <c:pt idx="82">
                  <c:v>32684.166666666668</c:v>
                </c:pt>
                <c:pt idx="83">
                  <c:v>32814.166666666664</c:v>
                </c:pt>
                <c:pt idx="84">
                  <c:v>32859.166666666664</c:v>
                </c:pt>
                <c:pt idx="85">
                  <c:v>32890.833333333336</c:v>
                </c:pt>
                <c:pt idx="86">
                  <c:v>32925.833333333336</c:v>
                </c:pt>
                <c:pt idx="87">
                  <c:v>32920</c:v>
                </c:pt>
                <c:pt idx="88">
                  <c:v>32942.5</c:v>
                </c:pt>
                <c:pt idx="89">
                  <c:v>32946.666666666664</c:v>
                </c:pt>
                <c:pt idx="90">
                  <c:v>32960.833333333336</c:v>
                </c:pt>
                <c:pt idx="91">
                  <c:v>32969.166666666664</c:v>
                </c:pt>
                <c:pt idx="92">
                  <c:v>32975.833333333336</c:v>
                </c:pt>
                <c:pt idx="93">
                  <c:v>32999.166666666664</c:v>
                </c:pt>
                <c:pt idx="94">
                  <c:v>33015</c:v>
                </c:pt>
                <c:pt idx="95">
                  <c:v>33045</c:v>
                </c:pt>
                <c:pt idx="96">
                  <c:v>33075.833333333336</c:v>
                </c:pt>
                <c:pt idx="97">
                  <c:v>33101.666666666664</c:v>
                </c:pt>
                <c:pt idx="98">
                  <c:v>33140.833333333336</c:v>
                </c:pt>
                <c:pt idx="99">
                  <c:v>33180</c:v>
                </c:pt>
                <c:pt idx="100">
                  <c:v>33229.166666666664</c:v>
                </c:pt>
                <c:pt idx="101">
                  <c:v>33283.333333333336</c:v>
                </c:pt>
                <c:pt idx="102">
                  <c:v>33313.333333333336</c:v>
                </c:pt>
                <c:pt idx="103">
                  <c:v>33339.166666666664</c:v>
                </c:pt>
                <c:pt idx="104">
                  <c:v>33354.166666666664</c:v>
                </c:pt>
                <c:pt idx="105">
                  <c:v>33420.833333333336</c:v>
                </c:pt>
                <c:pt idx="106">
                  <c:v>33470.833333333336</c:v>
                </c:pt>
                <c:pt idx="107">
                  <c:v>33525</c:v>
                </c:pt>
                <c:pt idx="108">
                  <c:v>33592.5</c:v>
                </c:pt>
                <c:pt idx="109">
                  <c:v>33649.166666666664</c:v>
                </c:pt>
                <c:pt idx="110">
                  <c:v>33705</c:v>
                </c:pt>
                <c:pt idx="111">
                  <c:v>33752.5</c:v>
                </c:pt>
                <c:pt idx="112">
                  <c:v>33789.166666666664</c:v>
                </c:pt>
                <c:pt idx="113">
                  <c:v>33844.166666666664</c:v>
                </c:pt>
                <c:pt idx="114">
                  <c:v>33900</c:v>
                </c:pt>
                <c:pt idx="115">
                  <c:v>33941.666666666664</c:v>
                </c:pt>
                <c:pt idx="116">
                  <c:v>34010.833333333336</c:v>
                </c:pt>
                <c:pt idx="117">
                  <c:v>34041.666666666664</c:v>
                </c:pt>
                <c:pt idx="118">
                  <c:v>34118.333333333336</c:v>
                </c:pt>
                <c:pt idx="119">
                  <c:v>34172.5</c:v>
                </c:pt>
                <c:pt idx="120">
                  <c:v>34181.666666666664</c:v>
                </c:pt>
                <c:pt idx="121">
                  <c:v>34169.166666666664</c:v>
                </c:pt>
                <c:pt idx="122">
                  <c:v>34095</c:v>
                </c:pt>
                <c:pt idx="123">
                  <c:v>34005.833333333336</c:v>
                </c:pt>
                <c:pt idx="124">
                  <c:v>33895.833333333336</c:v>
                </c:pt>
                <c:pt idx="125">
                  <c:v>33714.166666666664</c:v>
                </c:pt>
                <c:pt idx="126">
                  <c:v>33537.5</c:v>
                </c:pt>
                <c:pt idx="127">
                  <c:v>33364.166666666664</c:v>
                </c:pt>
                <c:pt idx="128">
                  <c:v>33195.833333333336</c:v>
                </c:pt>
                <c:pt idx="129">
                  <c:v>33006.666666666664</c:v>
                </c:pt>
                <c:pt idx="130">
                  <c:v>32817.5</c:v>
                </c:pt>
                <c:pt idx="131">
                  <c:v>32620.833333333332</c:v>
                </c:pt>
                <c:pt idx="132">
                  <c:v>32446.666666666668</c:v>
                </c:pt>
                <c:pt idx="133">
                  <c:v>32283.333333333332</c:v>
                </c:pt>
                <c:pt idx="134">
                  <c:v>32113.333333333332</c:v>
                </c:pt>
                <c:pt idx="135">
                  <c:v>31949.166666666668</c:v>
                </c:pt>
                <c:pt idx="136">
                  <c:v>31782.5</c:v>
                </c:pt>
                <c:pt idx="137">
                  <c:v>31596.666666666668</c:v>
                </c:pt>
                <c:pt idx="138">
                  <c:v>31407.5</c:v>
                </c:pt>
                <c:pt idx="139">
                  <c:v>31210.833333333332</c:v>
                </c:pt>
                <c:pt idx="140">
                  <c:v>30987.5</c:v>
                </c:pt>
                <c:pt idx="141">
                  <c:v>30762.5</c:v>
                </c:pt>
                <c:pt idx="142">
                  <c:v>30522.5</c:v>
                </c:pt>
                <c:pt idx="143">
                  <c:v>30328.333333333332</c:v>
                </c:pt>
                <c:pt idx="144">
                  <c:v>30195</c:v>
                </c:pt>
                <c:pt idx="145">
                  <c:v>30077.5</c:v>
                </c:pt>
                <c:pt idx="146">
                  <c:v>29960.833333333332</c:v>
                </c:pt>
                <c:pt idx="147">
                  <c:v>29860.833333333332</c:v>
                </c:pt>
                <c:pt idx="148">
                  <c:v>29725.833333333332</c:v>
                </c:pt>
                <c:pt idx="149">
                  <c:v>29615.833333333332</c:v>
                </c:pt>
                <c:pt idx="150">
                  <c:v>29503.333333333332</c:v>
                </c:pt>
                <c:pt idx="151">
                  <c:v>29405.833333333332</c:v>
                </c:pt>
                <c:pt idx="152">
                  <c:v>29302.5</c:v>
                </c:pt>
                <c:pt idx="153">
                  <c:v>29192.5</c:v>
                </c:pt>
                <c:pt idx="154">
                  <c:v>29100.833333333332</c:v>
                </c:pt>
                <c:pt idx="155">
                  <c:v>29003.333333333332</c:v>
                </c:pt>
                <c:pt idx="156">
                  <c:v>28900</c:v>
                </c:pt>
                <c:pt idx="157">
                  <c:v>28795</c:v>
                </c:pt>
                <c:pt idx="158">
                  <c:v>28688.333333333332</c:v>
                </c:pt>
                <c:pt idx="159">
                  <c:v>28591.666666666668</c:v>
                </c:pt>
                <c:pt idx="160">
                  <c:v>28490.833333333332</c:v>
                </c:pt>
                <c:pt idx="161">
                  <c:v>28380</c:v>
                </c:pt>
                <c:pt idx="162">
                  <c:v>28288.333333333332</c:v>
                </c:pt>
                <c:pt idx="163">
                  <c:v>28199.166666666668</c:v>
                </c:pt>
                <c:pt idx="164">
                  <c:v>28108.333333333332</c:v>
                </c:pt>
                <c:pt idx="165">
                  <c:v>27987.5</c:v>
                </c:pt>
                <c:pt idx="166">
                  <c:v>27864.166666666668</c:v>
                </c:pt>
                <c:pt idx="167">
                  <c:v>27755.833333333332</c:v>
                </c:pt>
                <c:pt idx="168">
                  <c:v>27631.666666666668</c:v>
                </c:pt>
                <c:pt idx="169">
                  <c:v>27520</c:v>
                </c:pt>
                <c:pt idx="170">
                  <c:v>27403.333333333332</c:v>
                </c:pt>
                <c:pt idx="171">
                  <c:v>27278.333333333332</c:v>
                </c:pt>
                <c:pt idx="172">
                  <c:v>27159.166666666668</c:v>
                </c:pt>
                <c:pt idx="173">
                  <c:v>27026.666666666668</c:v>
                </c:pt>
                <c:pt idx="174">
                  <c:v>26933.333333333332</c:v>
                </c:pt>
                <c:pt idx="175">
                  <c:v>26855.833333333332</c:v>
                </c:pt>
                <c:pt idx="176">
                  <c:v>26745.833333333332</c:v>
                </c:pt>
                <c:pt idx="177">
                  <c:v>26632.5</c:v>
                </c:pt>
                <c:pt idx="178">
                  <c:v>26475.833333333332</c:v>
                </c:pt>
                <c:pt idx="179">
                  <c:v>26370</c:v>
                </c:pt>
                <c:pt idx="180">
                  <c:v>26305</c:v>
                </c:pt>
                <c:pt idx="181">
                  <c:v>26217.5</c:v>
                </c:pt>
                <c:pt idx="182">
                  <c:v>26185.833333333332</c:v>
                </c:pt>
                <c:pt idx="183">
                  <c:v>26151.666666666668</c:v>
                </c:pt>
                <c:pt idx="184">
                  <c:v>26127.5</c:v>
                </c:pt>
                <c:pt idx="185">
                  <c:v>26133.333333333332</c:v>
                </c:pt>
                <c:pt idx="186">
                  <c:v>26143.333333333332</c:v>
                </c:pt>
                <c:pt idx="187">
                  <c:v>26131.355932203391</c:v>
                </c:pt>
                <c:pt idx="188">
                  <c:v>26130.172413793105</c:v>
                </c:pt>
                <c:pt idx="189">
                  <c:v>26127.192982456141</c:v>
                </c:pt>
                <c:pt idx="190">
                  <c:v>26119.642857142859</c:v>
                </c:pt>
                <c:pt idx="191">
                  <c:v>26108.18181818182</c:v>
                </c:pt>
                <c:pt idx="192">
                  <c:v>26084.259259259259</c:v>
                </c:pt>
                <c:pt idx="193">
                  <c:v>26077.358490566039</c:v>
                </c:pt>
                <c:pt idx="194">
                  <c:v>26072.115384615383</c:v>
                </c:pt>
                <c:pt idx="195">
                  <c:v>26077.450980392157</c:v>
                </c:pt>
                <c:pt idx="196">
                  <c:v>26084</c:v>
                </c:pt>
                <c:pt idx="197">
                  <c:v>26094.897959183672</c:v>
                </c:pt>
                <c:pt idx="198">
                  <c:v>26103.125</c:v>
                </c:pt>
                <c:pt idx="199">
                  <c:v>26124.468085106382</c:v>
                </c:pt>
                <c:pt idx="200">
                  <c:v>26148.91304347826</c:v>
                </c:pt>
                <c:pt idx="201">
                  <c:v>26174.444444444445</c:v>
                </c:pt>
                <c:pt idx="202">
                  <c:v>26202.272727272728</c:v>
                </c:pt>
                <c:pt idx="203">
                  <c:v>26210.465116279069</c:v>
                </c:pt>
                <c:pt idx="204">
                  <c:v>26220.238095238095</c:v>
                </c:pt>
                <c:pt idx="205">
                  <c:v>26236.585365853658</c:v>
                </c:pt>
                <c:pt idx="206">
                  <c:v>26252.5</c:v>
                </c:pt>
                <c:pt idx="207">
                  <c:v>26278.205128205129</c:v>
                </c:pt>
                <c:pt idx="208">
                  <c:v>26336.842105263157</c:v>
                </c:pt>
                <c:pt idx="209">
                  <c:v>26385.135135135137</c:v>
                </c:pt>
                <c:pt idx="210">
                  <c:v>26434.722222222223</c:v>
                </c:pt>
                <c:pt idx="211">
                  <c:v>26464.285714285714</c:v>
                </c:pt>
                <c:pt idx="212">
                  <c:v>26510.294117647059</c:v>
                </c:pt>
                <c:pt idx="213">
                  <c:v>26546.969696969696</c:v>
                </c:pt>
                <c:pt idx="214">
                  <c:v>26582.8125</c:v>
                </c:pt>
                <c:pt idx="215">
                  <c:v>26630.645161290322</c:v>
                </c:pt>
                <c:pt idx="216">
                  <c:v>26683.333333333332</c:v>
                </c:pt>
                <c:pt idx="217">
                  <c:v>26743.103448275862</c:v>
                </c:pt>
                <c:pt idx="218">
                  <c:v>26800</c:v>
                </c:pt>
                <c:pt idx="219">
                  <c:v>26838.888888888891</c:v>
                </c:pt>
                <c:pt idx="220">
                  <c:v>26886.538461538461</c:v>
                </c:pt>
                <c:pt idx="221">
                  <c:v>26946</c:v>
                </c:pt>
                <c:pt idx="222">
                  <c:v>26989.583333333332</c:v>
                </c:pt>
                <c:pt idx="223">
                  <c:v>27041.304347826088</c:v>
                </c:pt>
                <c:pt idx="224">
                  <c:v>27102.272727272728</c:v>
                </c:pt>
                <c:pt idx="225">
                  <c:v>27169.047619047618</c:v>
                </c:pt>
                <c:pt idx="226">
                  <c:v>27260</c:v>
                </c:pt>
                <c:pt idx="227">
                  <c:v>27305.263157894737</c:v>
                </c:pt>
                <c:pt idx="228">
                  <c:v>27344.444444444445</c:v>
                </c:pt>
                <c:pt idx="229">
                  <c:v>27370.588235294119</c:v>
                </c:pt>
                <c:pt idx="230">
                  <c:v>27412.5</c:v>
                </c:pt>
                <c:pt idx="231">
                  <c:v>27460</c:v>
                </c:pt>
                <c:pt idx="232">
                  <c:v>27535.714285714286</c:v>
                </c:pt>
                <c:pt idx="233">
                  <c:v>27600</c:v>
                </c:pt>
                <c:pt idx="234">
                  <c:v>27537.5</c:v>
                </c:pt>
                <c:pt idx="235">
                  <c:v>27472.727272727272</c:v>
                </c:pt>
                <c:pt idx="236">
                  <c:v>27405</c:v>
                </c:pt>
                <c:pt idx="237">
                  <c:v>27383.333333333332</c:v>
                </c:pt>
                <c:pt idx="238">
                  <c:v>27431.25</c:v>
                </c:pt>
                <c:pt idx="239">
                  <c:v>27235.714285714286</c:v>
                </c:pt>
                <c:pt idx="240">
                  <c:v>26891.666666666668</c:v>
                </c:pt>
                <c:pt idx="241">
                  <c:v>26980</c:v>
                </c:pt>
                <c:pt idx="242">
                  <c:v>27100</c:v>
                </c:pt>
                <c:pt idx="243">
                  <c:v>27366.666666666668</c:v>
                </c:pt>
                <c:pt idx="244">
                  <c:v>27700</c:v>
                </c:pt>
                <c:pt idx="245">
                  <c:v>27800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27933.75</c:v>
                </c:pt>
                <c:pt idx="1">
                  <c:v>27984.166666666668</c:v>
                </c:pt>
                <c:pt idx="2">
                  <c:v>28033.75</c:v>
                </c:pt>
                <c:pt idx="3">
                  <c:v>28092.916666666668</c:v>
                </c:pt>
                <c:pt idx="4">
                  <c:v>28161.25</c:v>
                </c:pt>
                <c:pt idx="5">
                  <c:v>28252.5</c:v>
                </c:pt>
                <c:pt idx="6">
                  <c:v>28346.25</c:v>
                </c:pt>
                <c:pt idx="7">
                  <c:v>28434.166666666668</c:v>
                </c:pt>
                <c:pt idx="8">
                  <c:v>28509.166666666668</c:v>
                </c:pt>
                <c:pt idx="9">
                  <c:v>28597.916666666668</c:v>
                </c:pt>
                <c:pt idx="10">
                  <c:v>28684.583333333332</c:v>
                </c:pt>
                <c:pt idx="11">
                  <c:v>28782.916666666668</c:v>
                </c:pt>
                <c:pt idx="12">
                  <c:v>28876.666666666668</c:v>
                </c:pt>
                <c:pt idx="13">
                  <c:v>28961.25</c:v>
                </c:pt>
                <c:pt idx="14">
                  <c:v>29051.666666666668</c:v>
                </c:pt>
                <c:pt idx="15">
                  <c:v>29128.75</c:v>
                </c:pt>
                <c:pt idx="16">
                  <c:v>29205.833333333332</c:v>
                </c:pt>
                <c:pt idx="17">
                  <c:v>29288.75</c:v>
                </c:pt>
                <c:pt idx="18">
                  <c:v>29375.416666666668</c:v>
                </c:pt>
                <c:pt idx="19">
                  <c:v>29461.666666666668</c:v>
                </c:pt>
                <c:pt idx="20">
                  <c:v>29562.083333333332</c:v>
                </c:pt>
                <c:pt idx="21">
                  <c:v>29665.833333333332</c:v>
                </c:pt>
                <c:pt idx="22">
                  <c:v>29778.333333333332</c:v>
                </c:pt>
                <c:pt idx="23">
                  <c:v>29867.083333333332</c:v>
                </c:pt>
                <c:pt idx="24">
                  <c:v>29915</c:v>
                </c:pt>
                <c:pt idx="25">
                  <c:v>29948.75</c:v>
                </c:pt>
                <c:pt idx="26">
                  <c:v>29978.333333333332</c:v>
                </c:pt>
                <c:pt idx="27">
                  <c:v>29990.833333333332</c:v>
                </c:pt>
                <c:pt idx="28">
                  <c:v>30019.166666666668</c:v>
                </c:pt>
                <c:pt idx="29">
                  <c:v>30036.25</c:v>
                </c:pt>
                <c:pt idx="30">
                  <c:v>30063.75</c:v>
                </c:pt>
                <c:pt idx="31">
                  <c:v>30102.916666666668</c:v>
                </c:pt>
                <c:pt idx="32">
                  <c:v>30142.5</c:v>
                </c:pt>
                <c:pt idx="33">
                  <c:v>30193.333333333332</c:v>
                </c:pt>
                <c:pt idx="34">
                  <c:v>30236.666666666668</c:v>
                </c:pt>
                <c:pt idx="35">
                  <c:v>30279.583333333332</c:v>
                </c:pt>
                <c:pt idx="36">
                  <c:v>30320</c:v>
                </c:pt>
                <c:pt idx="37">
                  <c:v>30364.583333333332</c:v>
                </c:pt>
                <c:pt idx="38">
                  <c:v>30412.916666666668</c:v>
                </c:pt>
                <c:pt idx="39">
                  <c:v>30460</c:v>
                </c:pt>
                <c:pt idx="40">
                  <c:v>30510.833333333332</c:v>
                </c:pt>
                <c:pt idx="41">
                  <c:v>30562.083333333332</c:v>
                </c:pt>
                <c:pt idx="42">
                  <c:v>30607.916666666668</c:v>
                </c:pt>
                <c:pt idx="43">
                  <c:v>30652.5</c:v>
                </c:pt>
                <c:pt idx="44">
                  <c:v>30702.5</c:v>
                </c:pt>
                <c:pt idx="45">
                  <c:v>30766.25</c:v>
                </c:pt>
                <c:pt idx="46">
                  <c:v>30827.5</c:v>
                </c:pt>
                <c:pt idx="47">
                  <c:v>30887.083333333332</c:v>
                </c:pt>
                <c:pt idx="48">
                  <c:v>30952.083333333332</c:v>
                </c:pt>
                <c:pt idx="49">
                  <c:v>31014.583333333332</c:v>
                </c:pt>
                <c:pt idx="50">
                  <c:v>31090.833333333332</c:v>
                </c:pt>
                <c:pt idx="51">
                  <c:v>31174.583333333332</c:v>
                </c:pt>
                <c:pt idx="52">
                  <c:v>31254.166666666668</c:v>
                </c:pt>
                <c:pt idx="53">
                  <c:v>31349.166666666668</c:v>
                </c:pt>
                <c:pt idx="54">
                  <c:v>31428.75</c:v>
                </c:pt>
                <c:pt idx="55">
                  <c:v>31505</c:v>
                </c:pt>
                <c:pt idx="56">
                  <c:v>31590</c:v>
                </c:pt>
                <c:pt idx="57">
                  <c:v>31661.25</c:v>
                </c:pt>
                <c:pt idx="58">
                  <c:v>31750</c:v>
                </c:pt>
                <c:pt idx="59">
                  <c:v>31824.583333333332</c:v>
                </c:pt>
                <c:pt idx="60">
                  <c:v>31887.5</c:v>
                </c:pt>
                <c:pt idx="61">
                  <c:v>31933.333333333332</c:v>
                </c:pt>
                <c:pt idx="62">
                  <c:v>31940.416666666668</c:v>
                </c:pt>
                <c:pt idx="63">
                  <c:v>31946.25</c:v>
                </c:pt>
                <c:pt idx="64">
                  <c:v>31953.333333333332</c:v>
                </c:pt>
                <c:pt idx="65">
                  <c:v>31945.833333333332</c:v>
                </c:pt>
                <c:pt idx="66">
                  <c:v>31935</c:v>
                </c:pt>
                <c:pt idx="67">
                  <c:v>31921.666666666668</c:v>
                </c:pt>
                <c:pt idx="68">
                  <c:v>31905</c:v>
                </c:pt>
                <c:pt idx="69">
                  <c:v>31897.083333333332</c:v>
                </c:pt>
                <c:pt idx="70">
                  <c:v>31893.333333333332</c:v>
                </c:pt>
                <c:pt idx="71">
                  <c:v>31894.583333333332</c:v>
                </c:pt>
                <c:pt idx="72">
                  <c:v>31891.666666666668</c:v>
                </c:pt>
                <c:pt idx="73">
                  <c:v>31885</c:v>
                </c:pt>
                <c:pt idx="74">
                  <c:v>31874.166666666668</c:v>
                </c:pt>
                <c:pt idx="75">
                  <c:v>31854.166666666668</c:v>
                </c:pt>
                <c:pt idx="76">
                  <c:v>31825.833333333332</c:v>
                </c:pt>
                <c:pt idx="77">
                  <c:v>31791.25</c:v>
                </c:pt>
                <c:pt idx="78">
                  <c:v>31759.166666666668</c:v>
                </c:pt>
                <c:pt idx="79">
                  <c:v>31719.166666666668</c:v>
                </c:pt>
                <c:pt idx="80">
                  <c:v>31677.916666666668</c:v>
                </c:pt>
                <c:pt idx="81">
                  <c:v>31637.916666666668</c:v>
                </c:pt>
                <c:pt idx="82">
                  <c:v>31603.333333333332</c:v>
                </c:pt>
                <c:pt idx="83">
                  <c:v>31571.25</c:v>
                </c:pt>
                <c:pt idx="84">
                  <c:v>31527.083333333332</c:v>
                </c:pt>
                <c:pt idx="85">
                  <c:v>31484.166666666668</c:v>
                </c:pt>
                <c:pt idx="86">
                  <c:v>31443.333333333332</c:v>
                </c:pt>
                <c:pt idx="87">
                  <c:v>31390.416666666668</c:v>
                </c:pt>
                <c:pt idx="88">
                  <c:v>31334.166666666668</c:v>
                </c:pt>
                <c:pt idx="89">
                  <c:v>31281.25</c:v>
                </c:pt>
                <c:pt idx="90">
                  <c:v>31232.083333333332</c:v>
                </c:pt>
                <c:pt idx="91">
                  <c:v>31187.5</c:v>
                </c:pt>
                <c:pt idx="92">
                  <c:v>31139.166666666668</c:v>
                </c:pt>
                <c:pt idx="93">
                  <c:v>31095.833333333332</c:v>
                </c:pt>
                <c:pt idx="94">
                  <c:v>31057.916666666668</c:v>
                </c:pt>
                <c:pt idx="95">
                  <c:v>31024.166666666668</c:v>
                </c:pt>
                <c:pt idx="96">
                  <c:v>30987.916666666668</c:v>
                </c:pt>
                <c:pt idx="97">
                  <c:v>30948.333333333332</c:v>
                </c:pt>
                <c:pt idx="98">
                  <c:v>30914.583333333332</c:v>
                </c:pt>
                <c:pt idx="99">
                  <c:v>30885.833333333332</c:v>
                </c:pt>
                <c:pt idx="100">
                  <c:v>30860</c:v>
                </c:pt>
                <c:pt idx="101">
                  <c:v>30831.666666666668</c:v>
                </c:pt>
                <c:pt idx="102">
                  <c:v>30800.833333333332</c:v>
                </c:pt>
                <c:pt idx="103">
                  <c:v>30769.166666666668</c:v>
                </c:pt>
                <c:pt idx="104">
                  <c:v>30731.25</c:v>
                </c:pt>
                <c:pt idx="105">
                  <c:v>30704.166666666668</c:v>
                </c:pt>
                <c:pt idx="106">
                  <c:v>30667.5</c:v>
                </c:pt>
                <c:pt idx="107">
                  <c:v>30640.416666666668</c:v>
                </c:pt>
                <c:pt idx="108">
                  <c:v>30612.083333333332</c:v>
                </c:pt>
                <c:pt idx="109">
                  <c:v>30584.583333333332</c:v>
                </c:pt>
                <c:pt idx="110">
                  <c:v>30554.166666666668</c:v>
                </c:pt>
                <c:pt idx="111">
                  <c:v>30515.416666666668</c:v>
                </c:pt>
                <c:pt idx="112">
                  <c:v>30474.166666666668</c:v>
                </c:pt>
                <c:pt idx="113">
                  <c:v>30435.416666666668</c:v>
                </c:pt>
                <c:pt idx="114">
                  <c:v>30416.666666666668</c:v>
                </c:pt>
                <c:pt idx="115">
                  <c:v>30398.75</c:v>
                </c:pt>
                <c:pt idx="116">
                  <c:v>30378.333333333332</c:v>
                </c:pt>
                <c:pt idx="117">
                  <c:v>30337.083333333332</c:v>
                </c:pt>
                <c:pt idx="118">
                  <c:v>30297.083333333332</c:v>
                </c:pt>
                <c:pt idx="119">
                  <c:v>30271.25</c:v>
                </c:pt>
                <c:pt idx="120">
                  <c:v>30243.333333333332</c:v>
                </c:pt>
                <c:pt idx="121">
                  <c:v>30193.333333333332</c:v>
                </c:pt>
                <c:pt idx="122">
                  <c:v>30140.416666666668</c:v>
                </c:pt>
                <c:pt idx="123">
                  <c:v>30078.75</c:v>
                </c:pt>
                <c:pt idx="124">
                  <c:v>30011.666666666668</c:v>
                </c:pt>
                <c:pt idx="125">
                  <c:v>29923.75</c:v>
                </c:pt>
                <c:pt idx="126">
                  <c:v>29840.416666666668</c:v>
                </c:pt>
                <c:pt idx="127">
                  <c:v>29778.151260504201</c:v>
                </c:pt>
                <c:pt idx="128">
                  <c:v>29722.881355932204</c:v>
                </c:pt>
                <c:pt idx="129">
                  <c:v>29655.128205128207</c:v>
                </c:pt>
                <c:pt idx="130">
                  <c:v>29584.051724137931</c:v>
                </c:pt>
                <c:pt idx="131">
                  <c:v>29506.08695652174</c:v>
                </c:pt>
                <c:pt idx="132">
                  <c:v>29432.894736842107</c:v>
                </c:pt>
                <c:pt idx="133">
                  <c:v>29372.566371681416</c:v>
                </c:pt>
                <c:pt idx="134">
                  <c:v>29308.482142857141</c:v>
                </c:pt>
                <c:pt idx="135">
                  <c:v>29251.35135135135</c:v>
                </c:pt>
                <c:pt idx="136">
                  <c:v>29192.272727272728</c:v>
                </c:pt>
                <c:pt idx="137">
                  <c:v>29123.394495412846</c:v>
                </c:pt>
                <c:pt idx="138">
                  <c:v>29050</c:v>
                </c:pt>
                <c:pt idx="139">
                  <c:v>28976.635514018693</c:v>
                </c:pt>
                <c:pt idx="140">
                  <c:v>28887.735849056604</c:v>
                </c:pt>
                <c:pt idx="141">
                  <c:v>28796.190476190477</c:v>
                </c:pt>
                <c:pt idx="142">
                  <c:v>28694.711538461539</c:v>
                </c:pt>
                <c:pt idx="143">
                  <c:v>28609.223300970873</c:v>
                </c:pt>
                <c:pt idx="144">
                  <c:v>28558.333333333332</c:v>
                </c:pt>
                <c:pt idx="145">
                  <c:v>28518.316831683169</c:v>
                </c:pt>
                <c:pt idx="146">
                  <c:v>28477.5</c:v>
                </c:pt>
                <c:pt idx="147">
                  <c:v>28449.494949494951</c:v>
                </c:pt>
                <c:pt idx="148">
                  <c:v>28411.734693877552</c:v>
                </c:pt>
                <c:pt idx="149">
                  <c:v>28383.505154639177</c:v>
                </c:pt>
                <c:pt idx="150">
                  <c:v>28352.604166666668</c:v>
                </c:pt>
                <c:pt idx="151">
                  <c:v>28322.105263157893</c:v>
                </c:pt>
                <c:pt idx="152">
                  <c:v>28292.553191489362</c:v>
                </c:pt>
                <c:pt idx="153">
                  <c:v>28253.763440860213</c:v>
                </c:pt>
                <c:pt idx="154">
                  <c:v>28225</c:v>
                </c:pt>
                <c:pt idx="155">
                  <c:v>28195.054945054944</c:v>
                </c:pt>
                <c:pt idx="156">
                  <c:v>28161.111111111109</c:v>
                </c:pt>
                <c:pt idx="157">
                  <c:v>28126.404494382023</c:v>
                </c:pt>
                <c:pt idx="158">
                  <c:v>28087.5</c:v>
                </c:pt>
                <c:pt idx="159">
                  <c:v>28047.701149425287</c:v>
                </c:pt>
                <c:pt idx="160">
                  <c:v>28005.81395348837</c:v>
                </c:pt>
                <c:pt idx="161">
                  <c:v>27958.235294117647</c:v>
                </c:pt>
                <c:pt idx="162">
                  <c:v>27917.261904761905</c:v>
                </c:pt>
                <c:pt idx="163">
                  <c:v>27878.313253012049</c:v>
                </c:pt>
                <c:pt idx="164">
                  <c:v>27838.414634146342</c:v>
                </c:pt>
                <c:pt idx="165">
                  <c:v>27775.308641975309</c:v>
                </c:pt>
                <c:pt idx="166">
                  <c:v>27713.125</c:v>
                </c:pt>
                <c:pt idx="167">
                  <c:v>27647.468354430381</c:v>
                </c:pt>
                <c:pt idx="168">
                  <c:v>27565.384615384617</c:v>
                </c:pt>
                <c:pt idx="169">
                  <c:v>27487.012987012986</c:v>
                </c:pt>
                <c:pt idx="170">
                  <c:v>27405.263157894737</c:v>
                </c:pt>
                <c:pt idx="171">
                  <c:v>27314.666666666668</c:v>
                </c:pt>
                <c:pt idx="172">
                  <c:v>27230.405405405407</c:v>
                </c:pt>
                <c:pt idx="173">
                  <c:v>27128.767123287671</c:v>
                </c:pt>
                <c:pt idx="174">
                  <c:v>27034.027777777777</c:v>
                </c:pt>
                <c:pt idx="175">
                  <c:v>26951.408450704224</c:v>
                </c:pt>
                <c:pt idx="176">
                  <c:v>26840</c:v>
                </c:pt>
                <c:pt idx="177">
                  <c:v>26730.434782608696</c:v>
                </c:pt>
                <c:pt idx="178">
                  <c:v>26588.235294117647</c:v>
                </c:pt>
                <c:pt idx="179">
                  <c:v>26460.447761194031</c:v>
                </c:pt>
                <c:pt idx="180">
                  <c:v>26358.333333333332</c:v>
                </c:pt>
                <c:pt idx="181">
                  <c:v>26276.153846153848</c:v>
                </c:pt>
                <c:pt idx="182">
                  <c:v>26242.96875</c:v>
                </c:pt>
                <c:pt idx="183">
                  <c:v>26209.523809523809</c:v>
                </c:pt>
                <c:pt idx="184">
                  <c:v>26178.225806451614</c:v>
                </c:pt>
                <c:pt idx="185">
                  <c:v>26160.655737704918</c:v>
                </c:pt>
                <c:pt idx="186">
                  <c:v>26143.333333333332</c:v>
                </c:pt>
                <c:pt idx="187">
                  <c:v>26131.355932203391</c:v>
                </c:pt>
                <c:pt idx="188">
                  <c:v>26130.172413793105</c:v>
                </c:pt>
                <c:pt idx="189">
                  <c:v>26127.192982456141</c:v>
                </c:pt>
                <c:pt idx="190">
                  <c:v>26119.642857142859</c:v>
                </c:pt>
                <c:pt idx="191">
                  <c:v>26108.18181818182</c:v>
                </c:pt>
                <c:pt idx="192">
                  <c:v>26084.259259259259</c:v>
                </c:pt>
                <c:pt idx="193">
                  <c:v>26077.358490566039</c:v>
                </c:pt>
                <c:pt idx="194">
                  <c:v>26072.115384615383</c:v>
                </c:pt>
                <c:pt idx="195">
                  <c:v>26077.450980392157</c:v>
                </c:pt>
                <c:pt idx="196">
                  <c:v>26084</c:v>
                </c:pt>
                <c:pt idx="197">
                  <c:v>26094.897959183672</c:v>
                </c:pt>
                <c:pt idx="198">
                  <c:v>26103.125</c:v>
                </c:pt>
                <c:pt idx="199">
                  <c:v>26124.468085106382</c:v>
                </c:pt>
                <c:pt idx="200">
                  <c:v>26148.91304347826</c:v>
                </c:pt>
                <c:pt idx="201">
                  <c:v>26174.444444444445</c:v>
                </c:pt>
                <c:pt idx="202">
                  <c:v>26202.272727272728</c:v>
                </c:pt>
                <c:pt idx="203">
                  <c:v>26210.465116279069</c:v>
                </c:pt>
                <c:pt idx="204">
                  <c:v>26220.238095238095</c:v>
                </c:pt>
                <c:pt idx="205">
                  <c:v>26236.585365853658</c:v>
                </c:pt>
                <c:pt idx="206">
                  <c:v>26252.5</c:v>
                </c:pt>
                <c:pt idx="207">
                  <c:v>26278.205128205129</c:v>
                </c:pt>
                <c:pt idx="208">
                  <c:v>26336.842105263157</c:v>
                </c:pt>
                <c:pt idx="209">
                  <c:v>26385.135135135137</c:v>
                </c:pt>
                <c:pt idx="210">
                  <c:v>26434.722222222223</c:v>
                </c:pt>
                <c:pt idx="211">
                  <c:v>26464.285714285714</c:v>
                </c:pt>
                <c:pt idx="212">
                  <c:v>26510.294117647059</c:v>
                </c:pt>
                <c:pt idx="213">
                  <c:v>26546.969696969696</c:v>
                </c:pt>
                <c:pt idx="214">
                  <c:v>26582.8125</c:v>
                </c:pt>
                <c:pt idx="215">
                  <c:v>26630.645161290322</c:v>
                </c:pt>
                <c:pt idx="216">
                  <c:v>26683.333333333332</c:v>
                </c:pt>
                <c:pt idx="217">
                  <c:v>26743.103448275862</c:v>
                </c:pt>
                <c:pt idx="218">
                  <c:v>26800</c:v>
                </c:pt>
                <c:pt idx="219">
                  <c:v>26838.888888888891</c:v>
                </c:pt>
                <c:pt idx="220">
                  <c:v>26886.538461538461</c:v>
                </c:pt>
                <c:pt idx="221">
                  <c:v>26946</c:v>
                </c:pt>
                <c:pt idx="222">
                  <c:v>26989.583333333332</c:v>
                </c:pt>
                <c:pt idx="223">
                  <c:v>27041.304347826088</c:v>
                </c:pt>
                <c:pt idx="224">
                  <c:v>27102.272727272728</c:v>
                </c:pt>
                <c:pt idx="225">
                  <c:v>27169.047619047618</c:v>
                </c:pt>
                <c:pt idx="226">
                  <c:v>27260</c:v>
                </c:pt>
                <c:pt idx="227">
                  <c:v>27305.263157894737</c:v>
                </c:pt>
                <c:pt idx="228">
                  <c:v>27344.444444444445</c:v>
                </c:pt>
                <c:pt idx="229">
                  <c:v>27370.588235294119</c:v>
                </c:pt>
                <c:pt idx="230">
                  <c:v>27412.5</c:v>
                </c:pt>
                <c:pt idx="231">
                  <c:v>27460</c:v>
                </c:pt>
                <c:pt idx="232">
                  <c:v>27535.714285714286</c:v>
                </c:pt>
                <c:pt idx="233">
                  <c:v>27600</c:v>
                </c:pt>
                <c:pt idx="234">
                  <c:v>27537.5</c:v>
                </c:pt>
                <c:pt idx="235">
                  <c:v>27472.727272727272</c:v>
                </c:pt>
                <c:pt idx="236">
                  <c:v>27405</c:v>
                </c:pt>
                <c:pt idx="237">
                  <c:v>27383.333333333332</c:v>
                </c:pt>
                <c:pt idx="238">
                  <c:v>27431.25</c:v>
                </c:pt>
                <c:pt idx="239">
                  <c:v>27235.714285714286</c:v>
                </c:pt>
                <c:pt idx="240">
                  <c:v>26891.666666666668</c:v>
                </c:pt>
                <c:pt idx="241">
                  <c:v>26980</c:v>
                </c:pt>
                <c:pt idx="242">
                  <c:v>27100</c:v>
                </c:pt>
                <c:pt idx="243">
                  <c:v>27366.666666666668</c:v>
                </c:pt>
                <c:pt idx="244">
                  <c:v>27700</c:v>
                </c:pt>
                <c:pt idx="245">
                  <c:v>27800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77576"/>
        <c:axId val="186565816"/>
      </c:lineChart>
      <c:dateAx>
        <c:axId val="186577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65816"/>
        <c:crosses val="autoZero"/>
        <c:auto val="0"/>
        <c:lblOffset val="100"/>
        <c:baseTimeUnit val="days"/>
      </c:dateAx>
      <c:valAx>
        <c:axId val="186565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7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542</c:v>
                </c:pt>
                <c:pt idx="1">
                  <c:v>543</c:v>
                </c:pt>
                <c:pt idx="2">
                  <c:v>817</c:v>
                </c:pt>
                <c:pt idx="3">
                  <c:v>991</c:v>
                </c:pt>
                <c:pt idx="4">
                  <c:v>951</c:v>
                </c:pt>
                <c:pt idx="5">
                  <c:v>503</c:v>
                </c:pt>
                <c:pt idx="6">
                  <c:v>718</c:v>
                </c:pt>
                <c:pt idx="7">
                  <c:v>1597</c:v>
                </c:pt>
                <c:pt idx="8">
                  <c:v>1003</c:v>
                </c:pt>
                <c:pt idx="9">
                  <c:v>1206</c:v>
                </c:pt>
                <c:pt idx="10">
                  <c:v>694</c:v>
                </c:pt>
                <c:pt idx="11">
                  <c:v>575</c:v>
                </c:pt>
                <c:pt idx="12">
                  <c:v>662</c:v>
                </c:pt>
                <c:pt idx="13">
                  <c:v>892</c:v>
                </c:pt>
                <c:pt idx="14">
                  <c:v>504</c:v>
                </c:pt>
                <c:pt idx="15">
                  <c:v>553</c:v>
                </c:pt>
                <c:pt idx="16">
                  <c:v>559</c:v>
                </c:pt>
                <c:pt idx="17">
                  <c:v>403</c:v>
                </c:pt>
                <c:pt idx="18">
                  <c:v>482</c:v>
                </c:pt>
                <c:pt idx="19">
                  <c:v>778</c:v>
                </c:pt>
                <c:pt idx="20">
                  <c:v>994</c:v>
                </c:pt>
                <c:pt idx="21">
                  <c:v>1699</c:v>
                </c:pt>
                <c:pt idx="22">
                  <c:v>2662</c:v>
                </c:pt>
                <c:pt idx="23">
                  <c:v>1586</c:v>
                </c:pt>
                <c:pt idx="24">
                  <c:v>1183</c:v>
                </c:pt>
                <c:pt idx="25">
                  <c:v>974</c:v>
                </c:pt>
                <c:pt idx="26">
                  <c:v>1733</c:v>
                </c:pt>
                <c:pt idx="27">
                  <c:v>2160</c:v>
                </c:pt>
                <c:pt idx="28">
                  <c:v>3343</c:v>
                </c:pt>
                <c:pt idx="29">
                  <c:v>4418</c:v>
                </c:pt>
                <c:pt idx="30">
                  <c:v>939</c:v>
                </c:pt>
                <c:pt idx="31">
                  <c:v>1208</c:v>
                </c:pt>
                <c:pt idx="32">
                  <c:v>625</c:v>
                </c:pt>
                <c:pt idx="33">
                  <c:v>660</c:v>
                </c:pt>
                <c:pt idx="34">
                  <c:v>937</c:v>
                </c:pt>
                <c:pt idx="35">
                  <c:v>2859</c:v>
                </c:pt>
                <c:pt idx="36">
                  <c:v>815</c:v>
                </c:pt>
                <c:pt idx="37">
                  <c:v>512</c:v>
                </c:pt>
                <c:pt idx="38">
                  <c:v>535</c:v>
                </c:pt>
                <c:pt idx="39">
                  <c:v>438</c:v>
                </c:pt>
                <c:pt idx="40">
                  <c:v>624</c:v>
                </c:pt>
                <c:pt idx="41">
                  <c:v>682</c:v>
                </c:pt>
                <c:pt idx="42">
                  <c:v>427</c:v>
                </c:pt>
                <c:pt idx="43">
                  <c:v>797</c:v>
                </c:pt>
                <c:pt idx="44">
                  <c:v>643</c:v>
                </c:pt>
                <c:pt idx="45">
                  <c:v>562</c:v>
                </c:pt>
                <c:pt idx="46">
                  <c:v>638</c:v>
                </c:pt>
                <c:pt idx="47">
                  <c:v>1186</c:v>
                </c:pt>
                <c:pt idx="48">
                  <c:v>1387</c:v>
                </c:pt>
                <c:pt idx="49">
                  <c:v>607</c:v>
                </c:pt>
                <c:pt idx="50">
                  <c:v>716</c:v>
                </c:pt>
                <c:pt idx="51">
                  <c:v>950</c:v>
                </c:pt>
                <c:pt idx="52">
                  <c:v>1342</c:v>
                </c:pt>
                <c:pt idx="53">
                  <c:v>934</c:v>
                </c:pt>
                <c:pt idx="54">
                  <c:v>1416</c:v>
                </c:pt>
                <c:pt idx="55">
                  <c:v>1388</c:v>
                </c:pt>
                <c:pt idx="56">
                  <c:v>1050</c:v>
                </c:pt>
                <c:pt idx="57">
                  <c:v>1026</c:v>
                </c:pt>
                <c:pt idx="58">
                  <c:v>1090</c:v>
                </c:pt>
                <c:pt idx="59">
                  <c:v>957</c:v>
                </c:pt>
                <c:pt idx="60">
                  <c:v>1393</c:v>
                </c:pt>
                <c:pt idx="61">
                  <c:v>792</c:v>
                </c:pt>
                <c:pt idx="62">
                  <c:v>1319</c:v>
                </c:pt>
                <c:pt idx="63">
                  <c:v>1216</c:v>
                </c:pt>
                <c:pt idx="64">
                  <c:v>1135</c:v>
                </c:pt>
                <c:pt idx="65">
                  <c:v>1018</c:v>
                </c:pt>
                <c:pt idx="66">
                  <c:v>1623</c:v>
                </c:pt>
                <c:pt idx="67">
                  <c:v>3290</c:v>
                </c:pt>
                <c:pt idx="68">
                  <c:v>459</c:v>
                </c:pt>
                <c:pt idx="69">
                  <c:v>1005</c:v>
                </c:pt>
                <c:pt idx="70">
                  <c:v>1163</c:v>
                </c:pt>
                <c:pt idx="71">
                  <c:v>625</c:v>
                </c:pt>
                <c:pt idx="72">
                  <c:v>832</c:v>
                </c:pt>
                <c:pt idx="73">
                  <c:v>820</c:v>
                </c:pt>
                <c:pt idx="74">
                  <c:v>1263</c:v>
                </c:pt>
                <c:pt idx="75">
                  <c:v>886</c:v>
                </c:pt>
                <c:pt idx="76">
                  <c:v>648</c:v>
                </c:pt>
                <c:pt idx="77">
                  <c:v>538</c:v>
                </c:pt>
                <c:pt idx="78">
                  <c:v>723</c:v>
                </c:pt>
                <c:pt idx="79">
                  <c:v>842</c:v>
                </c:pt>
                <c:pt idx="80">
                  <c:v>641</c:v>
                </c:pt>
                <c:pt idx="81">
                  <c:v>1080</c:v>
                </c:pt>
                <c:pt idx="82">
                  <c:v>1758</c:v>
                </c:pt>
                <c:pt idx="83">
                  <c:v>1634</c:v>
                </c:pt>
                <c:pt idx="84">
                  <c:v>980</c:v>
                </c:pt>
                <c:pt idx="85">
                  <c:v>1818</c:v>
                </c:pt>
                <c:pt idx="86">
                  <c:v>3700</c:v>
                </c:pt>
                <c:pt idx="87">
                  <c:v>839</c:v>
                </c:pt>
                <c:pt idx="88">
                  <c:v>918</c:v>
                </c:pt>
                <c:pt idx="89">
                  <c:v>1164</c:v>
                </c:pt>
                <c:pt idx="90">
                  <c:v>798</c:v>
                </c:pt>
                <c:pt idx="91">
                  <c:v>962</c:v>
                </c:pt>
                <c:pt idx="92">
                  <c:v>1669</c:v>
                </c:pt>
                <c:pt idx="93">
                  <c:v>770</c:v>
                </c:pt>
                <c:pt idx="94">
                  <c:v>503</c:v>
                </c:pt>
                <c:pt idx="95">
                  <c:v>858</c:v>
                </c:pt>
                <c:pt idx="96">
                  <c:v>942</c:v>
                </c:pt>
                <c:pt idx="97">
                  <c:v>878</c:v>
                </c:pt>
                <c:pt idx="98">
                  <c:v>860</c:v>
                </c:pt>
                <c:pt idx="99">
                  <c:v>1065</c:v>
                </c:pt>
                <c:pt idx="100">
                  <c:v>1537</c:v>
                </c:pt>
                <c:pt idx="101">
                  <c:v>1828</c:v>
                </c:pt>
                <c:pt idx="102">
                  <c:v>1238</c:v>
                </c:pt>
                <c:pt idx="103">
                  <c:v>2105</c:v>
                </c:pt>
                <c:pt idx="104">
                  <c:v>1827</c:v>
                </c:pt>
                <c:pt idx="105">
                  <c:v>970</c:v>
                </c:pt>
                <c:pt idx="106">
                  <c:v>1444</c:v>
                </c:pt>
                <c:pt idx="107">
                  <c:v>1378</c:v>
                </c:pt>
                <c:pt idx="108">
                  <c:v>997</c:v>
                </c:pt>
                <c:pt idx="109">
                  <c:v>2037</c:v>
                </c:pt>
                <c:pt idx="110">
                  <c:v>2657</c:v>
                </c:pt>
                <c:pt idx="111">
                  <c:v>1410</c:v>
                </c:pt>
                <c:pt idx="112">
                  <c:v>1901</c:v>
                </c:pt>
                <c:pt idx="113">
                  <c:v>1694</c:v>
                </c:pt>
                <c:pt idx="114">
                  <c:v>5463</c:v>
                </c:pt>
                <c:pt idx="115">
                  <c:v>5234</c:v>
                </c:pt>
                <c:pt idx="116">
                  <c:v>3290</c:v>
                </c:pt>
                <c:pt idx="117">
                  <c:v>2052</c:v>
                </c:pt>
                <c:pt idx="118">
                  <c:v>1825</c:v>
                </c:pt>
                <c:pt idx="119">
                  <c:v>2232</c:v>
                </c:pt>
                <c:pt idx="120">
                  <c:v>2541</c:v>
                </c:pt>
                <c:pt idx="121">
                  <c:v>2934</c:v>
                </c:pt>
                <c:pt idx="122">
                  <c:v>3726</c:v>
                </c:pt>
                <c:pt idx="123">
                  <c:v>7657</c:v>
                </c:pt>
                <c:pt idx="124">
                  <c:v>3778</c:v>
                </c:pt>
                <c:pt idx="125">
                  <c:v>3109</c:v>
                </c:pt>
                <c:pt idx="126">
                  <c:v>3130</c:v>
                </c:pt>
                <c:pt idx="127">
                  <c:v>3766</c:v>
                </c:pt>
                <c:pt idx="128">
                  <c:v>2105</c:v>
                </c:pt>
                <c:pt idx="129">
                  <c:v>2464</c:v>
                </c:pt>
                <c:pt idx="130">
                  <c:v>4205</c:v>
                </c:pt>
                <c:pt idx="131">
                  <c:v>4314</c:v>
                </c:pt>
                <c:pt idx="132">
                  <c:v>2209</c:v>
                </c:pt>
                <c:pt idx="133">
                  <c:v>7394</c:v>
                </c:pt>
                <c:pt idx="134">
                  <c:v>1701</c:v>
                </c:pt>
                <c:pt idx="135">
                  <c:v>1535</c:v>
                </c:pt>
                <c:pt idx="136">
                  <c:v>1311</c:v>
                </c:pt>
                <c:pt idx="137">
                  <c:v>2369</c:v>
                </c:pt>
                <c:pt idx="138">
                  <c:v>3428</c:v>
                </c:pt>
                <c:pt idx="139">
                  <c:v>3259</c:v>
                </c:pt>
                <c:pt idx="140">
                  <c:v>7294</c:v>
                </c:pt>
                <c:pt idx="141">
                  <c:v>11328</c:v>
                </c:pt>
                <c:pt idx="142">
                  <c:v>11120</c:v>
                </c:pt>
                <c:pt idx="143">
                  <c:v>3084</c:v>
                </c:pt>
                <c:pt idx="144">
                  <c:v>2149</c:v>
                </c:pt>
                <c:pt idx="145">
                  <c:v>4934</c:v>
                </c:pt>
                <c:pt idx="146">
                  <c:v>2052</c:v>
                </c:pt>
                <c:pt idx="147">
                  <c:v>2938</c:v>
                </c:pt>
                <c:pt idx="148">
                  <c:v>832</c:v>
                </c:pt>
                <c:pt idx="149">
                  <c:v>1045</c:v>
                </c:pt>
                <c:pt idx="150">
                  <c:v>806</c:v>
                </c:pt>
                <c:pt idx="151">
                  <c:v>1549</c:v>
                </c:pt>
                <c:pt idx="152">
                  <c:v>1604</c:v>
                </c:pt>
                <c:pt idx="153">
                  <c:v>1132</c:v>
                </c:pt>
                <c:pt idx="154">
                  <c:v>744</c:v>
                </c:pt>
                <c:pt idx="155">
                  <c:v>1202</c:v>
                </c:pt>
                <c:pt idx="156">
                  <c:v>1099</c:v>
                </c:pt>
                <c:pt idx="157">
                  <c:v>1094</c:v>
                </c:pt>
                <c:pt idx="158">
                  <c:v>1067</c:v>
                </c:pt>
                <c:pt idx="159">
                  <c:v>1027</c:v>
                </c:pt>
                <c:pt idx="160">
                  <c:v>1744</c:v>
                </c:pt>
                <c:pt idx="161">
                  <c:v>1230</c:v>
                </c:pt>
                <c:pt idx="162">
                  <c:v>1520</c:v>
                </c:pt>
                <c:pt idx="163">
                  <c:v>3151</c:v>
                </c:pt>
                <c:pt idx="164">
                  <c:v>1161</c:v>
                </c:pt>
                <c:pt idx="165">
                  <c:v>1434</c:v>
                </c:pt>
                <c:pt idx="166">
                  <c:v>2011</c:v>
                </c:pt>
                <c:pt idx="167">
                  <c:v>1581</c:v>
                </c:pt>
                <c:pt idx="168">
                  <c:v>1972</c:v>
                </c:pt>
                <c:pt idx="169">
                  <c:v>1760</c:v>
                </c:pt>
                <c:pt idx="170">
                  <c:v>2575</c:v>
                </c:pt>
                <c:pt idx="171">
                  <c:v>3665</c:v>
                </c:pt>
                <c:pt idx="172">
                  <c:v>4152</c:v>
                </c:pt>
                <c:pt idx="173">
                  <c:v>4009</c:v>
                </c:pt>
                <c:pt idx="174">
                  <c:v>6291</c:v>
                </c:pt>
                <c:pt idx="175">
                  <c:v>5737</c:v>
                </c:pt>
                <c:pt idx="176">
                  <c:v>10007</c:v>
                </c:pt>
                <c:pt idx="177">
                  <c:v>18243</c:v>
                </c:pt>
                <c:pt idx="178">
                  <c:v>18168</c:v>
                </c:pt>
                <c:pt idx="179">
                  <c:v>23819</c:v>
                </c:pt>
                <c:pt idx="180">
                  <c:v>30788</c:v>
                </c:pt>
                <c:pt idx="181">
                  <c:v>1445</c:v>
                </c:pt>
                <c:pt idx="182">
                  <c:v>2027</c:v>
                </c:pt>
                <c:pt idx="183">
                  <c:v>3024</c:v>
                </c:pt>
                <c:pt idx="184">
                  <c:v>1453</c:v>
                </c:pt>
                <c:pt idx="185">
                  <c:v>1257</c:v>
                </c:pt>
                <c:pt idx="186">
                  <c:v>1848</c:v>
                </c:pt>
                <c:pt idx="187">
                  <c:v>1304</c:v>
                </c:pt>
                <c:pt idx="188">
                  <c:v>1426</c:v>
                </c:pt>
                <c:pt idx="189">
                  <c:v>1091</c:v>
                </c:pt>
                <c:pt idx="190">
                  <c:v>1907</c:v>
                </c:pt>
                <c:pt idx="191">
                  <c:v>4278</c:v>
                </c:pt>
                <c:pt idx="192">
                  <c:v>1576</c:v>
                </c:pt>
                <c:pt idx="193">
                  <c:v>2733</c:v>
                </c:pt>
                <c:pt idx="194">
                  <c:v>1082</c:v>
                </c:pt>
                <c:pt idx="195">
                  <c:v>1121</c:v>
                </c:pt>
                <c:pt idx="196">
                  <c:v>829</c:v>
                </c:pt>
                <c:pt idx="197">
                  <c:v>1639</c:v>
                </c:pt>
                <c:pt idx="198">
                  <c:v>820</c:v>
                </c:pt>
                <c:pt idx="199">
                  <c:v>683</c:v>
                </c:pt>
                <c:pt idx="200">
                  <c:v>1183</c:v>
                </c:pt>
                <c:pt idx="201">
                  <c:v>1969</c:v>
                </c:pt>
                <c:pt idx="202">
                  <c:v>1210</c:v>
                </c:pt>
                <c:pt idx="203">
                  <c:v>1435</c:v>
                </c:pt>
                <c:pt idx="204">
                  <c:v>1366</c:v>
                </c:pt>
                <c:pt idx="205">
                  <c:v>1323</c:v>
                </c:pt>
                <c:pt idx="206">
                  <c:v>1713</c:v>
                </c:pt>
                <c:pt idx="207">
                  <c:v>1204</c:v>
                </c:pt>
                <c:pt idx="208">
                  <c:v>1603</c:v>
                </c:pt>
                <c:pt idx="209">
                  <c:v>1391</c:v>
                </c:pt>
                <c:pt idx="210">
                  <c:v>1981</c:v>
                </c:pt>
                <c:pt idx="211">
                  <c:v>1178</c:v>
                </c:pt>
                <c:pt idx="212">
                  <c:v>1098</c:v>
                </c:pt>
                <c:pt idx="213">
                  <c:v>1519</c:v>
                </c:pt>
                <c:pt idx="214">
                  <c:v>906</c:v>
                </c:pt>
                <c:pt idx="215">
                  <c:v>1006</c:v>
                </c:pt>
                <c:pt idx="216">
                  <c:v>1347</c:v>
                </c:pt>
                <c:pt idx="217">
                  <c:v>1401</c:v>
                </c:pt>
                <c:pt idx="218">
                  <c:v>1304</c:v>
                </c:pt>
                <c:pt idx="219">
                  <c:v>2915</c:v>
                </c:pt>
                <c:pt idx="220">
                  <c:v>1485</c:v>
                </c:pt>
                <c:pt idx="221">
                  <c:v>835</c:v>
                </c:pt>
                <c:pt idx="222">
                  <c:v>834</c:v>
                </c:pt>
                <c:pt idx="223">
                  <c:v>868</c:v>
                </c:pt>
                <c:pt idx="224">
                  <c:v>1217</c:v>
                </c:pt>
                <c:pt idx="225">
                  <c:v>3137</c:v>
                </c:pt>
                <c:pt idx="226">
                  <c:v>1431</c:v>
                </c:pt>
                <c:pt idx="227">
                  <c:v>1639</c:v>
                </c:pt>
                <c:pt idx="228">
                  <c:v>1930</c:v>
                </c:pt>
                <c:pt idx="229">
                  <c:v>1448</c:v>
                </c:pt>
                <c:pt idx="230">
                  <c:v>2343</c:v>
                </c:pt>
                <c:pt idx="231">
                  <c:v>2424</c:v>
                </c:pt>
                <c:pt idx="232">
                  <c:v>6127</c:v>
                </c:pt>
                <c:pt idx="233">
                  <c:v>1592</c:v>
                </c:pt>
                <c:pt idx="234">
                  <c:v>2516</c:v>
                </c:pt>
                <c:pt idx="235">
                  <c:v>3336</c:v>
                </c:pt>
                <c:pt idx="236">
                  <c:v>3715</c:v>
                </c:pt>
                <c:pt idx="237">
                  <c:v>17330</c:v>
                </c:pt>
                <c:pt idx="238">
                  <c:v>4324</c:v>
                </c:pt>
                <c:pt idx="239">
                  <c:v>7337</c:v>
                </c:pt>
                <c:pt idx="240">
                  <c:v>1360</c:v>
                </c:pt>
                <c:pt idx="241">
                  <c:v>1106</c:v>
                </c:pt>
                <c:pt idx="242">
                  <c:v>1365</c:v>
                </c:pt>
                <c:pt idx="243">
                  <c:v>1730</c:v>
                </c:pt>
                <c:pt idx="244">
                  <c:v>2135</c:v>
                </c:pt>
                <c:pt idx="245">
                  <c:v>2369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72088"/>
        <c:axId val="186566600"/>
      </c:barChart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MA5_20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Sheet1!$Q$2:$Q$247</c:f>
              <c:numCache>
                <c:formatCode>#,##0</c:formatCode>
                <c:ptCount val="246"/>
                <c:pt idx="0">
                  <c:v>77.5</c:v>
                </c:pt>
                <c:pt idx="1">
                  <c:v>125</c:v>
                </c:pt>
                <c:pt idx="2">
                  <c:v>137.5</c:v>
                </c:pt>
                <c:pt idx="3">
                  <c:v>265</c:v>
                </c:pt>
                <c:pt idx="4">
                  <c:v>280</c:v>
                </c:pt>
                <c:pt idx="5">
                  <c:v>272.5</c:v>
                </c:pt>
                <c:pt idx="6">
                  <c:v>187.5</c:v>
                </c:pt>
                <c:pt idx="7">
                  <c:v>15</c:v>
                </c:pt>
                <c:pt idx="8">
                  <c:v>-297.5</c:v>
                </c:pt>
                <c:pt idx="9">
                  <c:v>-662.5</c:v>
                </c:pt>
                <c:pt idx="10">
                  <c:v>-910</c:v>
                </c:pt>
                <c:pt idx="11">
                  <c:v>-950</c:v>
                </c:pt>
                <c:pt idx="12">
                  <c:v>-907.5</c:v>
                </c:pt>
                <c:pt idx="13">
                  <c:v>-782.5</c:v>
                </c:pt>
                <c:pt idx="14">
                  <c:v>-612.5</c:v>
                </c:pt>
                <c:pt idx="15">
                  <c:v>-592.5</c:v>
                </c:pt>
                <c:pt idx="16">
                  <c:v>-677.5</c:v>
                </c:pt>
                <c:pt idx="17">
                  <c:v>-815</c:v>
                </c:pt>
                <c:pt idx="18">
                  <c:v>-730</c:v>
                </c:pt>
                <c:pt idx="19">
                  <c:v>-397.5</c:v>
                </c:pt>
                <c:pt idx="20">
                  <c:v>82.5</c:v>
                </c:pt>
                <c:pt idx="21">
                  <c:v>690</c:v>
                </c:pt>
                <c:pt idx="22">
                  <c:v>1467.5</c:v>
                </c:pt>
                <c:pt idx="23">
                  <c:v>1900</c:v>
                </c:pt>
                <c:pt idx="24">
                  <c:v>2255</c:v>
                </c:pt>
                <c:pt idx="25">
                  <c:v>2317.5</c:v>
                </c:pt>
                <c:pt idx="26">
                  <c:v>2000</c:v>
                </c:pt>
                <c:pt idx="27">
                  <c:v>1520</c:v>
                </c:pt>
                <c:pt idx="28">
                  <c:v>1055</c:v>
                </c:pt>
                <c:pt idx="29">
                  <c:v>525</c:v>
                </c:pt>
                <c:pt idx="30">
                  <c:v>250</c:v>
                </c:pt>
                <c:pt idx="31">
                  <c:v>340</c:v>
                </c:pt>
                <c:pt idx="32">
                  <c:v>367.5</c:v>
                </c:pt>
                <c:pt idx="33">
                  <c:v>485</c:v>
                </c:pt>
                <c:pt idx="34">
                  <c:v>590</c:v>
                </c:pt>
                <c:pt idx="35">
                  <c:v>642.5</c:v>
                </c:pt>
                <c:pt idx="36">
                  <c:v>635</c:v>
                </c:pt>
                <c:pt idx="37">
                  <c:v>637.5</c:v>
                </c:pt>
                <c:pt idx="38">
                  <c:v>647.5</c:v>
                </c:pt>
                <c:pt idx="39">
                  <c:v>482.5</c:v>
                </c:pt>
                <c:pt idx="40">
                  <c:v>427.5</c:v>
                </c:pt>
                <c:pt idx="41">
                  <c:v>312.5</c:v>
                </c:pt>
                <c:pt idx="42">
                  <c:v>200</c:v>
                </c:pt>
                <c:pt idx="43">
                  <c:v>197.5</c:v>
                </c:pt>
                <c:pt idx="44">
                  <c:v>280</c:v>
                </c:pt>
                <c:pt idx="45">
                  <c:v>-12.5</c:v>
                </c:pt>
                <c:pt idx="46">
                  <c:v>-417.5</c:v>
                </c:pt>
                <c:pt idx="47">
                  <c:v>-902.5</c:v>
                </c:pt>
                <c:pt idx="48">
                  <c:v>-1600</c:v>
                </c:pt>
                <c:pt idx="49">
                  <c:v>-1997.5</c:v>
                </c:pt>
                <c:pt idx="50">
                  <c:v>-2280</c:v>
                </c:pt>
                <c:pt idx="51">
                  <c:v>-2322.5</c:v>
                </c:pt>
                <c:pt idx="52">
                  <c:v>-2140</c:v>
                </c:pt>
                <c:pt idx="53">
                  <c:v>-1840</c:v>
                </c:pt>
                <c:pt idx="54">
                  <c:v>-1642.5</c:v>
                </c:pt>
                <c:pt idx="55">
                  <c:v>-1485</c:v>
                </c:pt>
                <c:pt idx="56">
                  <c:v>-1385</c:v>
                </c:pt>
                <c:pt idx="57">
                  <c:v>-1237.5</c:v>
                </c:pt>
                <c:pt idx="58">
                  <c:v>-1047.5</c:v>
                </c:pt>
                <c:pt idx="59">
                  <c:v>-1012.5</c:v>
                </c:pt>
                <c:pt idx="60">
                  <c:v>-727.5</c:v>
                </c:pt>
                <c:pt idx="61">
                  <c:v>-447.5</c:v>
                </c:pt>
                <c:pt idx="62">
                  <c:v>-345</c:v>
                </c:pt>
                <c:pt idx="63">
                  <c:v>-337.5</c:v>
                </c:pt>
                <c:pt idx="64">
                  <c:v>-537.5</c:v>
                </c:pt>
                <c:pt idx="65">
                  <c:v>-895</c:v>
                </c:pt>
                <c:pt idx="66">
                  <c:v>-1375</c:v>
                </c:pt>
                <c:pt idx="67">
                  <c:v>-1672.5</c:v>
                </c:pt>
                <c:pt idx="68">
                  <c:v>-1992.5</c:v>
                </c:pt>
                <c:pt idx="69">
                  <c:v>-2095</c:v>
                </c:pt>
                <c:pt idx="70">
                  <c:v>-2030</c:v>
                </c:pt>
                <c:pt idx="71">
                  <c:v>-1727.5</c:v>
                </c:pt>
                <c:pt idx="72">
                  <c:v>-1485</c:v>
                </c:pt>
                <c:pt idx="73">
                  <c:v>-1187.5</c:v>
                </c:pt>
                <c:pt idx="74">
                  <c:v>-852.5</c:v>
                </c:pt>
                <c:pt idx="75">
                  <c:v>-550</c:v>
                </c:pt>
                <c:pt idx="76">
                  <c:v>-432.5</c:v>
                </c:pt>
                <c:pt idx="77">
                  <c:v>-552.5</c:v>
                </c:pt>
                <c:pt idx="78">
                  <c:v>-505</c:v>
                </c:pt>
                <c:pt idx="79">
                  <c:v>-230</c:v>
                </c:pt>
                <c:pt idx="80">
                  <c:v>-17.5</c:v>
                </c:pt>
                <c:pt idx="81">
                  <c:v>172.5</c:v>
                </c:pt>
                <c:pt idx="82">
                  <c:v>647.5</c:v>
                </c:pt>
                <c:pt idx="83">
                  <c:v>872.5</c:v>
                </c:pt>
                <c:pt idx="84">
                  <c:v>875</c:v>
                </c:pt>
                <c:pt idx="85">
                  <c:v>922.5</c:v>
                </c:pt>
                <c:pt idx="86">
                  <c:v>1010</c:v>
                </c:pt>
                <c:pt idx="87">
                  <c:v>927.5</c:v>
                </c:pt>
                <c:pt idx="88">
                  <c:v>907.5</c:v>
                </c:pt>
                <c:pt idx="89">
                  <c:v>752.5</c:v>
                </c:pt>
                <c:pt idx="90">
                  <c:v>490</c:v>
                </c:pt>
                <c:pt idx="91">
                  <c:v>190</c:v>
                </c:pt>
                <c:pt idx="92">
                  <c:v>-42.5</c:v>
                </c:pt>
                <c:pt idx="93">
                  <c:v>-345</c:v>
                </c:pt>
                <c:pt idx="94">
                  <c:v>-527.5</c:v>
                </c:pt>
                <c:pt idx="95">
                  <c:v>-680</c:v>
                </c:pt>
                <c:pt idx="96">
                  <c:v>-860</c:v>
                </c:pt>
                <c:pt idx="97">
                  <c:v>-1022.5</c:v>
                </c:pt>
                <c:pt idx="98">
                  <c:v>-1072.5</c:v>
                </c:pt>
                <c:pt idx="99">
                  <c:v>-997.5</c:v>
                </c:pt>
                <c:pt idx="100">
                  <c:v>-1145</c:v>
                </c:pt>
                <c:pt idx="101">
                  <c:v>-1137.5</c:v>
                </c:pt>
                <c:pt idx="102">
                  <c:v>-1290</c:v>
                </c:pt>
                <c:pt idx="103">
                  <c:v>-1415</c:v>
                </c:pt>
                <c:pt idx="104">
                  <c:v>-1650</c:v>
                </c:pt>
                <c:pt idx="105">
                  <c:v>-1830</c:v>
                </c:pt>
                <c:pt idx="106">
                  <c:v>-1912.5</c:v>
                </c:pt>
                <c:pt idx="107">
                  <c:v>-1952.5</c:v>
                </c:pt>
                <c:pt idx="108">
                  <c:v>-1997.5</c:v>
                </c:pt>
                <c:pt idx="109">
                  <c:v>-2290</c:v>
                </c:pt>
                <c:pt idx="110">
                  <c:v>-2657.5</c:v>
                </c:pt>
                <c:pt idx="111">
                  <c:v>-3167.5</c:v>
                </c:pt>
                <c:pt idx="112">
                  <c:v>-3252.5</c:v>
                </c:pt>
                <c:pt idx="113">
                  <c:v>-3407.5</c:v>
                </c:pt>
                <c:pt idx="114">
                  <c:v>-3445</c:v>
                </c:pt>
                <c:pt idx="115">
                  <c:v>-3257.5</c:v>
                </c:pt>
                <c:pt idx="116">
                  <c:v>-3145</c:v>
                </c:pt>
                <c:pt idx="117">
                  <c:v>-3292.5</c:v>
                </c:pt>
                <c:pt idx="118">
                  <c:v>-3175</c:v>
                </c:pt>
                <c:pt idx="119">
                  <c:v>-2855</c:v>
                </c:pt>
                <c:pt idx="120">
                  <c:v>-2042.5</c:v>
                </c:pt>
                <c:pt idx="121">
                  <c:v>-1275</c:v>
                </c:pt>
                <c:pt idx="122">
                  <c:v>-720</c:v>
                </c:pt>
                <c:pt idx="123">
                  <c:v>-390</c:v>
                </c:pt>
                <c:pt idx="124">
                  <c:v>237.5</c:v>
                </c:pt>
                <c:pt idx="125">
                  <c:v>465</c:v>
                </c:pt>
                <c:pt idx="126">
                  <c:v>875</c:v>
                </c:pt>
                <c:pt idx="127">
                  <c:v>1295</c:v>
                </c:pt>
                <c:pt idx="128">
                  <c:v>1492.5</c:v>
                </c:pt>
                <c:pt idx="129">
                  <c:v>1597.5</c:v>
                </c:pt>
                <c:pt idx="130">
                  <c:v>1475</c:v>
                </c:pt>
                <c:pt idx="131">
                  <c:v>1280</c:v>
                </c:pt>
                <c:pt idx="132">
                  <c:v>1387.5</c:v>
                </c:pt>
                <c:pt idx="133">
                  <c:v>1765</c:v>
                </c:pt>
                <c:pt idx="134">
                  <c:v>2117.5</c:v>
                </c:pt>
                <c:pt idx="135">
                  <c:v>2902.5</c:v>
                </c:pt>
                <c:pt idx="136">
                  <c:v>3677.5</c:v>
                </c:pt>
                <c:pt idx="137">
                  <c:v>4480</c:v>
                </c:pt>
                <c:pt idx="138">
                  <c:v>4845</c:v>
                </c:pt>
                <c:pt idx="139">
                  <c:v>4492.5</c:v>
                </c:pt>
                <c:pt idx="140">
                  <c:v>3670</c:v>
                </c:pt>
                <c:pt idx="141">
                  <c:v>2812.5</c:v>
                </c:pt>
                <c:pt idx="142">
                  <c:v>1590</c:v>
                </c:pt>
                <c:pt idx="143">
                  <c:v>837.5</c:v>
                </c:pt>
                <c:pt idx="144">
                  <c:v>440</c:v>
                </c:pt>
                <c:pt idx="145">
                  <c:v>172.5</c:v>
                </c:pt>
                <c:pt idx="146">
                  <c:v>-105</c:v>
                </c:pt>
                <c:pt idx="147">
                  <c:v>-217.5</c:v>
                </c:pt>
                <c:pt idx="148">
                  <c:v>-362.5</c:v>
                </c:pt>
                <c:pt idx="149">
                  <c:v>-535</c:v>
                </c:pt>
                <c:pt idx="150">
                  <c:v>-732.5</c:v>
                </c:pt>
                <c:pt idx="151">
                  <c:v>-880</c:v>
                </c:pt>
                <c:pt idx="152">
                  <c:v>-972.5</c:v>
                </c:pt>
                <c:pt idx="153">
                  <c:v>-1180</c:v>
                </c:pt>
                <c:pt idx="154">
                  <c:v>-1202.5</c:v>
                </c:pt>
                <c:pt idx="155">
                  <c:v>-1160</c:v>
                </c:pt>
                <c:pt idx="156">
                  <c:v>-1175</c:v>
                </c:pt>
                <c:pt idx="157">
                  <c:v>-1302.5</c:v>
                </c:pt>
                <c:pt idx="158">
                  <c:v>-1625</c:v>
                </c:pt>
                <c:pt idx="159">
                  <c:v>-1885</c:v>
                </c:pt>
                <c:pt idx="160">
                  <c:v>-1702.5</c:v>
                </c:pt>
                <c:pt idx="161">
                  <c:v>-1545</c:v>
                </c:pt>
                <c:pt idx="162">
                  <c:v>-1095</c:v>
                </c:pt>
                <c:pt idx="163">
                  <c:v>-375</c:v>
                </c:pt>
                <c:pt idx="164">
                  <c:v>265</c:v>
                </c:pt>
                <c:pt idx="165">
                  <c:v>700</c:v>
                </c:pt>
                <c:pt idx="166">
                  <c:v>1267.5</c:v>
                </c:pt>
                <c:pt idx="167">
                  <c:v>1700</c:v>
                </c:pt>
                <c:pt idx="168">
                  <c:v>2212.5</c:v>
                </c:pt>
                <c:pt idx="169">
                  <c:v>2647.5</c:v>
                </c:pt>
                <c:pt idx="170">
                  <c:v>2845</c:v>
                </c:pt>
                <c:pt idx="171">
                  <c:v>3327.5</c:v>
                </c:pt>
                <c:pt idx="172">
                  <c:v>3805</c:v>
                </c:pt>
                <c:pt idx="173">
                  <c:v>4565</c:v>
                </c:pt>
                <c:pt idx="174">
                  <c:v>5185</c:v>
                </c:pt>
                <c:pt idx="175">
                  <c:v>5600</c:v>
                </c:pt>
                <c:pt idx="176">
                  <c:v>5440</c:v>
                </c:pt>
                <c:pt idx="177">
                  <c:v>4682.5</c:v>
                </c:pt>
                <c:pt idx="178">
                  <c:v>3607.5</c:v>
                </c:pt>
                <c:pt idx="179">
                  <c:v>2710</c:v>
                </c:pt>
                <c:pt idx="180">
                  <c:v>1930</c:v>
                </c:pt>
                <c:pt idx="181">
                  <c:v>1365</c:v>
                </c:pt>
                <c:pt idx="182">
                  <c:v>1227.5</c:v>
                </c:pt>
                <c:pt idx="183">
                  <c:v>922.5</c:v>
                </c:pt>
                <c:pt idx="184">
                  <c:v>670</c:v>
                </c:pt>
                <c:pt idx="185">
                  <c:v>615</c:v>
                </c:pt>
                <c:pt idx="186">
                  <c:v>605</c:v>
                </c:pt>
                <c:pt idx="187">
                  <c:v>795</c:v>
                </c:pt>
                <c:pt idx="188">
                  <c:v>952.5</c:v>
                </c:pt>
                <c:pt idx="189">
                  <c:v>1050</c:v>
                </c:pt>
                <c:pt idx="190">
                  <c:v>997.5</c:v>
                </c:pt>
                <c:pt idx="191">
                  <c:v>865</c:v>
                </c:pt>
                <c:pt idx="192">
                  <c:v>620</c:v>
                </c:pt>
                <c:pt idx="193">
                  <c:v>527.5</c:v>
                </c:pt>
                <c:pt idx="194">
                  <c:v>325</c:v>
                </c:pt>
                <c:pt idx="195">
                  <c:v>200</c:v>
                </c:pt>
                <c:pt idx="196">
                  <c:v>85</c:v>
                </c:pt>
                <c:pt idx="197">
                  <c:v>-5</c:v>
                </c:pt>
                <c:pt idx="198">
                  <c:v>52.5</c:v>
                </c:pt>
                <c:pt idx="199">
                  <c:v>160</c:v>
                </c:pt>
                <c:pt idx="200">
                  <c:v>240</c:v>
                </c:pt>
                <c:pt idx="201">
                  <c:v>340</c:v>
                </c:pt>
                <c:pt idx="202">
                  <c:v>352.5</c:v>
                </c:pt>
                <c:pt idx="203">
                  <c:v>-5</c:v>
                </c:pt>
                <c:pt idx="204">
                  <c:v>-250</c:v>
                </c:pt>
                <c:pt idx="205">
                  <c:v>-447.5</c:v>
                </c:pt>
                <c:pt idx="206">
                  <c:v>-475</c:v>
                </c:pt>
                <c:pt idx="207">
                  <c:v>-602.5</c:v>
                </c:pt>
                <c:pt idx="208">
                  <c:v>-480</c:v>
                </c:pt>
                <c:pt idx="209">
                  <c:v>-427.5</c:v>
                </c:pt>
                <c:pt idx="210">
                  <c:v>-432.5</c:v>
                </c:pt>
                <c:pt idx="211">
                  <c:v>-567.5</c:v>
                </c:pt>
                <c:pt idx="212">
                  <c:v>-632.5</c:v>
                </c:pt>
                <c:pt idx="213">
                  <c:v>-732.5</c:v>
                </c:pt>
                <c:pt idx="214">
                  <c:v>-810</c:v>
                </c:pt>
                <c:pt idx="215">
                  <c:v>-867.5</c:v>
                </c:pt>
                <c:pt idx="216">
                  <c:v>-952.5</c:v>
                </c:pt>
                <c:pt idx="217">
                  <c:v>-895</c:v>
                </c:pt>
                <c:pt idx="218">
                  <c:v>-857.5</c:v>
                </c:pt>
                <c:pt idx="219">
                  <c:v>-1020</c:v>
                </c:pt>
                <c:pt idx="220">
                  <c:v>-1185</c:v>
                </c:pt>
                <c:pt idx="221">
                  <c:v>-1247.5</c:v>
                </c:pt>
                <c:pt idx="222">
                  <c:v>-1177.5</c:v>
                </c:pt>
                <c:pt idx="223">
                  <c:v>-1042.5</c:v>
                </c:pt>
                <c:pt idx="224">
                  <c:v>-852.5</c:v>
                </c:pt>
                <c:pt idx="225">
                  <c:v>-747.5</c:v>
                </c:pt>
                <c:pt idx="226">
                  <c:v>-600</c:v>
                </c:pt>
                <c:pt idx="227">
                  <c:v>-645.26315789473665</c:v>
                </c:pt>
                <c:pt idx="228">
                  <c:v>-664.44444444444525</c:v>
                </c:pt>
                <c:pt idx="229">
                  <c:v>-400.58823529411893</c:v>
                </c:pt>
                <c:pt idx="230">
                  <c:v>-132.5</c:v>
                </c:pt>
                <c:pt idx="231">
                  <c:v>110</c:v>
                </c:pt>
                <c:pt idx="232">
                  <c:v>274.28571428571377</c:v>
                </c:pt>
                <c:pt idx="233">
                  <c:v>270</c:v>
                </c:pt>
                <c:pt idx="234">
                  <c:v>422.5</c:v>
                </c:pt>
                <c:pt idx="235">
                  <c:v>697.27272727272793</c:v>
                </c:pt>
                <c:pt idx="236">
                  <c:v>425</c:v>
                </c:pt>
                <c:pt idx="237">
                  <c:v>226.66666666666788</c:v>
                </c:pt>
                <c:pt idx="238">
                  <c:v>38.75</c:v>
                </c:pt>
                <c:pt idx="239">
                  <c:v>-185.71428571428623</c:v>
                </c:pt>
                <c:pt idx="240">
                  <c:v>-181.66666666666788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MA5_60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Sheet1!$R$2:$R$247</c:f>
              <c:numCache>
                <c:formatCode>#,##0</c:formatCode>
                <c:ptCount val="246"/>
                <c:pt idx="0">
                  <c:v>455.83333333333212</c:v>
                </c:pt>
                <c:pt idx="1">
                  <c:v>489.16666666666788</c:v>
                </c:pt>
                <c:pt idx="2">
                  <c:v>438.33333333333212</c:v>
                </c:pt>
                <c:pt idx="3">
                  <c:v>560.83333333333212</c:v>
                </c:pt>
                <c:pt idx="4">
                  <c:v>638.33333333333212</c:v>
                </c:pt>
                <c:pt idx="5">
                  <c:v>682.5</c:v>
                </c:pt>
                <c:pt idx="6">
                  <c:v>690</c:v>
                </c:pt>
                <c:pt idx="7">
                  <c:v>640.83333333333212</c:v>
                </c:pt>
                <c:pt idx="8">
                  <c:v>385.83333333333212</c:v>
                </c:pt>
                <c:pt idx="9">
                  <c:v>121.66666666666788</c:v>
                </c:pt>
                <c:pt idx="10">
                  <c:v>-90</c:v>
                </c:pt>
                <c:pt idx="11">
                  <c:v>-137.5</c:v>
                </c:pt>
                <c:pt idx="12">
                  <c:v>-126.66666666666788</c:v>
                </c:pt>
                <c:pt idx="13">
                  <c:v>-35.833333333332121</c:v>
                </c:pt>
                <c:pt idx="14">
                  <c:v>101.66666666666788</c:v>
                </c:pt>
                <c:pt idx="15">
                  <c:v>61.666666666667879</c:v>
                </c:pt>
                <c:pt idx="16">
                  <c:v>-72.5</c:v>
                </c:pt>
                <c:pt idx="17">
                  <c:v>-301.66666666666788</c:v>
                </c:pt>
                <c:pt idx="18">
                  <c:v>-310</c:v>
                </c:pt>
                <c:pt idx="19">
                  <c:v>-65.833333333332121</c:v>
                </c:pt>
                <c:pt idx="20">
                  <c:v>314.16666666666788</c:v>
                </c:pt>
                <c:pt idx="21">
                  <c:v>851.66666666666788</c:v>
                </c:pt>
                <c:pt idx="22">
                  <c:v>1577.5</c:v>
                </c:pt>
                <c:pt idx="23">
                  <c:v>1910</c:v>
                </c:pt>
                <c:pt idx="24">
                  <c:v>2069.1666666666679</c:v>
                </c:pt>
                <c:pt idx="25">
                  <c:v>1933.3333333333321</c:v>
                </c:pt>
                <c:pt idx="26">
                  <c:v>1409.1666666666679</c:v>
                </c:pt>
                <c:pt idx="27">
                  <c:v>698.33333333333212</c:v>
                </c:pt>
                <c:pt idx="28">
                  <c:v>74.166666666667879</c:v>
                </c:pt>
                <c:pt idx="29">
                  <c:v>-635.83333333333212</c:v>
                </c:pt>
                <c:pt idx="30">
                  <c:v>-1126.6666666666679</c:v>
                </c:pt>
                <c:pt idx="31">
                  <c:v>-1226.6666666666679</c:v>
                </c:pt>
                <c:pt idx="32">
                  <c:v>-1389.1666666666679</c:v>
                </c:pt>
                <c:pt idx="33">
                  <c:v>-1477.5</c:v>
                </c:pt>
                <c:pt idx="34">
                  <c:v>-1508.3333333333321</c:v>
                </c:pt>
                <c:pt idx="35">
                  <c:v>-1614.1666666666679</c:v>
                </c:pt>
                <c:pt idx="36">
                  <c:v>-1764.1666666666679</c:v>
                </c:pt>
                <c:pt idx="37">
                  <c:v>-1827.5</c:v>
                </c:pt>
                <c:pt idx="38">
                  <c:v>-1875</c:v>
                </c:pt>
                <c:pt idx="39">
                  <c:v>-2080</c:v>
                </c:pt>
                <c:pt idx="40">
                  <c:v>-2182.5</c:v>
                </c:pt>
                <c:pt idx="41">
                  <c:v>-2330.8333333333321</c:v>
                </c:pt>
                <c:pt idx="42">
                  <c:v>-2422.5</c:v>
                </c:pt>
                <c:pt idx="43">
                  <c:v>-2395.8333333333321</c:v>
                </c:pt>
                <c:pt idx="44">
                  <c:v>-2290.8333333333321</c:v>
                </c:pt>
                <c:pt idx="45">
                  <c:v>-2501.6666666666679</c:v>
                </c:pt>
                <c:pt idx="46">
                  <c:v>-2824.1666666666679</c:v>
                </c:pt>
                <c:pt idx="47">
                  <c:v>-3239.1666666666679</c:v>
                </c:pt>
                <c:pt idx="48">
                  <c:v>-3901.6666666666679</c:v>
                </c:pt>
                <c:pt idx="49">
                  <c:v>-4310</c:v>
                </c:pt>
                <c:pt idx="50">
                  <c:v>-4566.6666666666679</c:v>
                </c:pt>
                <c:pt idx="51">
                  <c:v>-4606.6666666666679</c:v>
                </c:pt>
                <c:pt idx="52">
                  <c:v>-4359.1666666666679</c:v>
                </c:pt>
                <c:pt idx="53">
                  <c:v>-3994.1666666666679</c:v>
                </c:pt>
                <c:pt idx="54">
                  <c:v>-3737.5</c:v>
                </c:pt>
                <c:pt idx="55">
                  <c:v>-3468.3333333333321</c:v>
                </c:pt>
                <c:pt idx="56">
                  <c:v>-3239.1666666666679</c:v>
                </c:pt>
                <c:pt idx="57">
                  <c:v>-3010.8333333333321</c:v>
                </c:pt>
                <c:pt idx="58">
                  <c:v>-2731.6666666666679</c:v>
                </c:pt>
                <c:pt idx="59">
                  <c:v>-2606.6666666666679</c:v>
                </c:pt>
                <c:pt idx="60">
                  <c:v>-2223.3333333333321</c:v>
                </c:pt>
                <c:pt idx="61">
                  <c:v>-1867.5</c:v>
                </c:pt>
                <c:pt idx="62">
                  <c:v>-1775.8333333333321</c:v>
                </c:pt>
                <c:pt idx="63">
                  <c:v>-1766.6666666666679</c:v>
                </c:pt>
                <c:pt idx="64">
                  <c:v>-1900.8333333333321</c:v>
                </c:pt>
                <c:pt idx="65">
                  <c:v>-2297.5</c:v>
                </c:pt>
                <c:pt idx="66">
                  <c:v>-2832.5</c:v>
                </c:pt>
                <c:pt idx="67">
                  <c:v>-3119.1666666666679</c:v>
                </c:pt>
                <c:pt idx="68">
                  <c:v>-3444.1666666666679</c:v>
                </c:pt>
                <c:pt idx="69">
                  <c:v>-3537.5</c:v>
                </c:pt>
                <c:pt idx="70">
                  <c:v>-3479.1666666666679</c:v>
                </c:pt>
                <c:pt idx="71">
                  <c:v>-3168.3333333333321</c:v>
                </c:pt>
                <c:pt idx="72">
                  <c:v>-2946.6666666666679</c:v>
                </c:pt>
                <c:pt idx="73">
                  <c:v>-2636.6666666666679</c:v>
                </c:pt>
                <c:pt idx="74">
                  <c:v>-2335</c:v>
                </c:pt>
                <c:pt idx="75">
                  <c:v>-2109.1666666666679</c:v>
                </c:pt>
                <c:pt idx="76">
                  <c:v>-2089.1666666666679</c:v>
                </c:pt>
                <c:pt idx="77">
                  <c:v>-2325.8333333333321</c:v>
                </c:pt>
                <c:pt idx="78">
                  <c:v>-2420.8333333333321</c:v>
                </c:pt>
                <c:pt idx="79">
                  <c:v>-2297.5</c:v>
                </c:pt>
                <c:pt idx="80">
                  <c:v>-2288.3333333333321</c:v>
                </c:pt>
                <c:pt idx="81">
                  <c:v>-2293.3333333333321</c:v>
                </c:pt>
                <c:pt idx="82">
                  <c:v>-1964.1666666666679</c:v>
                </c:pt>
                <c:pt idx="83">
                  <c:v>-1874.1666666666642</c:v>
                </c:pt>
                <c:pt idx="84">
                  <c:v>-1959.1666666666642</c:v>
                </c:pt>
                <c:pt idx="85">
                  <c:v>-2030.8333333333358</c:v>
                </c:pt>
                <c:pt idx="86">
                  <c:v>-2015.8333333333358</c:v>
                </c:pt>
                <c:pt idx="87">
                  <c:v>-2190</c:v>
                </c:pt>
                <c:pt idx="88">
                  <c:v>-2272.5</c:v>
                </c:pt>
                <c:pt idx="89">
                  <c:v>-2466.6666666666642</c:v>
                </c:pt>
                <c:pt idx="90">
                  <c:v>-2750.8333333333358</c:v>
                </c:pt>
                <c:pt idx="91">
                  <c:v>-3029.1666666666642</c:v>
                </c:pt>
                <c:pt idx="92">
                  <c:v>-3235.8333333333358</c:v>
                </c:pt>
                <c:pt idx="93">
                  <c:v>-3519.1666666666642</c:v>
                </c:pt>
                <c:pt idx="94">
                  <c:v>-3685</c:v>
                </c:pt>
                <c:pt idx="95">
                  <c:v>-3805</c:v>
                </c:pt>
                <c:pt idx="96">
                  <c:v>-3955.8333333333358</c:v>
                </c:pt>
                <c:pt idx="97">
                  <c:v>-4001.6666666666642</c:v>
                </c:pt>
                <c:pt idx="98">
                  <c:v>-3960.8333333333358</c:v>
                </c:pt>
                <c:pt idx="99">
                  <c:v>-3790</c:v>
                </c:pt>
                <c:pt idx="100">
                  <c:v>-3789.1666666666642</c:v>
                </c:pt>
                <c:pt idx="101">
                  <c:v>-3653.3333333333358</c:v>
                </c:pt>
                <c:pt idx="102">
                  <c:v>-3673.3333333333358</c:v>
                </c:pt>
                <c:pt idx="103">
                  <c:v>-3619.1666666666642</c:v>
                </c:pt>
                <c:pt idx="104">
                  <c:v>-3644.1666666666642</c:v>
                </c:pt>
                <c:pt idx="105">
                  <c:v>-3430.8333333333358</c:v>
                </c:pt>
                <c:pt idx="106">
                  <c:v>-3160.8333333333358</c:v>
                </c:pt>
                <c:pt idx="107">
                  <c:v>-2875</c:v>
                </c:pt>
                <c:pt idx="108">
                  <c:v>-2672.5</c:v>
                </c:pt>
                <c:pt idx="109">
                  <c:v>-2649.1666666666642</c:v>
                </c:pt>
                <c:pt idx="110">
                  <c:v>-2695</c:v>
                </c:pt>
                <c:pt idx="111">
                  <c:v>-2892.5</c:v>
                </c:pt>
                <c:pt idx="112">
                  <c:v>-2689.1666666666642</c:v>
                </c:pt>
                <c:pt idx="113">
                  <c:v>-2654.1666666666642</c:v>
                </c:pt>
                <c:pt idx="114">
                  <c:v>-2450</c:v>
                </c:pt>
                <c:pt idx="115">
                  <c:v>-2041.6666666666642</c:v>
                </c:pt>
                <c:pt idx="116">
                  <c:v>-1740.8333333333358</c:v>
                </c:pt>
                <c:pt idx="117">
                  <c:v>-1711.6666666666642</c:v>
                </c:pt>
                <c:pt idx="118">
                  <c:v>-1408.3333333333358</c:v>
                </c:pt>
                <c:pt idx="119">
                  <c:v>-892.5</c:v>
                </c:pt>
                <c:pt idx="120">
                  <c:v>198.33333333333576</c:v>
                </c:pt>
                <c:pt idx="121">
                  <c:v>1280.8333333333358</c:v>
                </c:pt>
                <c:pt idx="122">
                  <c:v>2235</c:v>
                </c:pt>
                <c:pt idx="123">
                  <c:v>2844.1666666666642</c:v>
                </c:pt>
                <c:pt idx="124">
                  <c:v>3534.1666666666642</c:v>
                </c:pt>
                <c:pt idx="125">
                  <c:v>3665.8333333333358</c:v>
                </c:pt>
                <c:pt idx="126">
                  <c:v>3992.5</c:v>
                </c:pt>
                <c:pt idx="127">
                  <c:v>4285.8333333333358</c:v>
                </c:pt>
                <c:pt idx="128">
                  <c:v>4444.1666666666642</c:v>
                </c:pt>
                <c:pt idx="129">
                  <c:v>4413.3333333333358</c:v>
                </c:pt>
                <c:pt idx="130">
                  <c:v>4152.5</c:v>
                </c:pt>
                <c:pt idx="131">
                  <c:v>3789.1666666666679</c:v>
                </c:pt>
                <c:pt idx="132">
                  <c:v>3733.3333333333321</c:v>
                </c:pt>
                <c:pt idx="133">
                  <c:v>4056.6666666666679</c:v>
                </c:pt>
                <c:pt idx="134">
                  <c:v>4296.6666666666679</c:v>
                </c:pt>
                <c:pt idx="135">
                  <c:v>5010.8333333333321</c:v>
                </c:pt>
                <c:pt idx="136">
                  <c:v>5727.5</c:v>
                </c:pt>
                <c:pt idx="137">
                  <c:v>6443.3333333333321</c:v>
                </c:pt>
                <c:pt idx="138">
                  <c:v>6722.5</c:v>
                </c:pt>
                <c:pt idx="139">
                  <c:v>6299.1666666666679</c:v>
                </c:pt>
                <c:pt idx="140">
                  <c:v>5362.5</c:v>
                </c:pt>
                <c:pt idx="141">
                  <c:v>4407.5</c:v>
                </c:pt>
                <c:pt idx="142">
                  <c:v>3027.5</c:v>
                </c:pt>
                <c:pt idx="143">
                  <c:v>2151.6666666666679</c:v>
                </c:pt>
                <c:pt idx="144">
                  <c:v>1755</c:v>
                </c:pt>
                <c:pt idx="145">
                  <c:v>1622.5</c:v>
                </c:pt>
                <c:pt idx="146">
                  <c:v>1469.1666666666679</c:v>
                </c:pt>
                <c:pt idx="147">
                  <c:v>1539.1666666666679</c:v>
                </c:pt>
                <c:pt idx="148">
                  <c:v>1624.1666666666679</c:v>
                </c:pt>
                <c:pt idx="149">
                  <c:v>1684.1666666666679</c:v>
                </c:pt>
                <c:pt idx="150">
                  <c:v>1716.6666666666679</c:v>
                </c:pt>
                <c:pt idx="151">
                  <c:v>1814.1666666666679</c:v>
                </c:pt>
                <c:pt idx="152">
                  <c:v>1947.5</c:v>
                </c:pt>
                <c:pt idx="153">
                  <c:v>1987.5</c:v>
                </c:pt>
                <c:pt idx="154">
                  <c:v>2209.1666666666679</c:v>
                </c:pt>
                <c:pt idx="155">
                  <c:v>2446.6666666666679</c:v>
                </c:pt>
                <c:pt idx="156">
                  <c:v>2710</c:v>
                </c:pt>
                <c:pt idx="157">
                  <c:v>2845</c:v>
                </c:pt>
                <c:pt idx="158">
                  <c:v>2871.6666666666679</c:v>
                </c:pt>
                <c:pt idx="159">
                  <c:v>2888.3333333333321</c:v>
                </c:pt>
                <c:pt idx="160">
                  <c:v>3249.1666666666679</c:v>
                </c:pt>
                <c:pt idx="161">
                  <c:v>3500</c:v>
                </c:pt>
                <c:pt idx="162">
                  <c:v>3891.6666666666679</c:v>
                </c:pt>
                <c:pt idx="163">
                  <c:v>4560.8333333333321</c:v>
                </c:pt>
                <c:pt idx="164">
                  <c:v>5141.6666666666679</c:v>
                </c:pt>
                <c:pt idx="165">
                  <c:v>5412.5</c:v>
                </c:pt>
                <c:pt idx="166">
                  <c:v>5825.8333333333321</c:v>
                </c:pt>
                <c:pt idx="167">
                  <c:v>6064.1666666666679</c:v>
                </c:pt>
                <c:pt idx="168">
                  <c:v>6308.3333333333321</c:v>
                </c:pt>
                <c:pt idx="169">
                  <c:v>6490</c:v>
                </c:pt>
                <c:pt idx="170">
                  <c:v>6446.6666666666679</c:v>
                </c:pt>
                <c:pt idx="171">
                  <c:v>6681.6666666666679</c:v>
                </c:pt>
                <c:pt idx="172">
                  <c:v>6970.8333333333321</c:v>
                </c:pt>
                <c:pt idx="173">
                  <c:v>7453.3333333333321</c:v>
                </c:pt>
                <c:pt idx="174">
                  <c:v>7786.6666666666679</c:v>
                </c:pt>
                <c:pt idx="175">
                  <c:v>7924.1666666666679</c:v>
                </c:pt>
                <c:pt idx="176">
                  <c:v>7424.1666666666679</c:v>
                </c:pt>
                <c:pt idx="177">
                  <c:v>6337.5</c:v>
                </c:pt>
                <c:pt idx="178">
                  <c:v>4884.1666666666679</c:v>
                </c:pt>
                <c:pt idx="179">
                  <c:v>3590</c:v>
                </c:pt>
                <c:pt idx="180">
                  <c:v>2465</c:v>
                </c:pt>
                <c:pt idx="181">
                  <c:v>1652.5</c:v>
                </c:pt>
                <c:pt idx="182">
                  <c:v>1374.1666666666679</c:v>
                </c:pt>
                <c:pt idx="183">
                  <c:v>978.33333333333212</c:v>
                </c:pt>
                <c:pt idx="184">
                  <c:v>632.5</c:v>
                </c:pt>
                <c:pt idx="185">
                  <c:v>486.66666666666788</c:v>
                </c:pt>
                <c:pt idx="186">
                  <c:v>386.66666666666788</c:v>
                </c:pt>
                <c:pt idx="187">
                  <c:v>508.64406779660931</c:v>
                </c:pt>
                <c:pt idx="188">
                  <c:v>559.82758620689492</c:v>
                </c:pt>
                <c:pt idx="189">
                  <c:v>572.80701754385882</c:v>
                </c:pt>
                <c:pt idx="190">
                  <c:v>430.3571428571413</c:v>
                </c:pt>
                <c:pt idx="191">
                  <c:v>241.81818181818016</c:v>
                </c:pt>
                <c:pt idx="192">
                  <c:v>-104.25925925925912</c:v>
                </c:pt>
                <c:pt idx="193">
                  <c:v>-247.35849056603911</c:v>
                </c:pt>
                <c:pt idx="194">
                  <c:v>-492.11538461538294</c:v>
                </c:pt>
                <c:pt idx="195">
                  <c:v>-657.45098039215736</c:v>
                </c:pt>
                <c:pt idx="196">
                  <c:v>-814</c:v>
                </c:pt>
                <c:pt idx="197">
                  <c:v>-944.89795918367236</c:v>
                </c:pt>
                <c:pt idx="198">
                  <c:v>-923.125</c:v>
                </c:pt>
                <c:pt idx="199">
                  <c:v>-804.4680851063822</c:v>
                </c:pt>
                <c:pt idx="200">
                  <c:v>-718.91304347826008</c:v>
                </c:pt>
                <c:pt idx="201">
                  <c:v>-624.44444444444525</c:v>
                </c:pt>
                <c:pt idx="202">
                  <c:v>-592.27272727272793</c:v>
                </c:pt>
                <c:pt idx="203">
                  <c:v>-960.46511627906875</c:v>
                </c:pt>
                <c:pt idx="204">
                  <c:v>-1220.2380952380954</c:v>
                </c:pt>
                <c:pt idx="205">
                  <c:v>-1426.585365853658</c:v>
                </c:pt>
                <c:pt idx="206">
                  <c:v>-1482.5</c:v>
                </c:pt>
                <c:pt idx="207">
                  <c:v>-1578.2051282051289</c:v>
                </c:pt>
                <c:pt idx="208">
                  <c:v>-1386.8421052631566</c:v>
                </c:pt>
                <c:pt idx="209">
                  <c:v>-1265.1351351351368</c:v>
                </c:pt>
                <c:pt idx="210">
                  <c:v>-1214.7222222222226</c:v>
                </c:pt>
                <c:pt idx="211">
                  <c:v>-1314.2857142857138</c:v>
                </c:pt>
                <c:pt idx="212">
                  <c:v>-1350.2941176470595</c:v>
                </c:pt>
                <c:pt idx="213">
                  <c:v>-1416.9696969696961</c:v>
                </c:pt>
                <c:pt idx="214">
                  <c:v>-1382.8125</c:v>
                </c:pt>
                <c:pt idx="215">
                  <c:v>-1330.645161290322</c:v>
                </c:pt>
                <c:pt idx="216">
                  <c:v>-1313.3333333333321</c:v>
                </c:pt>
                <c:pt idx="217">
                  <c:v>-1183.1034482758623</c:v>
                </c:pt>
                <c:pt idx="218">
                  <c:v>-1110</c:v>
                </c:pt>
                <c:pt idx="219">
                  <c:v>-1158.8888888888905</c:v>
                </c:pt>
                <c:pt idx="220">
                  <c:v>-1186.538461538461</c:v>
                </c:pt>
                <c:pt idx="221">
                  <c:v>-1256</c:v>
                </c:pt>
                <c:pt idx="222">
                  <c:v>-1199.5833333333321</c:v>
                </c:pt>
                <c:pt idx="223">
                  <c:v>-1091.3043478260879</c:v>
                </c:pt>
                <c:pt idx="224">
                  <c:v>-912.27272727272793</c:v>
                </c:pt>
                <c:pt idx="225">
                  <c:v>-779.04761904761835</c:v>
                </c:pt>
                <c:pt idx="226">
                  <c:v>-600</c:v>
                </c:pt>
                <c:pt idx="227">
                  <c:v>-645.26315789473665</c:v>
                </c:pt>
                <c:pt idx="228">
                  <c:v>-664.44444444444525</c:v>
                </c:pt>
                <c:pt idx="229">
                  <c:v>-400.58823529411893</c:v>
                </c:pt>
                <c:pt idx="230">
                  <c:v>-132.5</c:v>
                </c:pt>
                <c:pt idx="231">
                  <c:v>110</c:v>
                </c:pt>
                <c:pt idx="232">
                  <c:v>274.28571428571377</c:v>
                </c:pt>
                <c:pt idx="233">
                  <c:v>270</c:v>
                </c:pt>
                <c:pt idx="234">
                  <c:v>422.5</c:v>
                </c:pt>
                <c:pt idx="235">
                  <c:v>697.27272727272793</c:v>
                </c:pt>
                <c:pt idx="236">
                  <c:v>425</c:v>
                </c:pt>
                <c:pt idx="237">
                  <c:v>226.66666666666788</c:v>
                </c:pt>
                <c:pt idx="238">
                  <c:v>38.75</c:v>
                </c:pt>
                <c:pt idx="239">
                  <c:v>-185.71428571428623</c:v>
                </c:pt>
                <c:pt idx="240">
                  <c:v>-181.66666666666788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MA5_120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2024/01/16</c:v>
                </c:pt>
                <c:pt idx="1">
                  <c:v>2024/01/15</c:v>
                </c:pt>
                <c:pt idx="2">
                  <c:v>2024/01/12</c:v>
                </c:pt>
                <c:pt idx="3">
                  <c:v>2024/01/11</c:v>
                </c:pt>
                <c:pt idx="4">
                  <c:v>2024/01/10</c:v>
                </c:pt>
                <c:pt idx="5">
                  <c:v>2024/01/09</c:v>
                </c:pt>
                <c:pt idx="6">
                  <c:v>2024/01/08</c:v>
                </c:pt>
                <c:pt idx="7">
                  <c:v>2024/01/05</c:v>
                </c:pt>
                <c:pt idx="8">
                  <c:v>2024/01/04</c:v>
                </c:pt>
                <c:pt idx="9">
                  <c:v>2024/01/03</c:v>
                </c:pt>
                <c:pt idx="10">
                  <c:v>2024/01/02</c:v>
                </c:pt>
                <c:pt idx="11">
                  <c:v>2023/12/28</c:v>
                </c:pt>
                <c:pt idx="12">
                  <c:v>2023/12/27</c:v>
                </c:pt>
                <c:pt idx="13">
                  <c:v>2023/12/26</c:v>
                </c:pt>
                <c:pt idx="14">
                  <c:v>2023/12/22</c:v>
                </c:pt>
                <c:pt idx="15">
                  <c:v>2023/12/21</c:v>
                </c:pt>
                <c:pt idx="16">
                  <c:v>2023/12/20</c:v>
                </c:pt>
                <c:pt idx="17">
                  <c:v>2023/12/19</c:v>
                </c:pt>
                <c:pt idx="18">
                  <c:v>2023/12/18</c:v>
                </c:pt>
                <c:pt idx="19">
                  <c:v>2023/12/15</c:v>
                </c:pt>
                <c:pt idx="20">
                  <c:v>2023/12/14</c:v>
                </c:pt>
                <c:pt idx="21">
                  <c:v>2023/12/13</c:v>
                </c:pt>
                <c:pt idx="22">
                  <c:v>2023/12/12</c:v>
                </c:pt>
                <c:pt idx="23">
                  <c:v>2023/12/11</c:v>
                </c:pt>
                <c:pt idx="24">
                  <c:v>2023/12/08</c:v>
                </c:pt>
                <c:pt idx="25">
                  <c:v>2023/12/07</c:v>
                </c:pt>
                <c:pt idx="26">
                  <c:v>2023/12/06</c:v>
                </c:pt>
                <c:pt idx="27">
                  <c:v>2023/12/05</c:v>
                </c:pt>
                <c:pt idx="28">
                  <c:v>2023/12/04</c:v>
                </c:pt>
                <c:pt idx="29">
                  <c:v>2023/12/01</c:v>
                </c:pt>
                <c:pt idx="30">
                  <c:v>2023/11/30</c:v>
                </c:pt>
                <c:pt idx="31">
                  <c:v>2023/11/29</c:v>
                </c:pt>
                <c:pt idx="32">
                  <c:v>2023/11/28</c:v>
                </c:pt>
                <c:pt idx="33">
                  <c:v>2023/11/27</c:v>
                </c:pt>
                <c:pt idx="34">
                  <c:v>2023/11/24</c:v>
                </c:pt>
                <c:pt idx="35">
                  <c:v>2023/11/23</c:v>
                </c:pt>
                <c:pt idx="36">
                  <c:v>2023/11/22</c:v>
                </c:pt>
                <c:pt idx="37">
                  <c:v>2023/11/21</c:v>
                </c:pt>
                <c:pt idx="38">
                  <c:v>2023/11/20</c:v>
                </c:pt>
                <c:pt idx="39">
                  <c:v>2023/11/17</c:v>
                </c:pt>
                <c:pt idx="40">
                  <c:v>2023/11/16</c:v>
                </c:pt>
                <c:pt idx="41">
                  <c:v>2023/11/15</c:v>
                </c:pt>
                <c:pt idx="42">
                  <c:v>2023/11/14</c:v>
                </c:pt>
                <c:pt idx="43">
                  <c:v>2023/11/13</c:v>
                </c:pt>
                <c:pt idx="44">
                  <c:v>2023/11/10</c:v>
                </c:pt>
                <c:pt idx="45">
                  <c:v>2023/11/09</c:v>
                </c:pt>
                <c:pt idx="46">
                  <c:v>2023/11/08</c:v>
                </c:pt>
                <c:pt idx="47">
                  <c:v>2023/11/07</c:v>
                </c:pt>
                <c:pt idx="48">
                  <c:v>2023/11/06</c:v>
                </c:pt>
                <c:pt idx="49">
                  <c:v>2023/11/03</c:v>
                </c:pt>
                <c:pt idx="50">
                  <c:v>2023/11/02</c:v>
                </c:pt>
                <c:pt idx="51">
                  <c:v>2023/11/01</c:v>
                </c:pt>
                <c:pt idx="52">
                  <c:v>2023/10/31</c:v>
                </c:pt>
                <c:pt idx="53">
                  <c:v>2023/10/30</c:v>
                </c:pt>
                <c:pt idx="54">
                  <c:v>2023/10/27</c:v>
                </c:pt>
                <c:pt idx="55">
                  <c:v>2023/10/26</c:v>
                </c:pt>
                <c:pt idx="56">
                  <c:v>2023/10/25</c:v>
                </c:pt>
                <c:pt idx="57">
                  <c:v>2023/10/24</c:v>
                </c:pt>
                <c:pt idx="58">
                  <c:v>2023/10/23</c:v>
                </c:pt>
                <c:pt idx="59">
                  <c:v>2023/10/20</c:v>
                </c:pt>
                <c:pt idx="60">
                  <c:v>2023/10/19</c:v>
                </c:pt>
                <c:pt idx="61">
                  <c:v>2023/10/18</c:v>
                </c:pt>
                <c:pt idx="62">
                  <c:v>2023/10/17</c:v>
                </c:pt>
                <c:pt idx="63">
                  <c:v>2023/10/16</c:v>
                </c:pt>
                <c:pt idx="64">
                  <c:v>2023/10/13</c:v>
                </c:pt>
                <c:pt idx="65">
                  <c:v>2023/10/12</c:v>
                </c:pt>
                <c:pt idx="66">
                  <c:v>2023/10/11</c:v>
                </c:pt>
                <c:pt idx="67">
                  <c:v>2023/10/10</c:v>
                </c:pt>
                <c:pt idx="68">
                  <c:v>2023/10/06</c:v>
                </c:pt>
                <c:pt idx="69">
                  <c:v>2023/10/05</c:v>
                </c:pt>
                <c:pt idx="70">
                  <c:v>2023/10/04</c:v>
                </c:pt>
                <c:pt idx="71">
                  <c:v>2023/09/27</c:v>
                </c:pt>
                <c:pt idx="72">
                  <c:v>2023/09/26</c:v>
                </c:pt>
                <c:pt idx="73">
                  <c:v>2023/09/25</c:v>
                </c:pt>
                <c:pt idx="74">
                  <c:v>2023/09/22</c:v>
                </c:pt>
                <c:pt idx="75">
                  <c:v>2023/09/21</c:v>
                </c:pt>
                <c:pt idx="76">
                  <c:v>2023/09/20</c:v>
                </c:pt>
                <c:pt idx="77">
                  <c:v>2023/09/19</c:v>
                </c:pt>
                <c:pt idx="78">
                  <c:v>2023/09/18</c:v>
                </c:pt>
                <c:pt idx="79">
                  <c:v>2023/09/15</c:v>
                </c:pt>
                <c:pt idx="80">
                  <c:v>2023/09/14</c:v>
                </c:pt>
                <c:pt idx="81">
                  <c:v>2023/09/13</c:v>
                </c:pt>
                <c:pt idx="82">
                  <c:v>2023/09/12</c:v>
                </c:pt>
                <c:pt idx="83">
                  <c:v>2023/09/11</c:v>
                </c:pt>
                <c:pt idx="84">
                  <c:v>2023/09/08</c:v>
                </c:pt>
                <c:pt idx="85">
                  <c:v>2023/09/07</c:v>
                </c:pt>
                <c:pt idx="86">
                  <c:v>2023/09/06</c:v>
                </c:pt>
                <c:pt idx="87">
                  <c:v>2023/09/05</c:v>
                </c:pt>
                <c:pt idx="88">
                  <c:v>2023/09/04</c:v>
                </c:pt>
                <c:pt idx="89">
                  <c:v>2023/09/01</c:v>
                </c:pt>
                <c:pt idx="90">
                  <c:v>2023/08/31</c:v>
                </c:pt>
                <c:pt idx="91">
                  <c:v>2023/08/30</c:v>
                </c:pt>
                <c:pt idx="92">
                  <c:v>2023/08/29</c:v>
                </c:pt>
                <c:pt idx="93">
                  <c:v>2023/08/28</c:v>
                </c:pt>
                <c:pt idx="94">
                  <c:v>2023/08/25</c:v>
                </c:pt>
                <c:pt idx="95">
                  <c:v>2023/08/24</c:v>
                </c:pt>
                <c:pt idx="96">
                  <c:v>2023/08/23</c:v>
                </c:pt>
                <c:pt idx="97">
                  <c:v>2023/08/22</c:v>
                </c:pt>
                <c:pt idx="98">
                  <c:v>2023/08/21</c:v>
                </c:pt>
                <c:pt idx="99">
                  <c:v>2023/08/18</c:v>
                </c:pt>
                <c:pt idx="100">
                  <c:v>2023/08/17</c:v>
                </c:pt>
                <c:pt idx="101">
                  <c:v>2023/08/16</c:v>
                </c:pt>
                <c:pt idx="102">
                  <c:v>2023/08/14</c:v>
                </c:pt>
                <c:pt idx="103">
                  <c:v>2023/08/11</c:v>
                </c:pt>
                <c:pt idx="104">
                  <c:v>2023/08/10</c:v>
                </c:pt>
                <c:pt idx="105">
                  <c:v>2023/08/09</c:v>
                </c:pt>
                <c:pt idx="106">
                  <c:v>2023/08/08</c:v>
                </c:pt>
                <c:pt idx="107">
                  <c:v>2023/08/07</c:v>
                </c:pt>
                <c:pt idx="108">
                  <c:v>2023/08/04</c:v>
                </c:pt>
                <c:pt idx="109">
                  <c:v>2023/08/03</c:v>
                </c:pt>
                <c:pt idx="110">
                  <c:v>2023/08/02</c:v>
                </c:pt>
                <c:pt idx="111">
                  <c:v>2023/08/01</c:v>
                </c:pt>
                <c:pt idx="112">
                  <c:v>2023/07/31</c:v>
                </c:pt>
                <c:pt idx="113">
                  <c:v>2023/07/28</c:v>
                </c:pt>
                <c:pt idx="114">
                  <c:v>2023/07/27</c:v>
                </c:pt>
                <c:pt idx="115">
                  <c:v>2023/07/26</c:v>
                </c:pt>
                <c:pt idx="116">
                  <c:v>2023/07/25</c:v>
                </c:pt>
                <c:pt idx="117">
                  <c:v>2023/07/24</c:v>
                </c:pt>
                <c:pt idx="118">
                  <c:v>2023/07/21</c:v>
                </c:pt>
                <c:pt idx="119">
                  <c:v>2023/07/20</c:v>
                </c:pt>
                <c:pt idx="120">
                  <c:v>2023/07/19</c:v>
                </c:pt>
                <c:pt idx="121">
                  <c:v>2023/07/18</c:v>
                </c:pt>
                <c:pt idx="122">
                  <c:v>2023/07/17</c:v>
                </c:pt>
                <c:pt idx="123">
                  <c:v>2023/07/14</c:v>
                </c:pt>
                <c:pt idx="124">
                  <c:v>2023/07/13</c:v>
                </c:pt>
                <c:pt idx="125">
                  <c:v>2023/07/12</c:v>
                </c:pt>
                <c:pt idx="126">
                  <c:v>2023/07/11</c:v>
                </c:pt>
                <c:pt idx="127">
                  <c:v>2023/07/10</c:v>
                </c:pt>
                <c:pt idx="128">
                  <c:v>2023/07/07</c:v>
                </c:pt>
                <c:pt idx="129">
                  <c:v>2023/07/06</c:v>
                </c:pt>
                <c:pt idx="130">
                  <c:v>2023/07/05</c:v>
                </c:pt>
                <c:pt idx="131">
                  <c:v>2023/07/04</c:v>
                </c:pt>
                <c:pt idx="132">
                  <c:v>2023/07/03</c:v>
                </c:pt>
                <c:pt idx="133">
                  <c:v>2023/06/30</c:v>
                </c:pt>
                <c:pt idx="134">
                  <c:v>2023/06/29</c:v>
                </c:pt>
                <c:pt idx="135">
                  <c:v>2023/06/28</c:v>
                </c:pt>
                <c:pt idx="136">
                  <c:v>2023/06/27</c:v>
                </c:pt>
                <c:pt idx="137">
                  <c:v>2023/06/26</c:v>
                </c:pt>
                <c:pt idx="138">
                  <c:v>2023/06/23</c:v>
                </c:pt>
                <c:pt idx="139">
                  <c:v>2023/06/22</c:v>
                </c:pt>
                <c:pt idx="140">
                  <c:v>2023/06/21</c:v>
                </c:pt>
                <c:pt idx="141">
                  <c:v>2023/06/20</c:v>
                </c:pt>
                <c:pt idx="142">
                  <c:v>2023/06/19</c:v>
                </c:pt>
                <c:pt idx="143">
                  <c:v>2023/06/16</c:v>
                </c:pt>
                <c:pt idx="144">
                  <c:v>2023/06/15</c:v>
                </c:pt>
                <c:pt idx="145">
                  <c:v>2023/06/14</c:v>
                </c:pt>
                <c:pt idx="146">
                  <c:v>2023/06/13</c:v>
                </c:pt>
                <c:pt idx="147">
                  <c:v>2023/06/12</c:v>
                </c:pt>
                <c:pt idx="148">
                  <c:v>2023/06/09</c:v>
                </c:pt>
                <c:pt idx="149">
                  <c:v>2023/06/08</c:v>
                </c:pt>
                <c:pt idx="150">
                  <c:v>2023/06/07</c:v>
                </c:pt>
                <c:pt idx="151">
                  <c:v>2023/06/05</c:v>
                </c:pt>
                <c:pt idx="152">
                  <c:v>2023/06/02</c:v>
                </c:pt>
                <c:pt idx="153">
                  <c:v>2023/06/01</c:v>
                </c:pt>
                <c:pt idx="154">
                  <c:v>2023/05/31</c:v>
                </c:pt>
                <c:pt idx="155">
                  <c:v>2023/05/30</c:v>
                </c:pt>
                <c:pt idx="156">
                  <c:v>2023/05/26</c:v>
                </c:pt>
                <c:pt idx="157">
                  <c:v>2023/05/25</c:v>
                </c:pt>
                <c:pt idx="158">
                  <c:v>2023/05/24</c:v>
                </c:pt>
                <c:pt idx="159">
                  <c:v>2023/05/23</c:v>
                </c:pt>
                <c:pt idx="160">
                  <c:v>2023/05/22</c:v>
                </c:pt>
                <c:pt idx="161">
                  <c:v>2023/05/19</c:v>
                </c:pt>
                <c:pt idx="162">
                  <c:v>2023/05/18</c:v>
                </c:pt>
                <c:pt idx="163">
                  <c:v>2023/05/17</c:v>
                </c:pt>
                <c:pt idx="164">
                  <c:v>2023/05/16</c:v>
                </c:pt>
                <c:pt idx="165">
                  <c:v>2023/05/15</c:v>
                </c:pt>
                <c:pt idx="166">
                  <c:v>2023/05/12</c:v>
                </c:pt>
                <c:pt idx="167">
                  <c:v>2023/05/11</c:v>
                </c:pt>
                <c:pt idx="168">
                  <c:v>2023/05/10</c:v>
                </c:pt>
                <c:pt idx="169">
                  <c:v>2023/05/09</c:v>
                </c:pt>
                <c:pt idx="170">
                  <c:v>2023/05/08</c:v>
                </c:pt>
                <c:pt idx="171">
                  <c:v>2023/05/04</c:v>
                </c:pt>
                <c:pt idx="172">
                  <c:v>2023/05/03</c:v>
                </c:pt>
                <c:pt idx="173">
                  <c:v>2023/05/02</c:v>
                </c:pt>
                <c:pt idx="174">
                  <c:v>2023/04/28</c:v>
                </c:pt>
                <c:pt idx="175">
                  <c:v>2023/04/27</c:v>
                </c:pt>
                <c:pt idx="176">
                  <c:v>2023/04/26</c:v>
                </c:pt>
                <c:pt idx="177">
                  <c:v>2023/04/25</c:v>
                </c:pt>
                <c:pt idx="178">
                  <c:v>2023/04/24</c:v>
                </c:pt>
                <c:pt idx="179">
                  <c:v>2023/04/21</c:v>
                </c:pt>
                <c:pt idx="180">
                  <c:v>2023/04/20</c:v>
                </c:pt>
                <c:pt idx="181">
                  <c:v>2023/04/19</c:v>
                </c:pt>
                <c:pt idx="182">
                  <c:v>2023/04/18</c:v>
                </c:pt>
                <c:pt idx="183">
                  <c:v>2023/04/17</c:v>
                </c:pt>
                <c:pt idx="184">
                  <c:v>2023/04/14</c:v>
                </c:pt>
                <c:pt idx="185">
                  <c:v>2023/04/13</c:v>
                </c:pt>
                <c:pt idx="186">
                  <c:v>2023/04/12</c:v>
                </c:pt>
                <c:pt idx="187">
                  <c:v>2023/04/11</c:v>
                </c:pt>
                <c:pt idx="188">
                  <c:v>2023/04/10</c:v>
                </c:pt>
                <c:pt idx="189">
                  <c:v>2023/04/07</c:v>
                </c:pt>
                <c:pt idx="190">
                  <c:v>2023/04/06</c:v>
                </c:pt>
                <c:pt idx="191">
                  <c:v>2023/04/05</c:v>
                </c:pt>
                <c:pt idx="192">
                  <c:v>2023/04/04</c:v>
                </c:pt>
                <c:pt idx="193">
                  <c:v>2023/04/03</c:v>
                </c:pt>
                <c:pt idx="194">
                  <c:v>2023/03/31</c:v>
                </c:pt>
                <c:pt idx="195">
                  <c:v>2023/03/30</c:v>
                </c:pt>
                <c:pt idx="196">
                  <c:v>2023/03/29</c:v>
                </c:pt>
                <c:pt idx="197">
                  <c:v>2023/03/28</c:v>
                </c:pt>
                <c:pt idx="198">
                  <c:v>2023/03/27</c:v>
                </c:pt>
                <c:pt idx="199">
                  <c:v>2023/03/24</c:v>
                </c:pt>
                <c:pt idx="200">
                  <c:v>2023/03/23</c:v>
                </c:pt>
                <c:pt idx="201">
                  <c:v>2023/03/22</c:v>
                </c:pt>
                <c:pt idx="202">
                  <c:v>2023/03/21</c:v>
                </c:pt>
                <c:pt idx="203">
                  <c:v>2023/03/20</c:v>
                </c:pt>
                <c:pt idx="204">
                  <c:v>2023/03/17</c:v>
                </c:pt>
                <c:pt idx="205">
                  <c:v>2023/03/16</c:v>
                </c:pt>
                <c:pt idx="206">
                  <c:v>2023/03/15</c:v>
                </c:pt>
                <c:pt idx="207">
                  <c:v>2023/03/14</c:v>
                </c:pt>
                <c:pt idx="208">
                  <c:v>2023/03/13</c:v>
                </c:pt>
                <c:pt idx="209">
                  <c:v>2023/03/10</c:v>
                </c:pt>
                <c:pt idx="210">
                  <c:v>2023/03/09</c:v>
                </c:pt>
                <c:pt idx="211">
                  <c:v>2023/03/08</c:v>
                </c:pt>
                <c:pt idx="212">
                  <c:v>2023/03/07</c:v>
                </c:pt>
                <c:pt idx="213">
                  <c:v>2023/03/06</c:v>
                </c:pt>
                <c:pt idx="214">
                  <c:v>2023/03/03</c:v>
                </c:pt>
                <c:pt idx="215">
                  <c:v>2023/03/02</c:v>
                </c:pt>
                <c:pt idx="216">
                  <c:v>2023/02/28</c:v>
                </c:pt>
                <c:pt idx="217">
                  <c:v>2023/02/27</c:v>
                </c:pt>
                <c:pt idx="218">
                  <c:v>2023/02/24</c:v>
                </c:pt>
                <c:pt idx="219">
                  <c:v>2023/02/23</c:v>
                </c:pt>
                <c:pt idx="220">
                  <c:v>2023/02/22</c:v>
                </c:pt>
                <c:pt idx="221">
                  <c:v>2023/02/21</c:v>
                </c:pt>
                <c:pt idx="222">
                  <c:v>2023/02/20</c:v>
                </c:pt>
                <c:pt idx="223">
                  <c:v>2023/02/17</c:v>
                </c:pt>
                <c:pt idx="224">
                  <c:v>2023/02/16</c:v>
                </c:pt>
                <c:pt idx="225">
                  <c:v>2023/02/15</c:v>
                </c:pt>
                <c:pt idx="226">
                  <c:v>2023/02/14</c:v>
                </c:pt>
                <c:pt idx="227">
                  <c:v>2023/02/13</c:v>
                </c:pt>
                <c:pt idx="228">
                  <c:v>2023/02/10</c:v>
                </c:pt>
                <c:pt idx="229">
                  <c:v>2023/02/09</c:v>
                </c:pt>
                <c:pt idx="230">
                  <c:v>2023/02/08</c:v>
                </c:pt>
                <c:pt idx="231">
                  <c:v>2023/02/07</c:v>
                </c:pt>
                <c:pt idx="232">
                  <c:v>2023/02/06</c:v>
                </c:pt>
                <c:pt idx="233">
                  <c:v>2023/02/03</c:v>
                </c:pt>
                <c:pt idx="234">
                  <c:v>2023/02/02</c:v>
                </c:pt>
                <c:pt idx="235">
                  <c:v>2023/02/01</c:v>
                </c:pt>
                <c:pt idx="236">
                  <c:v>2023/01/31</c:v>
                </c:pt>
                <c:pt idx="237">
                  <c:v>2023/01/30</c:v>
                </c:pt>
                <c:pt idx="238">
                  <c:v>2023/01/27</c:v>
                </c:pt>
                <c:pt idx="239">
                  <c:v>2023/01/26</c:v>
                </c:pt>
                <c:pt idx="240">
                  <c:v>2023/01/25</c:v>
                </c:pt>
                <c:pt idx="241">
                  <c:v>2023/01/20</c:v>
                </c:pt>
                <c:pt idx="242">
                  <c:v>2023/01/19</c:v>
                </c:pt>
                <c:pt idx="243">
                  <c:v>2023/01/18</c:v>
                </c:pt>
                <c:pt idx="244">
                  <c:v>2023/01/17</c:v>
                </c:pt>
                <c:pt idx="245">
                  <c:v>2023/01/16</c:v>
                </c:pt>
              </c:strCache>
            </c:strRef>
          </c:cat>
          <c:val>
            <c:numRef>
              <c:f>Sheet1!$S$2:$S$247</c:f>
              <c:numCache>
                <c:formatCode>#,##0</c:formatCode>
                <c:ptCount val="246"/>
                <c:pt idx="0">
                  <c:v>-1203.75</c:v>
                </c:pt>
                <c:pt idx="1">
                  <c:v>-1224.1666666666679</c:v>
                </c:pt>
                <c:pt idx="2">
                  <c:v>-1313.75</c:v>
                </c:pt>
                <c:pt idx="3">
                  <c:v>-1232.9166666666679</c:v>
                </c:pt>
                <c:pt idx="4">
                  <c:v>-1211.25</c:v>
                </c:pt>
                <c:pt idx="5">
                  <c:v>-1242.5</c:v>
                </c:pt>
                <c:pt idx="6">
                  <c:v>-1296.25</c:v>
                </c:pt>
                <c:pt idx="7">
                  <c:v>-1404.1666666666679</c:v>
                </c:pt>
                <c:pt idx="8">
                  <c:v>-1719.1666666666679</c:v>
                </c:pt>
                <c:pt idx="9">
                  <c:v>-2067.9166666666679</c:v>
                </c:pt>
                <c:pt idx="10">
                  <c:v>-2374.5833333333321</c:v>
                </c:pt>
                <c:pt idx="11">
                  <c:v>-2522.9166666666679</c:v>
                </c:pt>
                <c:pt idx="12">
                  <c:v>-2586.6666666666679</c:v>
                </c:pt>
                <c:pt idx="13">
                  <c:v>-2561.25</c:v>
                </c:pt>
                <c:pt idx="14">
                  <c:v>-2481.6666666666679</c:v>
                </c:pt>
                <c:pt idx="15">
                  <c:v>-2568.75</c:v>
                </c:pt>
                <c:pt idx="16">
                  <c:v>-2735.8333333333321</c:v>
                </c:pt>
                <c:pt idx="17">
                  <c:v>-2998.75</c:v>
                </c:pt>
                <c:pt idx="18">
                  <c:v>-3045.4166666666679</c:v>
                </c:pt>
                <c:pt idx="19">
                  <c:v>-2831.6666666666679</c:v>
                </c:pt>
                <c:pt idx="20">
                  <c:v>-2492.0833333333321</c:v>
                </c:pt>
                <c:pt idx="21">
                  <c:v>-1995.8333333333321</c:v>
                </c:pt>
                <c:pt idx="22">
                  <c:v>-1328.3333333333321</c:v>
                </c:pt>
                <c:pt idx="23">
                  <c:v>-1037.0833333333321</c:v>
                </c:pt>
                <c:pt idx="24">
                  <c:v>-875</c:v>
                </c:pt>
                <c:pt idx="25">
                  <c:v>-1008.75</c:v>
                </c:pt>
                <c:pt idx="26">
                  <c:v>-1538.3333333333321</c:v>
                </c:pt>
                <c:pt idx="27">
                  <c:v>-2230.8333333333321</c:v>
                </c:pt>
                <c:pt idx="28">
                  <c:v>-2849.1666666666679</c:v>
                </c:pt>
                <c:pt idx="29">
                  <c:v>-3546.25</c:v>
                </c:pt>
                <c:pt idx="30">
                  <c:v>-4023.75</c:v>
                </c:pt>
                <c:pt idx="31">
                  <c:v>-4092.9166666666679</c:v>
                </c:pt>
                <c:pt idx="32">
                  <c:v>-4222.5</c:v>
                </c:pt>
                <c:pt idx="33">
                  <c:v>-4283.3333333333321</c:v>
                </c:pt>
                <c:pt idx="34">
                  <c:v>-4286.6666666666679</c:v>
                </c:pt>
                <c:pt idx="35">
                  <c:v>-4379.5833333333321</c:v>
                </c:pt>
                <c:pt idx="36">
                  <c:v>-4520</c:v>
                </c:pt>
                <c:pt idx="37">
                  <c:v>-4564.5833333333321</c:v>
                </c:pt>
                <c:pt idx="38">
                  <c:v>-4602.9166666666679</c:v>
                </c:pt>
                <c:pt idx="39">
                  <c:v>-4800</c:v>
                </c:pt>
                <c:pt idx="40">
                  <c:v>-4900.8333333333321</c:v>
                </c:pt>
                <c:pt idx="41">
                  <c:v>-5052.0833333333321</c:v>
                </c:pt>
                <c:pt idx="42">
                  <c:v>-5127.9166666666679</c:v>
                </c:pt>
                <c:pt idx="43">
                  <c:v>-5082.5</c:v>
                </c:pt>
                <c:pt idx="44">
                  <c:v>-4942.5</c:v>
                </c:pt>
                <c:pt idx="45">
                  <c:v>-5156.25</c:v>
                </c:pt>
                <c:pt idx="46">
                  <c:v>-5467.5</c:v>
                </c:pt>
                <c:pt idx="47">
                  <c:v>-5877.0833333333321</c:v>
                </c:pt>
                <c:pt idx="48">
                  <c:v>-6542.0833333333321</c:v>
                </c:pt>
                <c:pt idx="49">
                  <c:v>-6944.5833333333321</c:v>
                </c:pt>
                <c:pt idx="50">
                  <c:v>-7180.8333333333321</c:v>
                </c:pt>
                <c:pt idx="51">
                  <c:v>-7184.5833333333321</c:v>
                </c:pt>
                <c:pt idx="52">
                  <c:v>-6894.1666666666679</c:v>
                </c:pt>
                <c:pt idx="53">
                  <c:v>-6489.1666666666679</c:v>
                </c:pt>
                <c:pt idx="54">
                  <c:v>-6208.75</c:v>
                </c:pt>
                <c:pt idx="55">
                  <c:v>-5905</c:v>
                </c:pt>
                <c:pt idx="56">
                  <c:v>-5660</c:v>
                </c:pt>
                <c:pt idx="57">
                  <c:v>-5391.25</c:v>
                </c:pt>
                <c:pt idx="58">
                  <c:v>-5100</c:v>
                </c:pt>
                <c:pt idx="59">
                  <c:v>-4954.5833333333321</c:v>
                </c:pt>
                <c:pt idx="60">
                  <c:v>-4517.5</c:v>
                </c:pt>
                <c:pt idx="61">
                  <c:v>-4103.3333333333321</c:v>
                </c:pt>
                <c:pt idx="62">
                  <c:v>-3930.4166666666679</c:v>
                </c:pt>
                <c:pt idx="63">
                  <c:v>-3826.25</c:v>
                </c:pt>
                <c:pt idx="64">
                  <c:v>-3843.3333333333321</c:v>
                </c:pt>
                <c:pt idx="65">
                  <c:v>-4065.8333333333321</c:v>
                </c:pt>
                <c:pt idx="66">
                  <c:v>-4435</c:v>
                </c:pt>
                <c:pt idx="67">
                  <c:v>-4561.6666666666679</c:v>
                </c:pt>
                <c:pt idx="68">
                  <c:v>-4735</c:v>
                </c:pt>
                <c:pt idx="69">
                  <c:v>-4647.0833333333321</c:v>
                </c:pt>
                <c:pt idx="70">
                  <c:v>-4403.3333333333321</c:v>
                </c:pt>
                <c:pt idx="71">
                  <c:v>-3894.5833333333321</c:v>
                </c:pt>
                <c:pt idx="72">
                  <c:v>-3501.6666666666679</c:v>
                </c:pt>
                <c:pt idx="73">
                  <c:v>-3035</c:v>
                </c:pt>
                <c:pt idx="74">
                  <c:v>-2574.1666666666679</c:v>
                </c:pt>
                <c:pt idx="75">
                  <c:v>-2204.1666666666679</c:v>
                </c:pt>
                <c:pt idx="76">
                  <c:v>-2045.8333333333321</c:v>
                </c:pt>
                <c:pt idx="77">
                  <c:v>-2131.25</c:v>
                </c:pt>
                <c:pt idx="78">
                  <c:v>-2069.1666666666679</c:v>
                </c:pt>
                <c:pt idx="79">
                  <c:v>-1789.1666666666679</c:v>
                </c:pt>
                <c:pt idx="80">
                  <c:v>-1597.9166666666679</c:v>
                </c:pt>
                <c:pt idx="81">
                  <c:v>-1417.9166666666679</c:v>
                </c:pt>
                <c:pt idx="82">
                  <c:v>-883.33333333333212</c:v>
                </c:pt>
                <c:pt idx="83">
                  <c:v>-631.25</c:v>
                </c:pt>
                <c:pt idx="84">
                  <c:v>-627.08333333333212</c:v>
                </c:pt>
                <c:pt idx="85">
                  <c:v>-624.16666666666788</c:v>
                </c:pt>
                <c:pt idx="86">
                  <c:v>-533.33333333333212</c:v>
                </c:pt>
                <c:pt idx="87">
                  <c:v>-660.41666666666788</c:v>
                </c:pt>
                <c:pt idx="88">
                  <c:v>-664.16666666666788</c:v>
                </c:pt>
                <c:pt idx="89">
                  <c:v>-801.25</c:v>
                </c:pt>
                <c:pt idx="90">
                  <c:v>-1022.0833333333321</c:v>
                </c:pt>
                <c:pt idx="91">
                  <c:v>-1247.5</c:v>
                </c:pt>
                <c:pt idx="92">
                  <c:v>-1399.1666666666679</c:v>
                </c:pt>
                <c:pt idx="93">
                  <c:v>-1615.8333333333321</c:v>
                </c:pt>
                <c:pt idx="94">
                  <c:v>-1727.9166666666679</c:v>
                </c:pt>
                <c:pt idx="95">
                  <c:v>-1784.1666666666679</c:v>
                </c:pt>
                <c:pt idx="96">
                  <c:v>-1867.9166666666679</c:v>
                </c:pt>
                <c:pt idx="97">
                  <c:v>-1848.3333333333321</c:v>
                </c:pt>
                <c:pt idx="98">
                  <c:v>-1734.5833333333321</c:v>
                </c:pt>
                <c:pt idx="99">
                  <c:v>-1495.8333333333321</c:v>
                </c:pt>
                <c:pt idx="100">
                  <c:v>-1420</c:v>
                </c:pt>
                <c:pt idx="101">
                  <c:v>-1201.6666666666679</c:v>
                </c:pt>
                <c:pt idx="102">
                  <c:v>-1160.8333333333321</c:v>
                </c:pt>
                <c:pt idx="103">
                  <c:v>-1049.1666666666679</c:v>
                </c:pt>
                <c:pt idx="104">
                  <c:v>-1021.25</c:v>
                </c:pt>
                <c:pt idx="105">
                  <c:v>-714.16666666666788</c:v>
                </c:pt>
                <c:pt idx="106">
                  <c:v>-357.5</c:v>
                </c:pt>
                <c:pt idx="107">
                  <c:v>9.5833333333321207</c:v>
                </c:pt>
                <c:pt idx="108">
                  <c:v>307.91666666666788</c:v>
                </c:pt>
                <c:pt idx="109">
                  <c:v>415.41666666666788</c:v>
                </c:pt>
                <c:pt idx="110">
                  <c:v>455.83333333333212</c:v>
                </c:pt>
                <c:pt idx="111">
                  <c:v>344.58333333333212</c:v>
                </c:pt>
                <c:pt idx="112">
                  <c:v>625.83333333333212</c:v>
                </c:pt>
                <c:pt idx="113">
                  <c:v>754.58333333333212</c:v>
                </c:pt>
                <c:pt idx="114">
                  <c:v>1033.3333333333321</c:v>
                </c:pt>
                <c:pt idx="115">
                  <c:v>1501.25</c:v>
                </c:pt>
                <c:pt idx="116">
                  <c:v>1891.6666666666679</c:v>
                </c:pt>
                <c:pt idx="117">
                  <c:v>1992.9166666666679</c:v>
                </c:pt>
                <c:pt idx="118">
                  <c:v>2412.9166666666679</c:v>
                </c:pt>
                <c:pt idx="119">
                  <c:v>3008.75</c:v>
                </c:pt>
                <c:pt idx="120">
                  <c:v>4136.6666666666679</c:v>
                </c:pt>
                <c:pt idx="121">
                  <c:v>5256.6666666666679</c:v>
                </c:pt>
                <c:pt idx="122">
                  <c:v>6189.5833333333321</c:v>
                </c:pt>
                <c:pt idx="123">
                  <c:v>6771.25</c:v>
                </c:pt>
                <c:pt idx="124">
                  <c:v>7418.3333333333321</c:v>
                </c:pt>
                <c:pt idx="125">
                  <c:v>7456.25</c:v>
                </c:pt>
                <c:pt idx="126">
                  <c:v>7689.5833333333321</c:v>
                </c:pt>
                <c:pt idx="127">
                  <c:v>7871.8487394957992</c:v>
                </c:pt>
                <c:pt idx="128">
                  <c:v>7917.1186440677957</c:v>
                </c:pt>
                <c:pt idx="129">
                  <c:v>7764.8717948717931</c:v>
                </c:pt>
                <c:pt idx="130">
                  <c:v>7385.9482758620688</c:v>
                </c:pt>
                <c:pt idx="131">
                  <c:v>6903.9130434782601</c:v>
                </c:pt>
                <c:pt idx="132">
                  <c:v>6747.1052631578932</c:v>
                </c:pt>
                <c:pt idx="133">
                  <c:v>6967.4336283185839</c:v>
                </c:pt>
                <c:pt idx="134">
                  <c:v>7101.5178571428587</c:v>
                </c:pt>
                <c:pt idx="135">
                  <c:v>7708.6486486486501</c:v>
                </c:pt>
                <c:pt idx="136">
                  <c:v>8317.7272727272721</c:v>
                </c:pt>
                <c:pt idx="137">
                  <c:v>8916.6055045871544</c:v>
                </c:pt>
                <c:pt idx="138">
                  <c:v>9080</c:v>
                </c:pt>
                <c:pt idx="139">
                  <c:v>8533.3644859813066</c:v>
                </c:pt>
                <c:pt idx="140">
                  <c:v>7462.2641509433961</c:v>
                </c:pt>
                <c:pt idx="141">
                  <c:v>6373.8095238095229</c:v>
                </c:pt>
                <c:pt idx="142">
                  <c:v>4855.288461538461</c:v>
                </c:pt>
                <c:pt idx="143">
                  <c:v>3870.7766990291275</c:v>
                </c:pt>
                <c:pt idx="144">
                  <c:v>3391.6666666666679</c:v>
                </c:pt>
                <c:pt idx="145">
                  <c:v>3181.6831683168311</c:v>
                </c:pt>
                <c:pt idx="146">
                  <c:v>2952.5</c:v>
                </c:pt>
                <c:pt idx="147">
                  <c:v>2950.5050505050494</c:v>
                </c:pt>
                <c:pt idx="148">
                  <c:v>2938.2653061224482</c:v>
                </c:pt>
                <c:pt idx="149">
                  <c:v>2916.4948453608231</c:v>
                </c:pt>
                <c:pt idx="150">
                  <c:v>2867.3958333333321</c:v>
                </c:pt>
                <c:pt idx="151">
                  <c:v>2897.8947368421068</c:v>
                </c:pt>
                <c:pt idx="152">
                  <c:v>2957.4468085106382</c:v>
                </c:pt>
                <c:pt idx="153">
                  <c:v>2926.2365591397866</c:v>
                </c:pt>
                <c:pt idx="154">
                  <c:v>3085</c:v>
                </c:pt>
                <c:pt idx="155">
                  <c:v>3254.9450549450557</c:v>
                </c:pt>
                <c:pt idx="156">
                  <c:v>3448.8888888888905</c:v>
                </c:pt>
                <c:pt idx="157">
                  <c:v>3513.5955056179773</c:v>
                </c:pt>
                <c:pt idx="158">
                  <c:v>3472.5</c:v>
                </c:pt>
                <c:pt idx="159">
                  <c:v>3432.2988505747126</c:v>
                </c:pt>
                <c:pt idx="160">
                  <c:v>3734.1860465116297</c:v>
                </c:pt>
                <c:pt idx="161">
                  <c:v>3921.7647058823532</c:v>
                </c:pt>
                <c:pt idx="162">
                  <c:v>4262.7380952380954</c:v>
                </c:pt>
                <c:pt idx="163">
                  <c:v>4881.6867469879508</c:v>
                </c:pt>
                <c:pt idx="164">
                  <c:v>5411.585365853658</c:v>
                </c:pt>
                <c:pt idx="165">
                  <c:v>5624.691358024691</c:v>
                </c:pt>
                <c:pt idx="166">
                  <c:v>5976.875</c:v>
                </c:pt>
                <c:pt idx="167">
                  <c:v>6172.5316455696193</c:v>
                </c:pt>
                <c:pt idx="168">
                  <c:v>6374.6153846153829</c:v>
                </c:pt>
                <c:pt idx="169">
                  <c:v>6522.9870129870142</c:v>
                </c:pt>
                <c:pt idx="170">
                  <c:v>6444.7368421052633</c:v>
                </c:pt>
                <c:pt idx="171">
                  <c:v>6645.3333333333321</c:v>
                </c:pt>
                <c:pt idx="172">
                  <c:v>6899.5945945945932</c:v>
                </c:pt>
                <c:pt idx="173">
                  <c:v>7351.232876712329</c:v>
                </c:pt>
                <c:pt idx="174">
                  <c:v>7685.9722222222226</c:v>
                </c:pt>
                <c:pt idx="175">
                  <c:v>7828.5915492957756</c:v>
                </c:pt>
                <c:pt idx="176">
                  <c:v>7330</c:v>
                </c:pt>
                <c:pt idx="177">
                  <c:v>6239.565217391304</c:v>
                </c:pt>
                <c:pt idx="178">
                  <c:v>4771.7647058823532</c:v>
                </c:pt>
                <c:pt idx="179">
                  <c:v>3499.552238805969</c:v>
                </c:pt>
                <c:pt idx="180">
                  <c:v>2411.6666666666679</c:v>
                </c:pt>
                <c:pt idx="181">
                  <c:v>1593.8461538461524</c:v>
                </c:pt>
                <c:pt idx="182">
                  <c:v>1317.03125</c:v>
                </c:pt>
                <c:pt idx="183">
                  <c:v>920.47619047619082</c:v>
                </c:pt>
                <c:pt idx="184">
                  <c:v>581.77419354838639</c:v>
                </c:pt>
                <c:pt idx="185">
                  <c:v>459.34426229508244</c:v>
                </c:pt>
                <c:pt idx="186">
                  <c:v>386.66666666666788</c:v>
                </c:pt>
                <c:pt idx="187">
                  <c:v>508.64406779660931</c:v>
                </c:pt>
                <c:pt idx="188">
                  <c:v>559.82758620689492</c:v>
                </c:pt>
                <c:pt idx="189">
                  <c:v>572.80701754385882</c:v>
                </c:pt>
                <c:pt idx="190">
                  <c:v>430.3571428571413</c:v>
                </c:pt>
                <c:pt idx="191">
                  <c:v>241.81818181818016</c:v>
                </c:pt>
                <c:pt idx="192">
                  <c:v>-104.25925925925912</c:v>
                </c:pt>
                <c:pt idx="193">
                  <c:v>-247.35849056603911</c:v>
                </c:pt>
                <c:pt idx="194">
                  <c:v>-492.11538461538294</c:v>
                </c:pt>
                <c:pt idx="195">
                  <c:v>-657.45098039215736</c:v>
                </c:pt>
                <c:pt idx="196">
                  <c:v>-814</c:v>
                </c:pt>
                <c:pt idx="197">
                  <c:v>-944.89795918367236</c:v>
                </c:pt>
                <c:pt idx="198">
                  <c:v>-923.125</c:v>
                </c:pt>
                <c:pt idx="199">
                  <c:v>-804.4680851063822</c:v>
                </c:pt>
                <c:pt idx="200">
                  <c:v>-718.91304347826008</c:v>
                </c:pt>
                <c:pt idx="201">
                  <c:v>-624.44444444444525</c:v>
                </c:pt>
                <c:pt idx="202">
                  <c:v>-592.27272727272793</c:v>
                </c:pt>
                <c:pt idx="203">
                  <c:v>-960.46511627906875</c:v>
                </c:pt>
                <c:pt idx="204">
                  <c:v>-1220.2380952380954</c:v>
                </c:pt>
                <c:pt idx="205">
                  <c:v>-1426.585365853658</c:v>
                </c:pt>
                <c:pt idx="206">
                  <c:v>-1482.5</c:v>
                </c:pt>
                <c:pt idx="207">
                  <c:v>-1578.2051282051289</c:v>
                </c:pt>
                <c:pt idx="208">
                  <c:v>-1386.8421052631566</c:v>
                </c:pt>
                <c:pt idx="209">
                  <c:v>-1265.1351351351368</c:v>
                </c:pt>
                <c:pt idx="210">
                  <c:v>-1214.7222222222226</c:v>
                </c:pt>
                <c:pt idx="211">
                  <c:v>-1314.2857142857138</c:v>
                </c:pt>
                <c:pt idx="212">
                  <c:v>-1350.2941176470595</c:v>
                </c:pt>
                <c:pt idx="213">
                  <c:v>-1416.9696969696961</c:v>
                </c:pt>
                <c:pt idx="214">
                  <c:v>-1382.8125</c:v>
                </c:pt>
                <c:pt idx="215">
                  <c:v>-1330.645161290322</c:v>
                </c:pt>
                <c:pt idx="216">
                  <c:v>-1313.3333333333321</c:v>
                </c:pt>
                <c:pt idx="217">
                  <c:v>-1183.1034482758623</c:v>
                </c:pt>
                <c:pt idx="218">
                  <c:v>-1110</c:v>
                </c:pt>
                <c:pt idx="219">
                  <c:v>-1158.8888888888905</c:v>
                </c:pt>
                <c:pt idx="220">
                  <c:v>-1186.538461538461</c:v>
                </c:pt>
                <c:pt idx="221">
                  <c:v>-1256</c:v>
                </c:pt>
                <c:pt idx="222">
                  <c:v>-1199.5833333333321</c:v>
                </c:pt>
                <c:pt idx="223">
                  <c:v>-1091.3043478260879</c:v>
                </c:pt>
                <c:pt idx="224">
                  <c:v>-912.27272727272793</c:v>
                </c:pt>
                <c:pt idx="225">
                  <c:v>-779.04761904761835</c:v>
                </c:pt>
                <c:pt idx="226">
                  <c:v>-600</c:v>
                </c:pt>
                <c:pt idx="227">
                  <c:v>-645.26315789473665</c:v>
                </c:pt>
                <c:pt idx="228">
                  <c:v>-664.44444444444525</c:v>
                </c:pt>
                <c:pt idx="229">
                  <c:v>-400.58823529411893</c:v>
                </c:pt>
                <c:pt idx="230">
                  <c:v>-132.5</c:v>
                </c:pt>
                <c:pt idx="231">
                  <c:v>110</c:v>
                </c:pt>
                <c:pt idx="232">
                  <c:v>274.28571428571377</c:v>
                </c:pt>
                <c:pt idx="233">
                  <c:v>270</c:v>
                </c:pt>
                <c:pt idx="234">
                  <c:v>422.5</c:v>
                </c:pt>
                <c:pt idx="235">
                  <c:v>697.27272727272793</c:v>
                </c:pt>
                <c:pt idx="236">
                  <c:v>425</c:v>
                </c:pt>
                <c:pt idx="237">
                  <c:v>226.66666666666788</c:v>
                </c:pt>
                <c:pt idx="238">
                  <c:v>38.75</c:v>
                </c:pt>
                <c:pt idx="239">
                  <c:v>-185.71428571428623</c:v>
                </c:pt>
                <c:pt idx="240">
                  <c:v>-181.66666666666788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72088"/>
        <c:axId val="186566600"/>
      </c:lineChart>
      <c:catAx>
        <c:axId val="1865720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66600"/>
        <c:crosses val="autoZero"/>
        <c:auto val="1"/>
        <c:lblAlgn val="ctr"/>
        <c:lblOffset val="100"/>
        <c:noMultiLvlLbl val="0"/>
      </c:catAx>
      <c:valAx>
        <c:axId val="186566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861" cy="605259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abSelected="1" zoomScaleNormal="100" workbookViewId="0">
      <selection activeCell="A2" sqref="A2:K247"/>
    </sheetView>
  </sheetViews>
  <sheetFormatPr defaultRowHeight="16.5" x14ac:dyDescent="0.3"/>
  <cols>
    <col min="1" max="9" width="16.75" customWidth="1"/>
    <col min="10" max="10" width="18.5" customWidth="1"/>
    <col min="11" max="11" width="16.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261</v>
      </c>
      <c r="M1" s="5" t="s">
        <v>255</v>
      </c>
      <c r="N1" s="5" t="s">
        <v>256</v>
      </c>
      <c r="O1" s="5" t="s">
        <v>257</v>
      </c>
      <c r="Q1" s="5" t="s">
        <v>258</v>
      </c>
      <c r="R1" s="5" t="s">
        <v>259</v>
      </c>
      <c r="S1" s="5" t="s">
        <v>260</v>
      </c>
    </row>
    <row r="2" spans="1:19" x14ac:dyDescent="0.3">
      <c r="A2" s="2" t="s">
        <v>263</v>
      </c>
      <c r="B2" s="4">
        <v>26400</v>
      </c>
      <c r="C2" s="4">
        <v>-500</v>
      </c>
      <c r="D2" s="3">
        <v>-1.86</v>
      </c>
      <c r="E2" s="4">
        <v>26700</v>
      </c>
      <c r="F2" s="4">
        <v>27000</v>
      </c>
      <c r="G2" s="4">
        <v>26350</v>
      </c>
      <c r="H2" s="4">
        <v>542</v>
      </c>
      <c r="I2" s="4">
        <v>14407029650</v>
      </c>
      <c r="J2" s="4">
        <v>2881356535200</v>
      </c>
      <c r="K2" s="4">
        <v>109142</v>
      </c>
      <c r="L2" s="6">
        <f t="shared" ref="L2:L65" si="0">AVERAGE(B2:B6)</f>
        <v>26730</v>
      </c>
      <c r="M2" s="6">
        <f t="shared" ref="M2:M65" si="1">AVERAGE(B2:B21)</f>
        <v>26652.5</v>
      </c>
      <c r="N2" s="6">
        <f t="shared" ref="N2:N65" si="2">AVERAGE(B2:B61)</f>
        <v>26274.166666666668</v>
      </c>
      <c r="O2" s="6">
        <f t="shared" ref="O2:O65" si="3">AVERAGE(B2:B121)</f>
        <v>27933.75</v>
      </c>
      <c r="Q2" s="6">
        <f>L2-M2</f>
        <v>77.5</v>
      </c>
      <c r="R2" s="6">
        <f>L2-N2</f>
        <v>455.83333333333212</v>
      </c>
      <c r="S2" s="6">
        <f>L2-O2</f>
        <v>-1203.75</v>
      </c>
    </row>
    <row r="3" spans="1:19" x14ac:dyDescent="0.3">
      <c r="A3" s="2" t="s">
        <v>262</v>
      </c>
      <c r="B3" s="4">
        <v>26900</v>
      </c>
      <c r="C3" s="4">
        <v>300</v>
      </c>
      <c r="D3" s="3">
        <v>1.1299999999999999</v>
      </c>
      <c r="E3" s="4">
        <v>26900</v>
      </c>
      <c r="F3" s="4">
        <v>26950</v>
      </c>
      <c r="G3" s="4">
        <v>26500</v>
      </c>
      <c r="H3" s="4">
        <v>543</v>
      </c>
      <c r="I3" s="4">
        <v>14510673150</v>
      </c>
      <c r="J3" s="4">
        <v>2935927681700</v>
      </c>
      <c r="K3" s="4">
        <v>109142</v>
      </c>
      <c r="L3" s="6">
        <f t="shared" si="0"/>
        <v>26760</v>
      </c>
      <c r="M3" s="6">
        <f t="shared" si="1"/>
        <v>26635</v>
      </c>
      <c r="N3" s="6">
        <f t="shared" si="2"/>
        <v>26270.833333333332</v>
      </c>
      <c r="O3" s="6">
        <f t="shared" si="3"/>
        <v>27984.166666666668</v>
      </c>
      <c r="Q3" s="6">
        <f t="shared" ref="Q3:Q66" si="4">L3-M3</f>
        <v>125</v>
      </c>
      <c r="R3" s="6">
        <f t="shared" ref="R3:R66" si="5">L3-N3</f>
        <v>489.16666666666788</v>
      </c>
      <c r="S3" s="6">
        <f t="shared" ref="S3:S66" si="6">L3-O3</f>
        <v>-1224.1666666666679</v>
      </c>
    </row>
    <row r="4" spans="1:19" x14ac:dyDescent="0.3">
      <c r="A4" s="2" t="s">
        <v>11</v>
      </c>
      <c r="B4" s="4">
        <v>26600</v>
      </c>
      <c r="C4" s="4">
        <v>50</v>
      </c>
      <c r="D4" s="3">
        <v>0.19</v>
      </c>
      <c r="E4" s="4">
        <v>26600</v>
      </c>
      <c r="F4" s="4">
        <v>27150</v>
      </c>
      <c r="G4" s="4">
        <v>26300</v>
      </c>
      <c r="H4" s="4">
        <v>817</v>
      </c>
      <c r="I4" s="4">
        <v>21806147850</v>
      </c>
      <c r="J4" s="4">
        <v>2903184993800</v>
      </c>
      <c r="K4" s="4">
        <v>109142</v>
      </c>
      <c r="L4" s="6">
        <f t="shared" si="0"/>
        <v>26720</v>
      </c>
      <c r="M4" s="6">
        <f t="shared" si="1"/>
        <v>26582.5</v>
      </c>
      <c r="N4" s="6">
        <f t="shared" si="2"/>
        <v>26281.666666666668</v>
      </c>
      <c r="O4" s="6">
        <f t="shared" si="3"/>
        <v>28033.75</v>
      </c>
      <c r="Q4" s="6">
        <f t="shared" si="4"/>
        <v>137.5</v>
      </c>
      <c r="R4" s="6">
        <f t="shared" si="5"/>
        <v>438.33333333333212</v>
      </c>
      <c r="S4" s="6">
        <f t="shared" si="6"/>
        <v>-1313.75</v>
      </c>
    </row>
    <row r="5" spans="1:19" x14ac:dyDescent="0.3">
      <c r="A5" s="2" t="s">
        <v>12</v>
      </c>
      <c r="B5" s="4">
        <v>26550</v>
      </c>
      <c r="C5" s="4">
        <v>-650</v>
      </c>
      <c r="D5" s="3">
        <v>-2.39</v>
      </c>
      <c r="E5" s="4">
        <v>27200</v>
      </c>
      <c r="F5" s="4">
        <v>27400</v>
      </c>
      <c r="G5" s="4">
        <v>26500</v>
      </c>
      <c r="H5" s="4">
        <v>991</v>
      </c>
      <c r="I5" s="4">
        <v>26585650250</v>
      </c>
      <c r="J5" s="4">
        <v>2897727879150</v>
      </c>
      <c r="K5" s="4">
        <v>109142</v>
      </c>
      <c r="L5" s="6">
        <f t="shared" si="0"/>
        <v>26860</v>
      </c>
      <c r="M5" s="6">
        <f t="shared" si="1"/>
        <v>26595</v>
      </c>
      <c r="N5" s="6">
        <f t="shared" si="2"/>
        <v>26299.166666666668</v>
      </c>
      <c r="O5" s="6">
        <f t="shared" si="3"/>
        <v>28092.916666666668</v>
      </c>
      <c r="Q5" s="6">
        <f t="shared" si="4"/>
        <v>265</v>
      </c>
      <c r="R5" s="6">
        <f t="shared" si="5"/>
        <v>560.83333333333212</v>
      </c>
      <c r="S5" s="6">
        <f t="shared" si="6"/>
        <v>-1232.9166666666679</v>
      </c>
    </row>
    <row r="6" spans="1:19" x14ac:dyDescent="0.3">
      <c r="A6" s="2" t="s">
        <v>13</v>
      </c>
      <c r="B6" s="4">
        <v>27200</v>
      </c>
      <c r="C6" s="4">
        <v>650</v>
      </c>
      <c r="D6" s="3">
        <v>2.4500000000000002</v>
      </c>
      <c r="E6" s="4">
        <v>26650</v>
      </c>
      <c r="F6" s="4">
        <v>27350</v>
      </c>
      <c r="G6" s="4">
        <v>26650</v>
      </c>
      <c r="H6" s="4">
        <v>951</v>
      </c>
      <c r="I6" s="4">
        <v>25780952100</v>
      </c>
      <c r="J6" s="4">
        <v>2968670369600</v>
      </c>
      <c r="K6" s="4">
        <v>109142</v>
      </c>
      <c r="L6" s="6">
        <f t="shared" si="0"/>
        <v>26950</v>
      </c>
      <c r="M6" s="6">
        <f t="shared" si="1"/>
        <v>26670</v>
      </c>
      <c r="N6" s="6">
        <f t="shared" si="2"/>
        <v>26311.666666666668</v>
      </c>
      <c r="O6" s="6">
        <f t="shared" si="3"/>
        <v>28161.25</v>
      </c>
      <c r="Q6" s="6">
        <f t="shared" si="4"/>
        <v>280</v>
      </c>
      <c r="R6" s="6">
        <f t="shared" si="5"/>
        <v>638.33333333333212</v>
      </c>
      <c r="S6" s="6">
        <f t="shared" si="6"/>
        <v>-1211.25</v>
      </c>
    </row>
    <row r="7" spans="1:19" x14ac:dyDescent="0.3">
      <c r="A7" s="2" t="s">
        <v>14</v>
      </c>
      <c r="B7" s="4">
        <v>26550</v>
      </c>
      <c r="C7" s="4">
        <v>-150</v>
      </c>
      <c r="D7" s="3">
        <v>-0.56000000000000005</v>
      </c>
      <c r="E7" s="4">
        <v>26800</v>
      </c>
      <c r="F7" s="4">
        <v>26950</v>
      </c>
      <c r="G7" s="4">
        <v>26500</v>
      </c>
      <c r="H7" s="4">
        <v>503</v>
      </c>
      <c r="I7" s="4">
        <v>13436071550</v>
      </c>
      <c r="J7" s="4">
        <v>2897727879150</v>
      </c>
      <c r="K7" s="4">
        <v>109142</v>
      </c>
      <c r="L7" s="6">
        <f t="shared" si="0"/>
        <v>27010</v>
      </c>
      <c r="M7" s="6">
        <f t="shared" si="1"/>
        <v>26737.5</v>
      </c>
      <c r="N7" s="6">
        <f t="shared" si="2"/>
        <v>26327.5</v>
      </c>
      <c r="O7" s="6">
        <f t="shared" si="3"/>
        <v>28252.5</v>
      </c>
      <c r="Q7" s="6">
        <f t="shared" si="4"/>
        <v>272.5</v>
      </c>
      <c r="R7" s="6">
        <f t="shared" si="5"/>
        <v>682.5</v>
      </c>
      <c r="S7" s="6">
        <f t="shared" si="6"/>
        <v>-1242.5</v>
      </c>
    </row>
    <row r="8" spans="1:19" x14ac:dyDescent="0.3">
      <c r="A8" s="2" t="s">
        <v>15</v>
      </c>
      <c r="B8" s="4">
        <v>26700</v>
      </c>
      <c r="C8" s="4">
        <v>-600</v>
      </c>
      <c r="D8" s="3">
        <v>-2.2000000000000002</v>
      </c>
      <c r="E8" s="4">
        <v>27550</v>
      </c>
      <c r="F8" s="4">
        <v>27650</v>
      </c>
      <c r="G8" s="4">
        <v>26700</v>
      </c>
      <c r="H8" s="4">
        <v>718</v>
      </c>
      <c r="I8" s="4">
        <v>19322888200</v>
      </c>
      <c r="J8" s="4">
        <v>2914099223100</v>
      </c>
      <c r="K8" s="4">
        <v>109142</v>
      </c>
      <c r="L8" s="6">
        <f t="shared" si="0"/>
        <v>27050</v>
      </c>
      <c r="M8" s="6">
        <f t="shared" si="1"/>
        <v>26862.5</v>
      </c>
      <c r="N8" s="6">
        <f t="shared" si="2"/>
        <v>26360</v>
      </c>
      <c r="O8" s="6">
        <f t="shared" si="3"/>
        <v>28346.25</v>
      </c>
      <c r="Q8" s="6">
        <f t="shared" si="4"/>
        <v>187.5</v>
      </c>
      <c r="R8" s="6">
        <f t="shared" si="5"/>
        <v>690</v>
      </c>
      <c r="S8" s="6">
        <f t="shared" si="6"/>
        <v>-1296.25</v>
      </c>
    </row>
    <row r="9" spans="1:19" x14ac:dyDescent="0.3">
      <c r="A9" s="2" t="s">
        <v>16</v>
      </c>
      <c r="B9" s="4">
        <v>27300</v>
      </c>
      <c r="C9" s="4">
        <v>300</v>
      </c>
      <c r="D9" s="3">
        <v>1.1100000000000001</v>
      </c>
      <c r="E9" s="4">
        <v>27200</v>
      </c>
      <c r="F9" s="4">
        <v>28250</v>
      </c>
      <c r="G9" s="4">
        <v>27100</v>
      </c>
      <c r="H9" s="4">
        <v>1597</v>
      </c>
      <c r="I9" s="4">
        <v>44201245900</v>
      </c>
      <c r="J9" s="4">
        <v>2979584598900</v>
      </c>
      <c r="K9" s="4">
        <v>109142</v>
      </c>
      <c r="L9" s="6">
        <f t="shared" si="0"/>
        <v>27030</v>
      </c>
      <c r="M9" s="6">
        <f t="shared" si="1"/>
        <v>27015</v>
      </c>
      <c r="N9" s="6">
        <f t="shared" si="2"/>
        <v>26389.166666666668</v>
      </c>
      <c r="O9" s="6">
        <f t="shared" si="3"/>
        <v>28434.166666666668</v>
      </c>
      <c r="Q9" s="6">
        <f t="shared" si="4"/>
        <v>15</v>
      </c>
      <c r="R9" s="6">
        <f t="shared" si="5"/>
        <v>640.83333333333212</v>
      </c>
      <c r="S9" s="6">
        <f t="shared" si="6"/>
        <v>-1404.1666666666679</v>
      </c>
    </row>
    <row r="10" spans="1:19" x14ac:dyDescent="0.3">
      <c r="A10" s="2" t="s">
        <v>17</v>
      </c>
      <c r="B10" s="4">
        <v>27000</v>
      </c>
      <c r="C10" s="4">
        <v>-500</v>
      </c>
      <c r="D10" s="3">
        <v>-1.82</v>
      </c>
      <c r="E10" s="4">
        <v>27550</v>
      </c>
      <c r="F10" s="4">
        <v>28050</v>
      </c>
      <c r="G10" s="4">
        <v>27000</v>
      </c>
      <c r="H10" s="4">
        <v>1003</v>
      </c>
      <c r="I10" s="4">
        <v>27467795500</v>
      </c>
      <c r="J10" s="4">
        <v>2946841911000</v>
      </c>
      <c r="K10" s="4">
        <v>109142</v>
      </c>
      <c r="L10" s="6">
        <f t="shared" si="0"/>
        <v>26790</v>
      </c>
      <c r="M10" s="6">
        <f t="shared" si="1"/>
        <v>27087.5</v>
      </c>
      <c r="N10" s="6">
        <f t="shared" si="2"/>
        <v>26404.166666666668</v>
      </c>
      <c r="O10" s="6">
        <f t="shared" si="3"/>
        <v>28509.166666666668</v>
      </c>
      <c r="Q10" s="6">
        <f t="shared" si="4"/>
        <v>-297.5</v>
      </c>
      <c r="R10" s="6">
        <f t="shared" si="5"/>
        <v>385.83333333333212</v>
      </c>
      <c r="S10" s="6">
        <f t="shared" si="6"/>
        <v>-1719.1666666666679</v>
      </c>
    </row>
    <row r="11" spans="1:19" x14ac:dyDescent="0.3">
      <c r="A11" s="2" t="s">
        <v>18</v>
      </c>
      <c r="B11" s="4">
        <v>27500</v>
      </c>
      <c r="C11" s="4">
        <v>750</v>
      </c>
      <c r="D11" s="3">
        <v>2.8</v>
      </c>
      <c r="E11" s="4">
        <v>26550</v>
      </c>
      <c r="F11" s="4">
        <v>27750</v>
      </c>
      <c r="G11" s="4">
        <v>26400</v>
      </c>
      <c r="H11" s="4">
        <v>1206</v>
      </c>
      <c r="I11" s="4">
        <v>32652519150</v>
      </c>
      <c r="J11" s="4">
        <v>3001413057500</v>
      </c>
      <c r="K11" s="4">
        <v>109142</v>
      </c>
      <c r="L11" s="6">
        <f t="shared" si="0"/>
        <v>26530</v>
      </c>
      <c r="M11" s="6">
        <f t="shared" si="1"/>
        <v>27192.5</v>
      </c>
      <c r="N11" s="6">
        <f t="shared" si="2"/>
        <v>26408.333333333332</v>
      </c>
      <c r="O11" s="6">
        <f t="shared" si="3"/>
        <v>28597.916666666668</v>
      </c>
      <c r="Q11" s="6">
        <f t="shared" si="4"/>
        <v>-662.5</v>
      </c>
      <c r="R11" s="6">
        <f t="shared" si="5"/>
        <v>121.66666666666788</v>
      </c>
      <c r="S11" s="6">
        <f t="shared" si="6"/>
        <v>-2067.9166666666679</v>
      </c>
    </row>
    <row r="12" spans="1:19" x14ac:dyDescent="0.3">
      <c r="A12" s="2" t="s">
        <v>19</v>
      </c>
      <c r="B12" s="4">
        <v>26750</v>
      </c>
      <c r="C12" s="4">
        <v>150</v>
      </c>
      <c r="D12" s="3">
        <v>0.56000000000000005</v>
      </c>
      <c r="E12" s="4">
        <v>26850</v>
      </c>
      <c r="F12" s="4">
        <v>27100</v>
      </c>
      <c r="G12" s="4">
        <v>26650</v>
      </c>
      <c r="H12" s="4">
        <v>694</v>
      </c>
      <c r="I12" s="4">
        <v>18657347300</v>
      </c>
      <c r="J12" s="4">
        <v>2919556337750</v>
      </c>
      <c r="K12" s="4">
        <v>109142</v>
      </c>
      <c r="L12" s="6">
        <f t="shared" si="0"/>
        <v>26310</v>
      </c>
      <c r="M12" s="6">
        <f t="shared" si="1"/>
        <v>27220</v>
      </c>
      <c r="N12" s="6">
        <f t="shared" si="2"/>
        <v>26400</v>
      </c>
      <c r="O12" s="6">
        <f t="shared" si="3"/>
        <v>28684.583333333332</v>
      </c>
      <c r="Q12" s="6">
        <f t="shared" si="4"/>
        <v>-910</v>
      </c>
      <c r="R12" s="6">
        <f t="shared" si="5"/>
        <v>-90</v>
      </c>
      <c r="S12" s="6">
        <f t="shared" si="6"/>
        <v>-2374.5833333333321</v>
      </c>
    </row>
    <row r="13" spans="1:19" x14ac:dyDescent="0.3">
      <c r="A13" s="2" t="s">
        <v>20</v>
      </c>
      <c r="B13" s="4">
        <v>26600</v>
      </c>
      <c r="C13" s="4">
        <v>500</v>
      </c>
      <c r="D13" s="3">
        <v>1.92</v>
      </c>
      <c r="E13" s="4">
        <v>26100</v>
      </c>
      <c r="F13" s="4">
        <v>26700</v>
      </c>
      <c r="G13" s="4">
        <v>26000</v>
      </c>
      <c r="H13" s="4">
        <v>575</v>
      </c>
      <c r="I13" s="4">
        <v>15209054900</v>
      </c>
      <c r="J13" s="4">
        <v>2903184993800</v>
      </c>
      <c r="K13" s="4">
        <v>109142</v>
      </c>
      <c r="L13" s="6">
        <f t="shared" si="0"/>
        <v>26260</v>
      </c>
      <c r="M13" s="6">
        <f t="shared" si="1"/>
        <v>27210</v>
      </c>
      <c r="N13" s="6">
        <f t="shared" si="2"/>
        <v>26397.5</v>
      </c>
      <c r="O13" s="6">
        <f t="shared" si="3"/>
        <v>28782.916666666668</v>
      </c>
      <c r="Q13" s="6">
        <f>L13-M13</f>
        <v>-950</v>
      </c>
      <c r="R13" s="6">
        <f t="shared" si="5"/>
        <v>-137.5</v>
      </c>
      <c r="S13" s="6">
        <f t="shared" si="6"/>
        <v>-2522.9166666666679</v>
      </c>
    </row>
    <row r="14" spans="1:19" x14ac:dyDescent="0.3">
      <c r="A14" s="2" t="s">
        <v>21</v>
      </c>
      <c r="B14" s="4">
        <v>26100</v>
      </c>
      <c r="C14" s="4">
        <v>400</v>
      </c>
      <c r="D14" s="3">
        <v>1.56</v>
      </c>
      <c r="E14" s="4">
        <v>25750</v>
      </c>
      <c r="F14" s="4">
        <v>26150</v>
      </c>
      <c r="G14" s="4">
        <v>25650</v>
      </c>
      <c r="H14" s="4">
        <v>662</v>
      </c>
      <c r="I14" s="4">
        <v>17173810150</v>
      </c>
      <c r="J14" s="4">
        <v>2848613847300</v>
      </c>
      <c r="K14" s="4">
        <v>109142</v>
      </c>
      <c r="L14" s="6">
        <f t="shared" si="0"/>
        <v>26290</v>
      </c>
      <c r="M14" s="6">
        <f t="shared" si="1"/>
        <v>27197.5</v>
      </c>
      <c r="N14" s="6">
        <f t="shared" si="2"/>
        <v>26416.666666666668</v>
      </c>
      <c r="O14" s="6">
        <f t="shared" si="3"/>
        <v>28876.666666666668</v>
      </c>
      <c r="Q14" s="6">
        <f t="shared" si="4"/>
        <v>-907.5</v>
      </c>
      <c r="R14" s="6">
        <f t="shared" si="5"/>
        <v>-126.66666666666788</v>
      </c>
      <c r="S14" s="6">
        <f t="shared" si="6"/>
        <v>-2586.6666666666679</v>
      </c>
    </row>
    <row r="15" spans="1:19" x14ac:dyDescent="0.3">
      <c r="A15" s="2" t="s">
        <v>22</v>
      </c>
      <c r="B15" s="4">
        <v>25700</v>
      </c>
      <c r="C15" s="4">
        <v>-700</v>
      </c>
      <c r="D15" s="3">
        <v>-2.65</v>
      </c>
      <c r="E15" s="4">
        <v>26400</v>
      </c>
      <c r="F15" s="4">
        <v>26500</v>
      </c>
      <c r="G15" s="4">
        <v>25700</v>
      </c>
      <c r="H15" s="4">
        <v>892</v>
      </c>
      <c r="I15" s="4">
        <v>23116132750</v>
      </c>
      <c r="J15" s="4">
        <v>2804956930100</v>
      </c>
      <c r="K15" s="4">
        <v>109142</v>
      </c>
      <c r="L15" s="6">
        <f t="shared" si="0"/>
        <v>26400</v>
      </c>
      <c r="M15" s="6">
        <f t="shared" si="1"/>
        <v>27182.5</v>
      </c>
      <c r="N15" s="6">
        <f t="shared" si="2"/>
        <v>26435.833333333332</v>
      </c>
      <c r="O15" s="6">
        <f t="shared" si="3"/>
        <v>28961.25</v>
      </c>
      <c r="Q15" s="6">
        <f t="shared" si="4"/>
        <v>-782.5</v>
      </c>
      <c r="R15" s="6">
        <f t="shared" si="5"/>
        <v>-35.833333333332121</v>
      </c>
      <c r="S15" s="6">
        <f t="shared" si="6"/>
        <v>-2561.25</v>
      </c>
    </row>
    <row r="16" spans="1:19" x14ac:dyDescent="0.3">
      <c r="A16" s="2" t="s">
        <v>23</v>
      </c>
      <c r="B16" s="4">
        <v>26400</v>
      </c>
      <c r="C16" s="4">
        <v>-100</v>
      </c>
      <c r="D16" s="3">
        <v>-0.38</v>
      </c>
      <c r="E16" s="4">
        <v>26700</v>
      </c>
      <c r="F16" s="4">
        <v>26800</v>
      </c>
      <c r="G16" s="4">
        <v>26400</v>
      </c>
      <c r="H16" s="4">
        <v>504</v>
      </c>
      <c r="I16" s="4">
        <v>13393454600</v>
      </c>
      <c r="J16" s="4">
        <v>2881356535200</v>
      </c>
      <c r="K16" s="4">
        <v>109142</v>
      </c>
      <c r="L16" s="6">
        <f t="shared" si="0"/>
        <v>26570</v>
      </c>
      <c r="M16" s="6">
        <f t="shared" si="1"/>
        <v>27182.5</v>
      </c>
      <c r="N16" s="6">
        <f t="shared" si="2"/>
        <v>26468.333333333332</v>
      </c>
      <c r="O16" s="6">
        <f t="shared" si="3"/>
        <v>29051.666666666668</v>
      </c>
      <c r="Q16" s="6">
        <f t="shared" si="4"/>
        <v>-612.5</v>
      </c>
      <c r="R16" s="6">
        <f t="shared" si="5"/>
        <v>101.66666666666788</v>
      </c>
      <c r="S16" s="6">
        <f t="shared" si="6"/>
        <v>-2481.6666666666679</v>
      </c>
    </row>
    <row r="17" spans="1:19" x14ac:dyDescent="0.3">
      <c r="A17" s="2" t="s">
        <v>24</v>
      </c>
      <c r="B17" s="4">
        <v>26500</v>
      </c>
      <c r="C17" s="4">
        <v>-250</v>
      </c>
      <c r="D17" s="3">
        <v>-0.93</v>
      </c>
      <c r="E17" s="4">
        <v>26600</v>
      </c>
      <c r="F17" s="4">
        <v>26700</v>
      </c>
      <c r="G17" s="4">
        <v>26200</v>
      </c>
      <c r="H17" s="4">
        <v>553</v>
      </c>
      <c r="I17" s="4">
        <v>14629762050</v>
      </c>
      <c r="J17" s="4">
        <v>2892270764500</v>
      </c>
      <c r="K17" s="4">
        <v>109142</v>
      </c>
      <c r="L17" s="6">
        <f t="shared" si="0"/>
        <v>26560</v>
      </c>
      <c r="M17" s="6">
        <f t="shared" si="1"/>
        <v>27152.5</v>
      </c>
      <c r="N17" s="6">
        <f t="shared" si="2"/>
        <v>26498.333333333332</v>
      </c>
      <c r="O17" s="6">
        <f t="shared" si="3"/>
        <v>29128.75</v>
      </c>
      <c r="Q17" s="6">
        <f t="shared" si="4"/>
        <v>-592.5</v>
      </c>
      <c r="R17" s="6">
        <f t="shared" si="5"/>
        <v>61.666666666667879</v>
      </c>
      <c r="S17" s="6">
        <f t="shared" si="6"/>
        <v>-2568.75</v>
      </c>
    </row>
    <row r="18" spans="1:19" x14ac:dyDescent="0.3">
      <c r="A18" s="2" t="s">
        <v>25</v>
      </c>
      <c r="B18" s="4">
        <v>26750</v>
      </c>
      <c r="C18" s="4">
        <v>100</v>
      </c>
      <c r="D18" s="3">
        <v>0.38</v>
      </c>
      <c r="E18" s="4">
        <v>26800</v>
      </c>
      <c r="F18" s="4">
        <v>26950</v>
      </c>
      <c r="G18" s="4">
        <v>26600</v>
      </c>
      <c r="H18" s="4">
        <v>559</v>
      </c>
      <c r="I18" s="4">
        <v>14965793950</v>
      </c>
      <c r="J18" s="4">
        <v>2919556337750</v>
      </c>
      <c r="K18" s="4">
        <v>109142</v>
      </c>
      <c r="L18" s="6">
        <f t="shared" si="0"/>
        <v>26470</v>
      </c>
      <c r="M18" s="6">
        <f t="shared" si="1"/>
        <v>27147.5</v>
      </c>
      <c r="N18" s="6">
        <f t="shared" si="2"/>
        <v>26542.5</v>
      </c>
      <c r="O18" s="6">
        <f t="shared" si="3"/>
        <v>29205.833333333332</v>
      </c>
      <c r="Q18" s="6">
        <f t="shared" si="4"/>
        <v>-677.5</v>
      </c>
      <c r="R18" s="6">
        <f t="shared" si="5"/>
        <v>-72.5</v>
      </c>
      <c r="S18" s="6">
        <f>L18-O18</f>
        <v>-2735.8333333333321</v>
      </c>
    </row>
    <row r="19" spans="1:19" x14ac:dyDescent="0.3">
      <c r="A19" s="2" t="s">
        <v>26</v>
      </c>
      <c r="B19" s="4">
        <v>26650</v>
      </c>
      <c r="C19" s="4">
        <v>100</v>
      </c>
      <c r="D19" s="3">
        <v>0.38</v>
      </c>
      <c r="E19" s="4">
        <v>26550</v>
      </c>
      <c r="F19" s="4">
        <v>26700</v>
      </c>
      <c r="G19" s="4">
        <v>26100</v>
      </c>
      <c r="H19" s="4">
        <v>403</v>
      </c>
      <c r="I19" s="4">
        <v>10639251550</v>
      </c>
      <c r="J19" s="4">
        <v>2908642108450</v>
      </c>
      <c r="K19" s="4">
        <v>109142</v>
      </c>
      <c r="L19" s="6">
        <f t="shared" si="0"/>
        <v>26290</v>
      </c>
      <c r="M19" s="6">
        <f t="shared" si="1"/>
        <v>27105</v>
      </c>
      <c r="N19" s="6">
        <f t="shared" si="2"/>
        <v>26591.666666666668</v>
      </c>
      <c r="O19" s="6">
        <f t="shared" si="3"/>
        <v>29288.75</v>
      </c>
      <c r="Q19" s="6">
        <f t="shared" si="4"/>
        <v>-815</v>
      </c>
      <c r="R19" s="6">
        <f t="shared" si="5"/>
        <v>-301.66666666666788</v>
      </c>
      <c r="S19" s="6">
        <f t="shared" si="6"/>
        <v>-2998.75</v>
      </c>
    </row>
    <row r="20" spans="1:19" x14ac:dyDescent="0.3">
      <c r="A20" s="2" t="s">
        <v>27</v>
      </c>
      <c r="B20" s="4">
        <v>26550</v>
      </c>
      <c r="C20" s="4">
        <v>200</v>
      </c>
      <c r="D20" s="3">
        <v>0.76</v>
      </c>
      <c r="E20" s="4">
        <v>26550</v>
      </c>
      <c r="F20" s="4">
        <v>26650</v>
      </c>
      <c r="G20" s="4">
        <v>26350</v>
      </c>
      <c r="H20" s="4">
        <v>482</v>
      </c>
      <c r="I20" s="4">
        <v>12769119950</v>
      </c>
      <c r="J20" s="4">
        <v>2897727879150</v>
      </c>
      <c r="K20" s="4">
        <v>109142</v>
      </c>
      <c r="L20" s="6">
        <f t="shared" si="0"/>
        <v>26330</v>
      </c>
      <c r="M20" s="6">
        <f t="shared" si="1"/>
        <v>27060</v>
      </c>
      <c r="N20" s="6">
        <f t="shared" si="2"/>
        <v>26640</v>
      </c>
      <c r="O20" s="6">
        <f t="shared" si="3"/>
        <v>29375.416666666668</v>
      </c>
      <c r="Q20" s="6">
        <f t="shared" si="4"/>
        <v>-730</v>
      </c>
      <c r="R20" s="6">
        <f t="shared" si="5"/>
        <v>-310</v>
      </c>
      <c r="S20" s="6">
        <f t="shared" si="6"/>
        <v>-3045.4166666666679</v>
      </c>
    </row>
    <row r="21" spans="1:19" x14ac:dyDescent="0.3">
      <c r="A21" s="2" t="s">
        <v>28</v>
      </c>
      <c r="B21" s="4">
        <v>26350</v>
      </c>
      <c r="C21" s="4">
        <v>300</v>
      </c>
      <c r="D21" s="3">
        <v>1.1499999999999999</v>
      </c>
      <c r="E21" s="4">
        <v>26200</v>
      </c>
      <c r="F21" s="4">
        <v>26700</v>
      </c>
      <c r="G21" s="4">
        <v>26200</v>
      </c>
      <c r="H21" s="4">
        <v>778</v>
      </c>
      <c r="I21" s="4">
        <v>20594493600</v>
      </c>
      <c r="J21" s="4">
        <v>2875899420550</v>
      </c>
      <c r="K21" s="4">
        <v>109142</v>
      </c>
      <c r="L21" s="6">
        <f t="shared" si="0"/>
        <v>26630</v>
      </c>
      <c r="M21" s="6">
        <f t="shared" si="1"/>
        <v>27027.5</v>
      </c>
      <c r="N21" s="6">
        <f t="shared" si="2"/>
        <v>26695.833333333332</v>
      </c>
      <c r="O21" s="6">
        <f t="shared" si="3"/>
        <v>29461.666666666668</v>
      </c>
      <c r="Q21" s="6">
        <f t="shared" si="4"/>
        <v>-397.5</v>
      </c>
      <c r="R21" s="6">
        <f t="shared" si="5"/>
        <v>-65.833333333332121</v>
      </c>
      <c r="S21" s="6">
        <f t="shared" si="6"/>
        <v>-2831.6666666666679</v>
      </c>
    </row>
    <row r="22" spans="1:19" x14ac:dyDescent="0.3">
      <c r="A22" s="2" t="s">
        <v>29</v>
      </c>
      <c r="B22" s="4">
        <v>26050</v>
      </c>
      <c r="C22" s="4">
        <v>200</v>
      </c>
      <c r="D22" s="3">
        <v>0.77</v>
      </c>
      <c r="E22" s="4">
        <v>26350</v>
      </c>
      <c r="F22" s="4">
        <v>26500</v>
      </c>
      <c r="G22" s="4">
        <v>25950</v>
      </c>
      <c r="H22" s="4">
        <v>994</v>
      </c>
      <c r="I22" s="4">
        <v>26067278100</v>
      </c>
      <c r="J22" s="4">
        <v>2843156732650</v>
      </c>
      <c r="K22" s="4">
        <v>109142</v>
      </c>
      <c r="L22" s="6">
        <f t="shared" si="0"/>
        <v>27070</v>
      </c>
      <c r="M22" s="6">
        <f t="shared" si="1"/>
        <v>26987.5</v>
      </c>
      <c r="N22" s="6">
        <f t="shared" si="2"/>
        <v>26755.833333333332</v>
      </c>
      <c r="O22" s="6">
        <f t="shared" si="3"/>
        <v>29562.083333333332</v>
      </c>
      <c r="Q22" s="6">
        <f t="shared" si="4"/>
        <v>82.5</v>
      </c>
      <c r="R22" s="6">
        <f t="shared" si="5"/>
        <v>314.16666666666788</v>
      </c>
      <c r="S22" s="6">
        <f t="shared" si="6"/>
        <v>-2492.0833333333321</v>
      </c>
    </row>
    <row r="23" spans="1:19" x14ac:dyDescent="0.3">
      <c r="A23" s="2" t="s">
        <v>30</v>
      </c>
      <c r="B23" s="4">
        <v>25850</v>
      </c>
      <c r="C23" s="4">
        <v>-1000</v>
      </c>
      <c r="D23" s="3">
        <v>-3.72</v>
      </c>
      <c r="E23" s="4">
        <v>26850</v>
      </c>
      <c r="F23" s="4">
        <v>27100</v>
      </c>
      <c r="G23" s="4">
        <v>25800</v>
      </c>
      <c r="H23" s="4">
        <v>1699</v>
      </c>
      <c r="I23" s="4">
        <v>44706195900</v>
      </c>
      <c r="J23" s="4">
        <v>2821328274050</v>
      </c>
      <c r="K23" s="4">
        <v>109142</v>
      </c>
      <c r="L23" s="6">
        <f t="shared" si="0"/>
        <v>27670</v>
      </c>
      <c r="M23" s="6">
        <f t="shared" si="1"/>
        <v>26980</v>
      </c>
      <c r="N23" s="6">
        <f t="shared" si="2"/>
        <v>26818.333333333332</v>
      </c>
      <c r="O23" s="6">
        <f t="shared" si="3"/>
        <v>29665.833333333332</v>
      </c>
      <c r="Q23" s="6">
        <f t="shared" si="4"/>
        <v>690</v>
      </c>
      <c r="R23" s="6">
        <f t="shared" si="5"/>
        <v>851.66666666666788</v>
      </c>
      <c r="S23" s="6">
        <f t="shared" si="6"/>
        <v>-1995.8333333333321</v>
      </c>
    </row>
    <row r="24" spans="1:19" x14ac:dyDescent="0.3">
      <c r="A24" s="2" t="s">
        <v>31</v>
      </c>
      <c r="B24" s="4">
        <v>26850</v>
      </c>
      <c r="C24" s="4">
        <v>-1200</v>
      </c>
      <c r="D24" s="3">
        <v>-4.28</v>
      </c>
      <c r="E24" s="4">
        <v>27200</v>
      </c>
      <c r="F24" s="4">
        <v>27550</v>
      </c>
      <c r="G24" s="4">
        <v>26550</v>
      </c>
      <c r="H24" s="4">
        <v>2662</v>
      </c>
      <c r="I24" s="4">
        <v>71588228150</v>
      </c>
      <c r="J24" s="4">
        <v>2930470567050</v>
      </c>
      <c r="K24" s="4">
        <v>109142</v>
      </c>
      <c r="L24" s="6">
        <f t="shared" si="0"/>
        <v>28450</v>
      </c>
      <c r="M24" s="6">
        <f t="shared" si="1"/>
        <v>26982.5</v>
      </c>
      <c r="N24" s="6">
        <f t="shared" si="2"/>
        <v>26872.5</v>
      </c>
      <c r="O24" s="6">
        <f t="shared" si="3"/>
        <v>29778.333333333332</v>
      </c>
      <c r="Q24" s="6">
        <f t="shared" si="4"/>
        <v>1467.5</v>
      </c>
      <c r="R24" s="6">
        <f t="shared" si="5"/>
        <v>1577.5</v>
      </c>
      <c r="S24" s="6">
        <f t="shared" si="6"/>
        <v>-1328.3333333333321</v>
      </c>
    </row>
    <row r="25" spans="1:19" x14ac:dyDescent="0.3">
      <c r="A25" s="2" t="s">
        <v>32</v>
      </c>
      <c r="B25" s="4">
        <v>28050</v>
      </c>
      <c r="C25" s="4">
        <v>-500</v>
      </c>
      <c r="D25" s="3">
        <v>-1.75</v>
      </c>
      <c r="E25" s="4">
        <v>28800</v>
      </c>
      <c r="F25" s="4">
        <v>29200</v>
      </c>
      <c r="G25" s="4">
        <v>27650</v>
      </c>
      <c r="H25" s="4">
        <v>1586</v>
      </c>
      <c r="I25" s="4">
        <v>44914077350</v>
      </c>
      <c r="J25" s="4">
        <v>3061441318650</v>
      </c>
      <c r="K25" s="4">
        <v>109142</v>
      </c>
      <c r="L25" s="6">
        <f t="shared" si="0"/>
        <v>28830</v>
      </c>
      <c r="M25" s="6">
        <f t="shared" si="1"/>
        <v>26930</v>
      </c>
      <c r="N25" s="6">
        <f t="shared" si="2"/>
        <v>26920</v>
      </c>
      <c r="O25" s="6">
        <f t="shared" si="3"/>
        <v>29867.083333333332</v>
      </c>
      <c r="Q25" s="6">
        <f t="shared" si="4"/>
        <v>1900</v>
      </c>
      <c r="R25" s="6">
        <f t="shared" si="5"/>
        <v>1910</v>
      </c>
      <c r="S25" s="6">
        <f t="shared" si="6"/>
        <v>-1037.0833333333321</v>
      </c>
    </row>
    <row r="26" spans="1:19" x14ac:dyDescent="0.3">
      <c r="A26" s="2" t="s">
        <v>33</v>
      </c>
      <c r="B26" s="4">
        <v>28550</v>
      </c>
      <c r="C26" s="4">
        <v>-500</v>
      </c>
      <c r="D26" s="3">
        <v>-1.72</v>
      </c>
      <c r="E26" s="4">
        <v>29050</v>
      </c>
      <c r="F26" s="4">
        <v>29050</v>
      </c>
      <c r="G26" s="4">
        <v>28050</v>
      </c>
      <c r="H26" s="4">
        <v>1183</v>
      </c>
      <c r="I26" s="4">
        <v>33644448950</v>
      </c>
      <c r="J26" s="4">
        <v>3116012465150</v>
      </c>
      <c r="K26" s="4">
        <v>109142</v>
      </c>
      <c r="L26" s="6">
        <f t="shared" si="0"/>
        <v>29040</v>
      </c>
      <c r="M26" s="6">
        <f t="shared" si="1"/>
        <v>26785</v>
      </c>
      <c r="N26" s="6">
        <f t="shared" si="2"/>
        <v>26970.833333333332</v>
      </c>
      <c r="O26" s="6">
        <f t="shared" si="3"/>
        <v>29915</v>
      </c>
      <c r="Q26" s="6">
        <f t="shared" si="4"/>
        <v>2255</v>
      </c>
      <c r="R26" s="6">
        <f t="shared" si="5"/>
        <v>2069.1666666666679</v>
      </c>
      <c r="S26" s="6">
        <f t="shared" si="6"/>
        <v>-875</v>
      </c>
    </row>
    <row r="27" spans="1:19" x14ac:dyDescent="0.3">
      <c r="A27" s="2" t="s">
        <v>34</v>
      </c>
      <c r="B27" s="4">
        <v>29050</v>
      </c>
      <c r="C27" s="4">
        <v>-700</v>
      </c>
      <c r="D27" s="3">
        <v>-2.35</v>
      </c>
      <c r="E27" s="4">
        <v>29550</v>
      </c>
      <c r="F27" s="4">
        <v>29900</v>
      </c>
      <c r="G27" s="4">
        <v>28900</v>
      </c>
      <c r="H27" s="4">
        <v>974</v>
      </c>
      <c r="I27" s="4">
        <v>28549392050</v>
      </c>
      <c r="J27" s="4">
        <v>3170583611650</v>
      </c>
      <c r="K27" s="4">
        <v>109142</v>
      </c>
      <c r="L27" s="6">
        <f t="shared" si="0"/>
        <v>28940</v>
      </c>
      <c r="M27" s="6">
        <f t="shared" si="1"/>
        <v>26622.5</v>
      </c>
      <c r="N27" s="6">
        <f t="shared" si="2"/>
        <v>27006.666666666668</v>
      </c>
      <c r="O27" s="6">
        <f t="shared" si="3"/>
        <v>29948.75</v>
      </c>
      <c r="Q27" s="6">
        <f t="shared" si="4"/>
        <v>2317.5</v>
      </c>
      <c r="R27" s="6">
        <f t="shared" si="5"/>
        <v>1933.3333333333321</v>
      </c>
      <c r="S27" s="6">
        <f t="shared" si="6"/>
        <v>-1008.75</v>
      </c>
    </row>
    <row r="28" spans="1:19" x14ac:dyDescent="0.3">
      <c r="A28" s="2" t="s">
        <v>35</v>
      </c>
      <c r="B28" s="4">
        <v>29750</v>
      </c>
      <c r="C28" s="4">
        <v>1000</v>
      </c>
      <c r="D28" s="3">
        <v>3.48</v>
      </c>
      <c r="E28" s="4">
        <v>28950</v>
      </c>
      <c r="F28" s="4">
        <v>29950</v>
      </c>
      <c r="G28" s="4">
        <v>28800</v>
      </c>
      <c r="H28" s="4">
        <v>1733</v>
      </c>
      <c r="I28" s="4">
        <v>51075173600</v>
      </c>
      <c r="J28" s="4">
        <v>3246983216750</v>
      </c>
      <c r="K28" s="4">
        <v>109142</v>
      </c>
      <c r="L28" s="6">
        <f t="shared" si="0"/>
        <v>28440</v>
      </c>
      <c r="M28" s="6">
        <f t="shared" si="1"/>
        <v>26440</v>
      </c>
      <c r="N28" s="6">
        <f t="shared" si="2"/>
        <v>27030.833333333332</v>
      </c>
      <c r="O28" s="6">
        <f t="shared" si="3"/>
        <v>29978.333333333332</v>
      </c>
      <c r="Q28" s="6">
        <f t="shared" si="4"/>
        <v>2000</v>
      </c>
      <c r="R28" s="6">
        <f t="shared" si="5"/>
        <v>1409.1666666666679</v>
      </c>
      <c r="S28" s="6">
        <f t="shared" si="6"/>
        <v>-1538.3333333333321</v>
      </c>
    </row>
    <row r="29" spans="1:19" x14ac:dyDescent="0.3">
      <c r="A29" s="2" t="s">
        <v>36</v>
      </c>
      <c r="B29" s="4">
        <v>28750</v>
      </c>
      <c r="C29" s="4">
        <v>-350</v>
      </c>
      <c r="D29" s="3">
        <v>-1.2</v>
      </c>
      <c r="E29" s="4">
        <v>29000</v>
      </c>
      <c r="F29" s="4">
        <v>29900</v>
      </c>
      <c r="G29" s="4">
        <v>28600</v>
      </c>
      <c r="H29" s="4">
        <v>2160</v>
      </c>
      <c r="I29" s="4">
        <v>63192008150</v>
      </c>
      <c r="J29" s="4">
        <v>3137840923750</v>
      </c>
      <c r="K29" s="4">
        <v>109142</v>
      </c>
      <c r="L29" s="6">
        <f t="shared" si="0"/>
        <v>27760</v>
      </c>
      <c r="M29" s="6">
        <f t="shared" si="1"/>
        <v>26240</v>
      </c>
      <c r="N29" s="6">
        <f t="shared" si="2"/>
        <v>27061.666666666668</v>
      </c>
      <c r="O29" s="6">
        <f t="shared" si="3"/>
        <v>29990.833333333332</v>
      </c>
      <c r="Q29" s="6">
        <f t="shared" si="4"/>
        <v>1520</v>
      </c>
      <c r="R29" s="6">
        <f t="shared" si="5"/>
        <v>698.33333333333212</v>
      </c>
      <c r="S29" s="6">
        <f t="shared" si="6"/>
        <v>-2230.8333333333321</v>
      </c>
    </row>
    <row r="30" spans="1:19" x14ac:dyDescent="0.3">
      <c r="A30" s="2" t="s">
        <v>37</v>
      </c>
      <c r="B30" s="4">
        <v>29100</v>
      </c>
      <c r="C30" s="4">
        <v>1050</v>
      </c>
      <c r="D30" s="3">
        <v>3.74</v>
      </c>
      <c r="E30" s="4">
        <v>28050</v>
      </c>
      <c r="F30" s="4">
        <v>29400</v>
      </c>
      <c r="G30" s="4">
        <v>27800</v>
      </c>
      <c r="H30" s="4">
        <v>3343</v>
      </c>
      <c r="I30" s="4">
        <v>96093632450</v>
      </c>
      <c r="J30" s="4">
        <v>3176040726300</v>
      </c>
      <c r="K30" s="4">
        <v>109142</v>
      </c>
      <c r="L30" s="6">
        <f t="shared" si="0"/>
        <v>27170</v>
      </c>
      <c r="M30" s="6">
        <f t="shared" si="1"/>
        <v>26115</v>
      </c>
      <c r="N30" s="6">
        <f t="shared" si="2"/>
        <v>27095.833333333332</v>
      </c>
      <c r="O30" s="6">
        <f t="shared" si="3"/>
        <v>30019.166666666668</v>
      </c>
      <c r="Q30" s="6">
        <f t="shared" si="4"/>
        <v>1055</v>
      </c>
      <c r="R30" s="6">
        <f t="shared" si="5"/>
        <v>74.166666666667879</v>
      </c>
      <c r="S30" s="6">
        <f t="shared" si="6"/>
        <v>-2849.1666666666679</v>
      </c>
    </row>
    <row r="31" spans="1:19" x14ac:dyDescent="0.3">
      <c r="A31" s="2" t="s">
        <v>38</v>
      </c>
      <c r="B31" s="4">
        <v>28050</v>
      </c>
      <c r="C31" s="4">
        <v>1500</v>
      </c>
      <c r="D31" s="3">
        <v>5.65</v>
      </c>
      <c r="E31" s="4">
        <v>26600</v>
      </c>
      <c r="F31" s="4">
        <v>28450</v>
      </c>
      <c r="G31" s="4">
        <v>26450</v>
      </c>
      <c r="H31" s="4">
        <v>4418</v>
      </c>
      <c r="I31" s="4">
        <v>122960859150</v>
      </c>
      <c r="J31" s="4">
        <v>3061441318650</v>
      </c>
      <c r="K31" s="4">
        <v>109142</v>
      </c>
      <c r="L31" s="6">
        <f t="shared" si="0"/>
        <v>26490</v>
      </c>
      <c r="M31" s="6">
        <f t="shared" si="1"/>
        <v>25965</v>
      </c>
      <c r="N31" s="6">
        <f t="shared" si="2"/>
        <v>27125.833333333332</v>
      </c>
      <c r="O31" s="6">
        <f t="shared" si="3"/>
        <v>30036.25</v>
      </c>
      <c r="Q31" s="6">
        <f t="shared" si="4"/>
        <v>525</v>
      </c>
      <c r="R31" s="6">
        <f t="shared" si="5"/>
        <v>-635.83333333333212</v>
      </c>
      <c r="S31" s="6">
        <f t="shared" si="6"/>
        <v>-3546.25</v>
      </c>
    </row>
    <row r="32" spans="1:19" x14ac:dyDescent="0.3">
      <c r="A32" s="2" t="s">
        <v>39</v>
      </c>
      <c r="B32" s="4">
        <v>26550</v>
      </c>
      <c r="C32" s="4">
        <v>200</v>
      </c>
      <c r="D32" s="3">
        <v>0.76</v>
      </c>
      <c r="E32" s="4">
        <v>26550</v>
      </c>
      <c r="F32" s="4">
        <v>26750</v>
      </c>
      <c r="G32" s="4">
        <v>26350</v>
      </c>
      <c r="H32" s="4">
        <v>939</v>
      </c>
      <c r="I32" s="4">
        <v>24900790450</v>
      </c>
      <c r="J32" s="4">
        <v>2897727879150</v>
      </c>
      <c r="K32" s="4">
        <v>109142</v>
      </c>
      <c r="L32" s="6">
        <f t="shared" si="0"/>
        <v>26040</v>
      </c>
      <c r="M32" s="6">
        <f t="shared" si="1"/>
        <v>25790</v>
      </c>
      <c r="N32" s="6">
        <f t="shared" si="2"/>
        <v>27166.666666666668</v>
      </c>
      <c r="O32" s="6">
        <f t="shared" si="3"/>
        <v>30063.75</v>
      </c>
      <c r="Q32" s="6">
        <f t="shared" si="4"/>
        <v>250</v>
      </c>
      <c r="R32" s="6">
        <f t="shared" si="5"/>
        <v>-1126.6666666666679</v>
      </c>
      <c r="S32" s="6">
        <f t="shared" si="6"/>
        <v>-4023.75</v>
      </c>
    </row>
    <row r="33" spans="1:19" x14ac:dyDescent="0.3">
      <c r="A33" s="2" t="s">
        <v>40</v>
      </c>
      <c r="B33" s="4">
        <v>26350</v>
      </c>
      <c r="C33" s="4">
        <v>550</v>
      </c>
      <c r="D33" s="3">
        <v>2.13</v>
      </c>
      <c r="E33" s="4">
        <v>25900</v>
      </c>
      <c r="F33" s="4">
        <v>26550</v>
      </c>
      <c r="G33" s="4">
        <v>25600</v>
      </c>
      <c r="H33" s="4">
        <v>1208</v>
      </c>
      <c r="I33" s="4">
        <v>31585424200</v>
      </c>
      <c r="J33" s="4">
        <v>2875899420550</v>
      </c>
      <c r="K33" s="4">
        <v>109142</v>
      </c>
      <c r="L33" s="6">
        <f t="shared" si="0"/>
        <v>26010</v>
      </c>
      <c r="M33" s="6">
        <f t="shared" si="1"/>
        <v>25670</v>
      </c>
      <c r="N33" s="6">
        <f t="shared" si="2"/>
        <v>27236.666666666668</v>
      </c>
      <c r="O33" s="6">
        <f t="shared" si="3"/>
        <v>30102.916666666668</v>
      </c>
      <c r="Q33" s="6">
        <f t="shared" si="4"/>
        <v>340</v>
      </c>
      <c r="R33" s="6">
        <f t="shared" si="5"/>
        <v>-1226.6666666666679</v>
      </c>
      <c r="S33" s="6">
        <f t="shared" si="6"/>
        <v>-4092.9166666666679</v>
      </c>
    </row>
    <row r="34" spans="1:19" x14ac:dyDescent="0.3">
      <c r="A34" s="2" t="s">
        <v>41</v>
      </c>
      <c r="B34" s="4">
        <v>25800</v>
      </c>
      <c r="C34" s="4">
        <v>100</v>
      </c>
      <c r="D34" s="3">
        <v>0.39</v>
      </c>
      <c r="E34" s="4">
        <v>25750</v>
      </c>
      <c r="F34" s="4">
        <v>25900</v>
      </c>
      <c r="G34" s="4">
        <v>25650</v>
      </c>
      <c r="H34" s="4">
        <v>625</v>
      </c>
      <c r="I34" s="4">
        <v>16122023900</v>
      </c>
      <c r="J34" s="4">
        <v>2815871159400</v>
      </c>
      <c r="K34" s="4">
        <v>109142</v>
      </c>
      <c r="L34" s="6">
        <f t="shared" si="0"/>
        <v>25920</v>
      </c>
      <c r="M34" s="6">
        <f t="shared" si="1"/>
        <v>25552.5</v>
      </c>
      <c r="N34" s="6">
        <f t="shared" si="2"/>
        <v>27309.166666666668</v>
      </c>
      <c r="O34" s="6">
        <f t="shared" si="3"/>
        <v>30142.5</v>
      </c>
      <c r="Q34" s="6">
        <f t="shared" si="4"/>
        <v>367.5</v>
      </c>
      <c r="R34" s="6">
        <f t="shared" si="5"/>
        <v>-1389.1666666666679</v>
      </c>
      <c r="S34" s="6">
        <f t="shared" si="6"/>
        <v>-4222.5</v>
      </c>
    </row>
    <row r="35" spans="1:19" x14ac:dyDescent="0.3">
      <c r="A35" s="2" t="s">
        <v>42</v>
      </c>
      <c r="B35" s="4">
        <v>25700</v>
      </c>
      <c r="C35" s="4">
        <v>-100</v>
      </c>
      <c r="D35" s="3">
        <v>-0.39</v>
      </c>
      <c r="E35" s="4">
        <v>25900</v>
      </c>
      <c r="F35" s="4">
        <v>26100</v>
      </c>
      <c r="G35" s="4">
        <v>25700</v>
      </c>
      <c r="H35" s="4">
        <v>660</v>
      </c>
      <c r="I35" s="4">
        <v>17042344300</v>
      </c>
      <c r="J35" s="4">
        <v>2804956930100</v>
      </c>
      <c r="K35" s="4">
        <v>109142</v>
      </c>
      <c r="L35" s="6">
        <f t="shared" si="0"/>
        <v>25910</v>
      </c>
      <c r="M35" s="6">
        <f t="shared" si="1"/>
        <v>25425</v>
      </c>
      <c r="N35" s="6">
        <f t="shared" si="2"/>
        <v>27387.5</v>
      </c>
      <c r="O35" s="6">
        <f t="shared" si="3"/>
        <v>30193.333333333332</v>
      </c>
      <c r="Q35" s="6">
        <f t="shared" si="4"/>
        <v>485</v>
      </c>
      <c r="R35" s="6">
        <f t="shared" si="5"/>
        <v>-1477.5</v>
      </c>
      <c r="S35" s="6">
        <f t="shared" si="6"/>
        <v>-4283.3333333333321</v>
      </c>
    </row>
    <row r="36" spans="1:19" x14ac:dyDescent="0.3">
      <c r="A36" s="2" t="s">
        <v>43</v>
      </c>
      <c r="B36" s="4">
        <v>25800</v>
      </c>
      <c r="C36" s="4">
        <v>-600</v>
      </c>
      <c r="D36" s="3">
        <v>-2.27</v>
      </c>
      <c r="E36" s="4">
        <v>26200</v>
      </c>
      <c r="F36" s="4">
        <v>26200</v>
      </c>
      <c r="G36" s="4">
        <v>25700</v>
      </c>
      <c r="H36" s="4">
        <v>937</v>
      </c>
      <c r="I36" s="4">
        <v>24205332550</v>
      </c>
      <c r="J36" s="4">
        <v>2815871159400</v>
      </c>
      <c r="K36" s="4">
        <v>109142</v>
      </c>
      <c r="L36" s="6">
        <f t="shared" si="0"/>
        <v>25950</v>
      </c>
      <c r="M36" s="6">
        <f t="shared" si="1"/>
        <v>25360</v>
      </c>
      <c r="N36" s="6">
        <f t="shared" si="2"/>
        <v>27458.333333333332</v>
      </c>
      <c r="O36" s="6">
        <f t="shared" si="3"/>
        <v>30236.666666666668</v>
      </c>
      <c r="Q36" s="6">
        <f t="shared" si="4"/>
        <v>590</v>
      </c>
      <c r="R36" s="6">
        <f t="shared" si="5"/>
        <v>-1508.3333333333321</v>
      </c>
      <c r="S36" s="6">
        <f t="shared" si="6"/>
        <v>-4286.6666666666679</v>
      </c>
    </row>
    <row r="37" spans="1:19" x14ac:dyDescent="0.3">
      <c r="A37" s="2" t="s">
        <v>44</v>
      </c>
      <c r="B37" s="4">
        <v>26400</v>
      </c>
      <c r="C37" s="4">
        <v>500</v>
      </c>
      <c r="D37" s="3">
        <v>1.93</v>
      </c>
      <c r="E37" s="4">
        <v>27150</v>
      </c>
      <c r="F37" s="4">
        <v>27550</v>
      </c>
      <c r="G37" s="4">
        <v>26300</v>
      </c>
      <c r="H37" s="4">
        <v>2859</v>
      </c>
      <c r="I37" s="4">
        <v>76566439200</v>
      </c>
      <c r="J37" s="4">
        <v>2881356535200</v>
      </c>
      <c r="K37" s="4">
        <v>109142</v>
      </c>
      <c r="L37" s="6">
        <f t="shared" si="0"/>
        <v>25900</v>
      </c>
      <c r="M37" s="6">
        <f t="shared" si="1"/>
        <v>25257.5</v>
      </c>
      <c r="N37" s="6">
        <f t="shared" si="2"/>
        <v>27514.166666666668</v>
      </c>
      <c r="O37" s="6">
        <f t="shared" si="3"/>
        <v>30279.583333333332</v>
      </c>
      <c r="Q37" s="6">
        <f t="shared" si="4"/>
        <v>642.5</v>
      </c>
      <c r="R37" s="6">
        <f t="shared" si="5"/>
        <v>-1614.1666666666679</v>
      </c>
      <c r="S37" s="6">
        <f t="shared" si="6"/>
        <v>-4379.5833333333321</v>
      </c>
    </row>
    <row r="38" spans="1:19" x14ac:dyDescent="0.3">
      <c r="A38" s="2" t="s">
        <v>45</v>
      </c>
      <c r="B38" s="4">
        <v>25900</v>
      </c>
      <c r="C38" s="4">
        <v>150</v>
      </c>
      <c r="D38" s="3">
        <v>0.57999999999999996</v>
      </c>
      <c r="E38" s="4">
        <v>25750</v>
      </c>
      <c r="F38" s="4">
        <v>26150</v>
      </c>
      <c r="G38" s="4">
        <v>25650</v>
      </c>
      <c r="H38" s="4">
        <v>815</v>
      </c>
      <c r="I38" s="4">
        <v>21611676000</v>
      </c>
      <c r="J38" s="4">
        <v>2826785388700</v>
      </c>
      <c r="K38" s="4">
        <v>109142</v>
      </c>
      <c r="L38" s="6">
        <f t="shared" si="0"/>
        <v>25800</v>
      </c>
      <c r="M38" s="6">
        <f t="shared" si="1"/>
        <v>25165</v>
      </c>
      <c r="N38" s="6">
        <f t="shared" si="2"/>
        <v>27564.166666666668</v>
      </c>
      <c r="O38" s="6">
        <f t="shared" si="3"/>
        <v>30320</v>
      </c>
      <c r="Q38" s="6">
        <f t="shared" si="4"/>
        <v>635</v>
      </c>
      <c r="R38" s="6">
        <f t="shared" si="5"/>
        <v>-1764.1666666666679</v>
      </c>
      <c r="S38" s="6">
        <f t="shared" si="6"/>
        <v>-4520</v>
      </c>
    </row>
    <row r="39" spans="1:19" x14ac:dyDescent="0.3">
      <c r="A39" s="2" t="s">
        <v>46</v>
      </c>
      <c r="B39" s="4">
        <v>25750</v>
      </c>
      <c r="C39" s="4">
        <v>-150</v>
      </c>
      <c r="D39" s="3">
        <v>-0.57999999999999996</v>
      </c>
      <c r="E39" s="4">
        <v>26050</v>
      </c>
      <c r="F39" s="4">
        <v>26150</v>
      </c>
      <c r="G39" s="4">
        <v>25750</v>
      </c>
      <c r="H39" s="4">
        <v>512</v>
      </c>
      <c r="I39" s="4">
        <v>13288922500</v>
      </c>
      <c r="J39" s="4">
        <v>2810414044750</v>
      </c>
      <c r="K39" s="4">
        <v>109142</v>
      </c>
      <c r="L39" s="6">
        <f t="shared" si="0"/>
        <v>25800</v>
      </c>
      <c r="M39" s="6">
        <f t="shared" si="1"/>
        <v>25162.5</v>
      </c>
      <c r="N39" s="6">
        <f t="shared" si="2"/>
        <v>27627.5</v>
      </c>
      <c r="O39" s="6">
        <f t="shared" si="3"/>
        <v>30364.583333333332</v>
      </c>
      <c r="Q39" s="6">
        <f t="shared" si="4"/>
        <v>637.5</v>
      </c>
      <c r="R39" s="6">
        <f t="shared" si="5"/>
        <v>-1827.5</v>
      </c>
      <c r="S39" s="6">
        <f t="shared" si="6"/>
        <v>-4564.5833333333321</v>
      </c>
    </row>
    <row r="40" spans="1:19" x14ac:dyDescent="0.3">
      <c r="A40" s="2" t="s">
        <v>47</v>
      </c>
      <c r="B40" s="4">
        <v>25900</v>
      </c>
      <c r="C40" s="4">
        <v>350</v>
      </c>
      <c r="D40" s="3">
        <v>1.37</v>
      </c>
      <c r="E40" s="4">
        <v>25550</v>
      </c>
      <c r="F40" s="4">
        <v>26100</v>
      </c>
      <c r="G40" s="4">
        <v>25350</v>
      </c>
      <c r="H40" s="4">
        <v>535</v>
      </c>
      <c r="I40" s="4">
        <v>13802890900</v>
      </c>
      <c r="J40" s="4">
        <v>2826785388700</v>
      </c>
      <c r="K40" s="4">
        <v>109142</v>
      </c>
      <c r="L40" s="6">
        <f t="shared" si="0"/>
        <v>25810</v>
      </c>
      <c r="M40" s="6">
        <f t="shared" si="1"/>
        <v>25162.5</v>
      </c>
      <c r="N40" s="6">
        <f t="shared" si="2"/>
        <v>27685</v>
      </c>
      <c r="O40" s="6">
        <f t="shared" si="3"/>
        <v>30412.916666666668</v>
      </c>
      <c r="Q40" s="6">
        <f t="shared" si="4"/>
        <v>647.5</v>
      </c>
      <c r="R40" s="6">
        <f t="shared" si="5"/>
        <v>-1875</v>
      </c>
      <c r="S40" s="6">
        <f t="shared" si="6"/>
        <v>-4602.9166666666679</v>
      </c>
    </row>
    <row r="41" spans="1:19" x14ac:dyDescent="0.3">
      <c r="A41" s="2" t="s">
        <v>48</v>
      </c>
      <c r="B41" s="4">
        <v>25550</v>
      </c>
      <c r="C41" s="4">
        <v>-350</v>
      </c>
      <c r="D41" s="3">
        <v>-1.35</v>
      </c>
      <c r="E41" s="4">
        <v>25850</v>
      </c>
      <c r="F41" s="4">
        <v>25900</v>
      </c>
      <c r="G41" s="4">
        <v>25450</v>
      </c>
      <c r="H41" s="4">
        <v>438</v>
      </c>
      <c r="I41" s="4">
        <v>11208109150</v>
      </c>
      <c r="J41" s="4">
        <v>2788585586150</v>
      </c>
      <c r="K41" s="4">
        <v>109142</v>
      </c>
      <c r="L41" s="6">
        <f t="shared" si="0"/>
        <v>25660</v>
      </c>
      <c r="M41" s="6">
        <f t="shared" si="1"/>
        <v>25177.5</v>
      </c>
      <c r="N41" s="6">
        <f t="shared" si="2"/>
        <v>27740</v>
      </c>
      <c r="O41" s="6">
        <f t="shared" si="3"/>
        <v>30460</v>
      </c>
      <c r="Q41" s="6">
        <f t="shared" si="4"/>
        <v>482.5</v>
      </c>
      <c r="R41" s="6">
        <f t="shared" si="5"/>
        <v>-2080</v>
      </c>
      <c r="S41" s="6">
        <f t="shared" si="6"/>
        <v>-4800</v>
      </c>
    </row>
    <row r="42" spans="1:19" x14ac:dyDescent="0.3">
      <c r="A42" s="2" t="s">
        <v>49</v>
      </c>
      <c r="B42" s="4">
        <v>25900</v>
      </c>
      <c r="C42" s="4">
        <v>0</v>
      </c>
      <c r="D42" s="3">
        <v>0</v>
      </c>
      <c r="E42" s="4">
        <v>26000</v>
      </c>
      <c r="F42" s="4">
        <v>26000</v>
      </c>
      <c r="G42" s="4">
        <v>25400</v>
      </c>
      <c r="H42" s="4">
        <v>624</v>
      </c>
      <c r="I42" s="4">
        <v>16097859850</v>
      </c>
      <c r="J42" s="4">
        <v>2826785388700</v>
      </c>
      <c r="K42" s="4">
        <v>109142</v>
      </c>
      <c r="L42" s="6">
        <f t="shared" si="0"/>
        <v>25610</v>
      </c>
      <c r="M42" s="6">
        <f t="shared" si="1"/>
        <v>25182.5</v>
      </c>
      <c r="N42" s="6">
        <f t="shared" si="2"/>
        <v>27792.5</v>
      </c>
      <c r="O42" s="6">
        <f t="shared" si="3"/>
        <v>30510.833333333332</v>
      </c>
      <c r="Q42" s="6">
        <f t="shared" si="4"/>
        <v>427.5</v>
      </c>
      <c r="R42" s="6">
        <f t="shared" si="5"/>
        <v>-2182.5</v>
      </c>
      <c r="S42" s="6">
        <f t="shared" si="6"/>
        <v>-4900.8333333333321</v>
      </c>
    </row>
    <row r="43" spans="1:19" x14ac:dyDescent="0.3">
      <c r="A43" s="2" t="s">
        <v>50</v>
      </c>
      <c r="B43" s="4">
        <v>25900</v>
      </c>
      <c r="C43" s="4">
        <v>100</v>
      </c>
      <c r="D43" s="3">
        <v>0.39</v>
      </c>
      <c r="E43" s="4">
        <v>26050</v>
      </c>
      <c r="F43" s="4">
        <v>26100</v>
      </c>
      <c r="G43" s="4">
        <v>25800</v>
      </c>
      <c r="H43" s="4">
        <v>682</v>
      </c>
      <c r="I43" s="4">
        <v>17679782500</v>
      </c>
      <c r="J43" s="4">
        <v>2826785388700</v>
      </c>
      <c r="K43" s="4">
        <v>109142</v>
      </c>
      <c r="L43" s="6">
        <f t="shared" si="0"/>
        <v>25510</v>
      </c>
      <c r="M43" s="6">
        <f t="shared" si="1"/>
        <v>25197.5</v>
      </c>
      <c r="N43" s="6">
        <f t="shared" si="2"/>
        <v>27840.833333333332</v>
      </c>
      <c r="O43" s="6">
        <f t="shared" si="3"/>
        <v>30562.083333333332</v>
      </c>
      <c r="Q43" s="6">
        <f t="shared" si="4"/>
        <v>312.5</v>
      </c>
      <c r="R43" s="6">
        <f t="shared" si="5"/>
        <v>-2330.8333333333321</v>
      </c>
      <c r="S43" s="6">
        <f t="shared" si="6"/>
        <v>-5052.0833333333321</v>
      </c>
    </row>
    <row r="44" spans="1:19" x14ac:dyDescent="0.3">
      <c r="A44" s="2" t="s">
        <v>51</v>
      </c>
      <c r="B44" s="4">
        <v>25800</v>
      </c>
      <c r="C44" s="4">
        <v>650</v>
      </c>
      <c r="D44" s="3">
        <v>2.58</v>
      </c>
      <c r="E44" s="4">
        <v>25350</v>
      </c>
      <c r="F44" s="4">
        <v>25800</v>
      </c>
      <c r="G44" s="4">
        <v>25200</v>
      </c>
      <c r="H44" s="4">
        <v>427</v>
      </c>
      <c r="I44" s="4">
        <v>10902311250</v>
      </c>
      <c r="J44" s="4">
        <v>2815871159400</v>
      </c>
      <c r="K44" s="4">
        <v>109142</v>
      </c>
      <c r="L44" s="6">
        <f t="shared" si="0"/>
        <v>25480</v>
      </c>
      <c r="M44" s="6">
        <f t="shared" si="1"/>
        <v>25280</v>
      </c>
      <c r="N44" s="6">
        <f t="shared" si="2"/>
        <v>27902.5</v>
      </c>
      <c r="O44" s="6">
        <f t="shared" si="3"/>
        <v>30607.916666666668</v>
      </c>
      <c r="Q44" s="6">
        <f t="shared" si="4"/>
        <v>200</v>
      </c>
      <c r="R44" s="6">
        <f t="shared" si="5"/>
        <v>-2422.5</v>
      </c>
      <c r="S44" s="6">
        <f t="shared" si="6"/>
        <v>-5127.9166666666679</v>
      </c>
    </row>
    <row r="45" spans="1:19" x14ac:dyDescent="0.3">
      <c r="A45" s="2" t="s">
        <v>52</v>
      </c>
      <c r="B45" s="4">
        <v>25150</v>
      </c>
      <c r="C45" s="4">
        <v>-150</v>
      </c>
      <c r="D45" s="3">
        <v>-0.59</v>
      </c>
      <c r="E45" s="4">
        <v>26000</v>
      </c>
      <c r="F45" s="4">
        <v>26200</v>
      </c>
      <c r="G45" s="4">
        <v>25100</v>
      </c>
      <c r="H45" s="4">
        <v>797</v>
      </c>
      <c r="I45" s="4">
        <v>20403912000</v>
      </c>
      <c r="J45" s="4">
        <v>2744928668950</v>
      </c>
      <c r="K45" s="4">
        <v>109142</v>
      </c>
      <c r="L45" s="6">
        <f t="shared" si="0"/>
        <v>25570</v>
      </c>
      <c r="M45" s="6">
        <f t="shared" si="1"/>
        <v>25372.5</v>
      </c>
      <c r="N45" s="6">
        <f t="shared" si="2"/>
        <v>27965.833333333332</v>
      </c>
      <c r="O45" s="6">
        <f t="shared" si="3"/>
        <v>30652.5</v>
      </c>
      <c r="Q45" s="6">
        <f t="shared" si="4"/>
        <v>197.5</v>
      </c>
      <c r="R45" s="6">
        <f t="shared" si="5"/>
        <v>-2395.8333333333321</v>
      </c>
      <c r="S45" s="6">
        <f t="shared" si="6"/>
        <v>-5082.5</v>
      </c>
    </row>
    <row r="46" spans="1:19" x14ac:dyDescent="0.3">
      <c r="A46" s="2" t="s">
        <v>53</v>
      </c>
      <c r="B46" s="4">
        <v>25300</v>
      </c>
      <c r="C46" s="4">
        <v>-100</v>
      </c>
      <c r="D46" s="3">
        <v>-0.39</v>
      </c>
      <c r="E46" s="4">
        <v>25050</v>
      </c>
      <c r="F46" s="4">
        <v>25550</v>
      </c>
      <c r="G46" s="4">
        <v>24900</v>
      </c>
      <c r="H46" s="4">
        <v>643</v>
      </c>
      <c r="I46" s="4">
        <v>16318798850</v>
      </c>
      <c r="J46" s="4">
        <v>2761300012900</v>
      </c>
      <c r="K46" s="4">
        <v>109142</v>
      </c>
      <c r="L46" s="6">
        <f t="shared" si="0"/>
        <v>25760</v>
      </c>
      <c r="M46" s="6">
        <f t="shared" si="1"/>
        <v>25480</v>
      </c>
      <c r="N46" s="6">
        <f t="shared" si="2"/>
        <v>28050.833333333332</v>
      </c>
      <c r="O46" s="6">
        <f t="shared" si="3"/>
        <v>30702.5</v>
      </c>
      <c r="Q46" s="6">
        <f t="shared" si="4"/>
        <v>280</v>
      </c>
      <c r="R46" s="6">
        <f t="shared" si="5"/>
        <v>-2290.8333333333321</v>
      </c>
      <c r="S46" s="6">
        <f t="shared" si="6"/>
        <v>-4942.5</v>
      </c>
    </row>
    <row r="47" spans="1:19" x14ac:dyDescent="0.3">
      <c r="A47" s="2" t="s">
        <v>54</v>
      </c>
      <c r="B47" s="4">
        <v>25400</v>
      </c>
      <c r="C47" s="4">
        <v>-350</v>
      </c>
      <c r="D47" s="3">
        <v>-1.36</v>
      </c>
      <c r="E47" s="4">
        <v>25600</v>
      </c>
      <c r="F47" s="4">
        <v>25850</v>
      </c>
      <c r="G47" s="4">
        <v>25150</v>
      </c>
      <c r="H47" s="4">
        <v>562</v>
      </c>
      <c r="I47" s="4">
        <v>14284155350</v>
      </c>
      <c r="J47" s="4">
        <v>2772214242200</v>
      </c>
      <c r="K47" s="4">
        <v>109142</v>
      </c>
      <c r="L47" s="6">
        <f t="shared" si="0"/>
        <v>25610</v>
      </c>
      <c r="M47" s="6">
        <f t="shared" si="1"/>
        <v>25622.5</v>
      </c>
      <c r="N47" s="6">
        <f t="shared" si="2"/>
        <v>28111.666666666668</v>
      </c>
      <c r="O47" s="6">
        <f t="shared" si="3"/>
        <v>30766.25</v>
      </c>
      <c r="Q47" s="6">
        <f t="shared" si="4"/>
        <v>-12.5</v>
      </c>
      <c r="R47" s="6">
        <f t="shared" si="5"/>
        <v>-2501.6666666666679</v>
      </c>
      <c r="S47" s="6">
        <f t="shared" si="6"/>
        <v>-5156.25</v>
      </c>
    </row>
    <row r="48" spans="1:19" x14ac:dyDescent="0.3">
      <c r="A48" s="2" t="s">
        <v>55</v>
      </c>
      <c r="B48" s="4">
        <v>25750</v>
      </c>
      <c r="C48" s="4">
        <v>-500</v>
      </c>
      <c r="D48" s="3">
        <v>-1.9</v>
      </c>
      <c r="E48" s="4">
        <v>26450</v>
      </c>
      <c r="F48" s="4">
        <v>26500</v>
      </c>
      <c r="G48" s="4">
        <v>25750</v>
      </c>
      <c r="H48" s="4">
        <v>638</v>
      </c>
      <c r="I48" s="4">
        <v>16644779000</v>
      </c>
      <c r="J48" s="4">
        <v>2810414044750</v>
      </c>
      <c r="K48" s="4">
        <v>109142</v>
      </c>
      <c r="L48" s="6">
        <f t="shared" si="0"/>
        <v>25360</v>
      </c>
      <c r="M48" s="6">
        <f t="shared" si="1"/>
        <v>25777.5</v>
      </c>
      <c r="N48" s="6">
        <f t="shared" si="2"/>
        <v>28184.166666666668</v>
      </c>
      <c r="O48" s="6">
        <f t="shared" si="3"/>
        <v>30827.5</v>
      </c>
      <c r="Q48" s="6">
        <f t="shared" si="4"/>
        <v>-417.5</v>
      </c>
      <c r="R48" s="6">
        <f t="shared" si="5"/>
        <v>-2824.1666666666679</v>
      </c>
      <c r="S48" s="6">
        <f t="shared" si="6"/>
        <v>-5467.5</v>
      </c>
    </row>
    <row r="49" spans="1:19" x14ac:dyDescent="0.3">
      <c r="A49" s="2" t="s">
        <v>56</v>
      </c>
      <c r="B49" s="4">
        <v>26250</v>
      </c>
      <c r="C49" s="4">
        <v>150</v>
      </c>
      <c r="D49" s="3">
        <v>0.56999999999999995</v>
      </c>
      <c r="E49" s="4">
        <v>26300</v>
      </c>
      <c r="F49" s="4">
        <v>26800</v>
      </c>
      <c r="G49" s="4">
        <v>25800</v>
      </c>
      <c r="H49" s="4">
        <v>1186</v>
      </c>
      <c r="I49" s="4">
        <v>31164426400</v>
      </c>
      <c r="J49" s="4">
        <v>2864985191250</v>
      </c>
      <c r="K49" s="4">
        <v>109142</v>
      </c>
      <c r="L49" s="6">
        <f t="shared" si="0"/>
        <v>25010</v>
      </c>
      <c r="M49" s="6">
        <f t="shared" si="1"/>
        <v>25912.5</v>
      </c>
      <c r="N49" s="6">
        <f t="shared" si="2"/>
        <v>28249.166666666668</v>
      </c>
      <c r="O49" s="6">
        <f t="shared" si="3"/>
        <v>30887.083333333332</v>
      </c>
      <c r="Q49" s="6">
        <f t="shared" si="4"/>
        <v>-902.5</v>
      </c>
      <c r="R49" s="6">
        <f t="shared" si="5"/>
        <v>-3239.1666666666679</v>
      </c>
      <c r="S49" s="6">
        <f t="shared" si="6"/>
        <v>-5877.0833333333321</v>
      </c>
    </row>
    <row r="50" spans="1:19" x14ac:dyDescent="0.3">
      <c r="A50" s="2" t="s">
        <v>57</v>
      </c>
      <c r="B50" s="4">
        <v>26100</v>
      </c>
      <c r="C50" s="4">
        <v>1550</v>
      </c>
      <c r="D50" s="3">
        <v>6.31</v>
      </c>
      <c r="E50" s="4">
        <v>25400</v>
      </c>
      <c r="F50" s="4">
        <v>26100</v>
      </c>
      <c r="G50" s="4">
        <v>25050</v>
      </c>
      <c r="H50" s="4">
        <v>1387</v>
      </c>
      <c r="I50" s="4">
        <v>35561051450</v>
      </c>
      <c r="J50" s="4">
        <v>2848613847300</v>
      </c>
      <c r="K50" s="4">
        <v>109142</v>
      </c>
      <c r="L50" s="6">
        <f t="shared" si="0"/>
        <v>24410</v>
      </c>
      <c r="M50" s="6">
        <f t="shared" si="1"/>
        <v>26010</v>
      </c>
      <c r="N50" s="6">
        <f t="shared" si="2"/>
        <v>28311.666666666668</v>
      </c>
      <c r="O50" s="6">
        <f t="shared" si="3"/>
        <v>30952.083333333332</v>
      </c>
      <c r="Q50" s="6">
        <f t="shared" si="4"/>
        <v>-1600</v>
      </c>
      <c r="R50" s="6">
        <f t="shared" si="5"/>
        <v>-3901.6666666666679</v>
      </c>
      <c r="S50" s="6">
        <f t="shared" si="6"/>
        <v>-6542.0833333333321</v>
      </c>
    </row>
    <row r="51" spans="1:19" x14ac:dyDescent="0.3">
      <c r="A51" s="2" t="s">
        <v>58</v>
      </c>
      <c r="B51" s="4">
        <v>24550</v>
      </c>
      <c r="C51" s="4">
        <v>400</v>
      </c>
      <c r="D51" s="3">
        <v>1.66</v>
      </c>
      <c r="E51" s="4">
        <v>24400</v>
      </c>
      <c r="F51" s="4">
        <v>24650</v>
      </c>
      <c r="G51" s="4">
        <v>24250</v>
      </c>
      <c r="H51" s="4">
        <v>607</v>
      </c>
      <c r="I51" s="4">
        <v>14869053350</v>
      </c>
      <c r="J51" s="4">
        <v>2679443293150</v>
      </c>
      <c r="K51" s="4">
        <v>109142</v>
      </c>
      <c r="L51" s="6">
        <f t="shared" si="0"/>
        <v>24070</v>
      </c>
      <c r="M51" s="6">
        <f t="shared" si="1"/>
        <v>26067.5</v>
      </c>
      <c r="N51" s="6">
        <f t="shared" si="2"/>
        <v>28380</v>
      </c>
      <c r="O51" s="6">
        <f t="shared" si="3"/>
        <v>31014.583333333332</v>
      </c>
      <c r="Q51" s="6">
        <f t="shared" si="4"/>
        <v>-1997.5</v>
      </c>
      <c r="R51" s="6">
        <f t="shared" si="5"/>
        <v>-4310</v>
      </c>
      <c r="S51" s="6">
        <f t="shared" si="6"/>
        <v>-6944.5833333333321</v>
      </c>
    </row>
    <row r="52" spans="1:19" x14ac:dyDescent="0.3">
      <c r="A52" s="2" t="s">
        <v>59</v>
      </c>
      <c r="B52" s="4">
        <v>24150</v>
      </c>
      <c r="C52" s="4">
        <v>150</v>
      </c>
      <c r="D52" s="3">
        <v>0.63</v>
      </c>
      <c r="E52" s="4">
        <v>24300</v>
      </c>
      <c r="F52" s="4">
        <v>24550</v>
      </c>
      <c r="G52" s="4">
        <v>24050</v>
      </c>
      <c r="H52" s="4">
        <v>716</v>
      </c>
      <c r="I52" s="4">
        <v>17377094050</v>
      </c>
      <c r="J52" s="4">
        <v>2635786375950</v>
      </c>
      <c r="K52" s="4">
        <v>109142</v>
      </c>
      <c r="L52" s="6">
        <f t="shared" si="0"/>
        <v>23910</v>
      </c>
      <c r="M52" s="6">
        <f t="shared" si="1"/>
        <v>26190</v>
      </c>
      <c r="N52" s="6">
        <f t="shared" si="2"/>
        <v>28476.666666666668</v>
      </c>
      <c r="O52" s="6">
        <f t="shared" si="3"/>
        <v>31090.833333333332</v>
      </c>
      <c r="Q52" s="6">
        <f t="shared" si="4"/>
        <v>-2280</v>
      </c>
      <c r="R52" s="6">
        <f t="shared" si="5"/>
        <v>-4566.6666666666679</v>
      </c>
      <c r="S52" s="6">
        <f t="shared" si="6"/>
        <v>-7180.8333333333321</v>
      </c>
    </row>
    <row r="53" spans="1:19" x14ac:dyDescent="0.3">
      <c r="A53" s="2" t="s">
        <v>60</v>
      </c>
      <c r="B53" s="4">
        <v>24000</v>
      </c>
      <c r="C53" s="4">
        <v>750</v>
      </c>
      <c r="D53" s="3">
        <v>3.23</v>
      </c>
      <c r="E53" s="4">
        <v>23500</v>
      </c>
      <c r="F53" s="4">
        <v>24200</v>
      </c>
      <c r="G53" s="4">
        <v>23350</v>
      </c>
      <c r="H53" s="4">
        <v>950</v>
      </c>
      <c r="I53" s="4">
        <v>22711242200</v>
      </c>
      <c r="J53" s="4">
        <v>2619415032000</v>
      </c>
      <c r="K53" s="4">
        <v>109142</v>
      </c>
      <c r="L53" s="6">
        <f t="shared" si="0"/>
        <v>23990</v>
      </c>
      <c r="M53" s="6">
        <f t="shared" si="1"/>
        <v>26312.5</v>
      </c>
      <c r="N53" s="6">
        <f t="shared" si="2"/>
        <v>28596.666666666668</v>
      </c>
      <c r="O53" s="6">
        <f t="shared" si="3"/>
        <v>31174.583333333332</v>
      </c>
      <c r="Q53" s="6">
        <f t="shared" si="4"/>
        <v>-2322.5</v>
      </c>
      <c r="R53" s="6">
        <f t="shared" si="5"/>
        <v>-4606.6666666666679</v>
      </c>
      <c r="S53" s="6">
        <f t="shared" si="6"/>
        <v>-7184.5833333333321</v>
      </c>
    </row>
    <row r="54" spans="1:19" x14ac:dyDescent="0.3">
      <c r="A54" s="2" t="s">
        <v>61</v>
      </c>
      <c r="B54" s="4">
        <v>23250</v>
      </c>
      <c r="C54" s="4">
        <v>-1150</v>
      </c>
      <c r="D54" s="3">
        <v>-4.71</v>
      </c>
      <c r="E54" s="4">
        <v>24300</v>
      </c>
      <c r="F54" s="4">
        <v>24500</v>
      </c>
      <c r="G54" s="4">
        <v>23050</v>
      </c>
      <c r="H54" s="4">
        <v>1342</v>
      </c>
      <c r="I54" s="4">
        <v>31674105550</v>
      </c>
      <c r="J54" s="4">
        <v>2537558312250</v>
      </c>
      <c r="K54" s="4">
        <v>109142</v>
      </c>
      <c r="L54" s="6">
        <f t="shared" si="0"/>
        <v>24360</v>
      </c>
      <c r="M54" s="6">
        <f t="shared" si="1"/>
        <v>26500</v>
      </c>
      <c r="N54" s="6">
        <f t="shared" si="2"/>
        <v>28719.166666666668</v>
      </c>
      <c r="O54" s="6">
        <f t="shared" si="3"/>
        <v>31254.166666666668</v>
      </c>
      <c r="Q54" s="6">
        <f t="shared" si="4"/>
        <v>-2140</v>
      </c>
      <c r="R54" s="6">
        <f t="shared" si="5"/>
        <v>-4359.1666666666679</v>
      </c>
      <c r="S54" s="6">
        <f t="shared" si="6"/>
        <v>-6894.1666666666679</v>
      </c>
    </row>
    <row r="55" spans="1:19" x14ac:dyDescent="0.3">
      <c r="A55" s="2" t="s">
        <v>62</v>
      </c>
      <c r="B55" s="4">
        <v>24400</v>
      </c>
      <c r="C55" s="4">
        <v>650</v>
      </c>
      <c r="D55" s="3">
        <v>2.74</v>
      </c>
      <c r="E55" s="4">
        <v>23550</v>
      </c>
      <c r="F55" s="4">
        <v>24400</v>
      </c>
      <c r="G55" s="4">
        <v>23550</v>
      </c>
      <c r="H55" s="4">
        <v>934</v>
      </c>
      <c r="I55" s="4">
        <v>22460269500</v>
      </c>
      <c r="J55" s="4">
        <v>2663071949200</v>
      </c>
      <c r="K55" s="4">
        <v>109142</v>
      </c>
      <c r="L55" s="6">
        <f t="shared" si="0"/>
        <v>24860</v>
      </c>
      <c r="M55" s="6">
        <f t="shared" si="1"/>
        <v>26700</v>
      </c>
      <c r="N55" s="6">
        <f t="shared" si="2"/>
        <v>28854.166666666668</v>
      </c>
      <c r="O55" s="6">
        <f t="shared" si="3"/>
        <v>31349.166666666668</v>
      </c>
      <c r="Q55" s="6">
        <f t="shared" si="4"/>
        <v>-1840</v>
      </c>
      <c r="R55" s="6">
        <f t="shared" si="5"/>
        <v>-3994.1666666666679</v>
      </c>
      <c r="S55" s="6">
        <f t="shared" si="6"/>
        <v>-6489.1666666666679</v>
      </c>
    </row>
    <row r="56" spans="1:19" x14ac:dyDescent="0.3">
      <c r="A56" s="2" t="s">
        <v>63</v>
      </c>
      <c r="B56" s="4">
        <v>23750</v>
      </c>
      <c r="C56" s="4">
        <v>-800</v>
      </c>
      <c r="D56" s="3">
        <v>-3.26</v>
      </c>
      <c r="E56" s="4">
        <v>24500</v>
      </c>
      <c r="F56" s="4">
        <v>24700</v>
      </c>
      <c r="G56" s="4">
        <v>23700</v>
      </c>
      <c r="H56" s="4">
        <v>1416</v>
      </c>
      <c r="I56" s="4">
        <v>34093389150</v>
      </c>
      <c r="J56" s="4">
        <v>2592129458750</v>
      </c>
      <c r="K56" s="4">
        <v>109142</v>
      </c>
      <c r="L56" s="6">
        <f t="shared" si="0"/>
        <v>25220</v>
      </c>
      <c r="M56" s="6">
        <f t="shared" si="1"/>
        <v>26862.5</v>
      </c>
      <c r="N56" s="6">
        <f t="shared" si="2"/>
        <v>28957.5</v>
      </c>
      <c r="O56" s="6">
        <f t="shared" si="3"/>
        <v>31428.75</v>
      </c>
      <c r="Q56" s="6">
        <f t="shared" si="4"/>
        <v>-1642.5</v>
      </c>
      <c r="R56" s="6">
        <f t="shared" si="5"/>
        <v>-3737.5</v>
      </c>
      <c r="S56" s="6">
        <f t="shared" si="6"/>
        <v>-6208.75</v>
      </c>
    </row>
    <row r="57" spans="1:19" x14ac:dyDescent="0.3">
      <c r="A57" s="2" t="s">
        <v>64</v>
      </c>
      <c r="B57" s="4">
        <v>24550</v>
      </c>
      <c r="C57" s="4">
        <v>-1300</v>
      </c>
      <c r="D57" s="3">
        <v>-5.03</v>
      </c>
      <c r="E57" s="4">
        <v>25050</v>
      </c>
      <c r="F57" s="4">
        <v>25750</v>
      </c>
      <c r="G57" s="4">
        <v>24550</v>
      </c>
      <c r="H57" s="4">
        <v>1388</v>
      </c>
      <c r="I57" s="4">
        <v>34638830900</v>
      </c>
      <c r="J57" s="4">
        <v>2679443293150</v>
      </c>
      <c r="K57" s="4">
        <v>109142</v>
      </c>
      <c r="L57" s="6">
        <f t="shared" si="0"/>
        <v>25600</v>
      </c>
      <c r="M57" s="6">
        <f t="shared" si="1"/>
        <v>27085</v>
      </c>
      <c r="N57" s="6">
        <f t="shared" si="2"/>
        <v>29068.333333333332</v>
      </c>
      <c r="O57" s="6">
        <f t="shared" si="3"/>
        <v>31505</v>
      </c>
      <c r="Q57" s="6">
        <f t="shared" si="4"/>
        <v>-1485</v>
      </c>
      <c r="R57" s="6">
        <f t="shared" si="5"/>
        <v>-3468.3333333333321</v>
      </c>
      <c r="S57" s="6">
        <f t="shared" si="6"/>
        <v>-5905</v>
      </c>
    </row>
    <row r="58" spans="1:19" x14ac:dyDescent="0.3">
      <c r="A58" s="2" t="s">
        <v>65</v>
      </c>
      <c r="B58" s="4">
        <v>25850</v>
      </c>
      <c r="C58" s="4">
        <v>100</v>
      </c>
      <c r="D58" s="3">
        <v>0.39</v>
      </c>
      <c r="E58" s="4">
        <v>25850</v>
      </c>
      <c r="F58" s="4">
        <v>26250</v>
      </c>
      <c r="G58" s="4">
        <v>25500</v>
      </c>
      <c r="H58" s="4">
        <v>1050</v>
      </c>
      <c r="I58" s="4">
        <v>27230076300</v>
      </c>
      <c r="J58" s="4">
        <v>2821328274050</v>
      </c>
      <c r="K58" s="4">
        <v>109142</v>
      </c>
      <c r="L58" s="6">
        <f t="shared" si="0"/>
        <v>25930</v>
      </c>
      <c r="M58" s="6">
        <f t="shared" si="1"/>
        <v>27315</v>
      </c>
      <c r="N58" s="6">
        <f t="shared" si="2"/>
        <v>29169.166666666668</v>
      </c>
      <c r="O58" s="6">
        <f t="shared" si="3"/>
        <v>31590</v>
      </c>
      <c r="Q58" s="6">
        <f t="shared" si="4"/>
        <v>-1385</v>
      </c>
      <c r="R58" s="6">
        <f t="shared" si="5"/>
        <v>-3239.1666666666679</v>
      </c>
      <c r="S58" s="6">
        <f t="shared" si="6"/>
        <v>-5660</v>
      </c>
    </row>
    <row r="59" spans="1:19" x14ac:dyDescent="0.3">
      <c r="A59" s="2" t="s">
        <v>66</v>
      </c>
      <c r="B59" s="4">
        <v>25750</v>
      </c>
      <c r="C59" s="4">
        <v>-450</v>
      </c>
      <c r="D59" s="3">
        <v>-1.72</v>
      </c>
      <c r="E59" s="4">
        <v>26250</v>
      </c>
      <c r="F59" s="4">
        <v>26350</v>
      </c>
      <c r="G59" s="4">
        <v>24900</v>
      </c>
      <c r="H59" s="4">
        <v>1026</v>
      </c>
      <c r="I59" s="4">
        <v>26201951700</v>
      </c>
      <c r="J59" s="4">
        <v>2810414044750</v>
      </c>
      <c r="K59" s="4">
        <v>109142</v>
      </c>
      <c r="L59" s="6">
        <f t="shared" si="0"/>
        <v>26270</v>
      </c>
      <c r="M59" s="6">
        <f t="shared" si="1"/>
        <v>27507.5</v>
      </c>
      <c r="N59" s="6">
        <f t="shared" si="2"/>
        <v>29280.833333333332</v>
      </c>
      <c r="O59" s="6">
        <f t="shared" si="3"/>
        <v>31661.25</v>
      </c>
      <c r="Q59" s="6">
        <f t="shared" si="4"/>
        <v>-1237.5</v>
      </c>
      <c r="R59" s="6">
        <f t="shared" si="5"/>
        <v>-3010.8333333333321</v>
      </c>
      <c r="S59" s="6">
        <f t="shared" si="6"/>
        <v>-5391.25</v>
      </c>
    </row>
    <row r="60" spans="1:19" x14ac:dyDescent="0.3">
      <c r="A60" s="2" t="s">
        <v>67</v>
      </c>
      <c r="B60" s="4">
        <v>26200</v>
      </c>
      <c r="C60" s="4">
        <v>550</v>
      </c>
      <c r="D60" s="3">
        <v>2.14</v>
      </c>
      <c r="E60" s="4">
        <v>25850</v>
      </c>
      <c r="F60" s="4">
        <v>26350</v>
      </c>
      <c r="G60" s="4">
        <v>25400</v>
      </c>
      <c r="H60" s="4">
        <v>1090</v>
      </c>
      <c r="I60" s="4">
        <v>28286707700</v>
      </c>
      <c r="J60" s="4">
        <v>2859528076600</v>
      </c>
      <c r="K60" s="4">
        <v>109142</v>
      </c>
      <c r="L60" s="6">
        <f t="shared" si="0"/>
        <v>26650</v>
      </c>
      <c r="M60" s="6">
        <f t="shared" si="1"/>
        <v>27697.5</v>
      </c>
      <c r="N60" s="6">
        <f t="shared" si="2"/>
        <v>29381.666666666668</v>
      </c>
      <c r="O60" s="6">
        <f t="shared" si="3"/>
        <v>31750</v>
      </c>
      <c r="Q60" s="6">
        <f t="shared" si="4"/>
        <v>-1047.5</v>
      </c>
      <c r="R60" s="6">
        <f t="shared" si="5"/>
        <v>-2731.6666666666679</v>
      </c>
      <c r="S60" s="6">
        <f t="shared" si="6"/>
        <v>-5100</v>
      </c>
    </row>
    <row r="61" spans="1:19" x14ac:dyDescent="0.3">
      <c r="A61" s="2" t="s">
        <v>68</v>
      </c>
      <c r="B61" s="4">
        <v>25650</v>
      </c>
      <c r="C61" s="4">
        <v>-550</v>
      </c>
      <c r="D61" s="3">
        <v>-2.1</v>
      </c>
      <c r="E61" s="4">
        <v>25750</v>
      </c>
      <c r="F61" s="4">
        <v>26150</v>
      </c>
      <c r="G61" s="4">
        <v>25500</v>
      </c>
      <c r="H61" s="4">
        <v>957</v>
      </c>
      <c r="I61" s="4">
        <v>24637676450</v>
      </c>
      <c r="J61" s="4">
        <v>2799499815450</v>
      </c>
      <c r="K61" s="4">
        <v>109142</v>
      </c>
      <c r="L61" s="6">
        <f t="shared" si="0"/>
        <v>26870</v>
      </c>
      <c r="M61" s="6">
        <f t="shared" si="1"/>
        <v>27882.5</v>
      </c>
      <c r="N61" s="6">
        <f t="shared" si="2"/>
        <v>29476.666666666668</v>
      </c>
      <c r="O61" s="6">
        <f t="shared" si="3"/>
        <v>31824.583333333332</v>
      </c>
      <c r="Q61" s="6">
        <f t="shared" si="4"/>
        <v>-1012.5</v>
      </c>
      <c r="R61" s="6">
        <f t="shared" si="5"/>
        <v>-2606.6666666666679</v>
      </c>
      <c r="S61" s="6">
        <f t="shared" si="6"/>
        <v>-4954.5833333333321</v>
      </c>
    </row>
    <row r="62" spans="1:19" x14ac:dyDescent="0.3">
      <c r="A62" s="2" t="s">
        <v>69</v>
      </c>
      <c r="B62" s="4">
        <v>26200</v>
      </c>
      <c r="C62" s="4">
        <v>-1350</v>
      </c>
      <c r="D62" s="3">
        <v>-4.9000000000000004</v>
      </c>
      <c r="E62" s="4">
        <v>27200</v>
      </c>
      <c r="F62" s="4">
        <v>27200</v>
      </c>
      <c r="G62" s="4">
        <v>26200</v>
      </c>
      <c r="H62" s="4">
        <v>1393</v>
      </c>
      <c r="I62" s="4">
        <v>36851634650</v>
      </c>
      <c r="J62" s="4">
        <v>2859528076600</v>
      </c>
      <c r="K62" s="4">
        <v>109142</v>
      </c>
      <c r="L62" s="6">
        <f t="shared" si="0"/>
        <v>27370</v>
      </c>
      <c r="M62" s="6">
        <f t="shared" si="1"/>
        <v>28097.5</v>
      </c>
      <c r="N62" s="6">
        <f t="shared" si="2"/>
        <v>29593.333333333332</v>
      </c>
      <c r="O62" s="6">
        <f t="shared" si="3"/>
        <v>31887.5</v>
      </c>
      <c r="Q62" s="6">
        <f t="shared" si="4"/>
        <v>-727.5</v>
      </c>
      <c r="R62" s="6">
        <f t="shared" si="5"/>
        <v>-2223.3333333333321</v>
      </c>
      <c r="S62" s="6">
        <f t="shared" si="6"/>
        <v>-4517.5</v>
      </c>
    </row>
    <row r="63" spans="1:19" x14ac:dyDescent="0.3">
      <c r="A63" s="2" t="s">
        <v>70</v>
      </c>
      <c r="B63" s="4">
        <v>27550</v>
      </c>
      <c r="C63" s="4">
        <v>-100</v>
      </c>
      <c r="D63" s="3">
        <v>-0.36</v>
      </c>
      <c r="E63" s="4">
        <v>27650</v>
      </c>
      <c r="F63" s="4">
        <v>28050</v>
      </c>
      <c r="G63" s="4">
        <v>27300</v>
      </c>
      <c r="H63" s="4">
        <v>792</v>
      </c>
      <c r="I63" s="4">
        <v>21825607400</v>
      </c>
      <c r="J63" s="4">
        <v>3006870172150</v>
      </c>
      <c r="K63" s="4">
        <v>109142</v>
      </c>
      <c r="L63" s="6">
        <f t="shared" si="0"/>
        <v>27830</v>
      </c>
      <c r="M63" s="6">
        <f t="shared" si="1"/>
        <v>28277.5</v>
      </c>
      <c r="N63" s="6">
        <f t="shared" si="2"/>
        <v>29697.5</v>
      </c>
      <c r="O63" s="6">
        <f t="shared" si="3"/>
        <v>31933.333333333332</v>
      </c>
      <c r="Q63" s="6">
        <f t="shared" si="4"/>
        <v>-447.5</v>
      </c>
      <c r="R63" s="6">
        <f t="shared" si="5"/>
        <v>-1867.5</v>
      </c>
      <c r="S63" s="6">
        <f t="shared" si="6"/>
        <v>-4103.3333333333321</v>
      </c>
    </row>
    <row r="64" spans="1:19" x14ac:dyDescent="0.3">
      <c r="A64" s="2" t="s">
        <v>71</v>
      </c>
      <c r="B64" s="4">
        <v>27650</v>
      </c>
      <c r="C64" s="4">
        <v>350</v>
      </c>
      <c r="D64" s="3">
        <v>1.28</v>
      </c>
      <c r="E64" s="4">
        <v>27500</v>
      </c>
      <c r="F64" s="4">
        <v>28350</v>
      </c>
      <c r="G64" s="4">
        <v>27250</v>
      </c>
      <c r="H64" s="4">
        <v>1319</v>
      </c>
      <c r="I64" s="4">
        <v>36647819550</v>
      </c>
      <c r="J64" s="4">
        <v>3017784401450</v>
      </c>
      <c r="K64" s="4">
        <v>109142</v>
      </c>
      <c r="L64" s="6">
        <f t="shared" si="0"/>
        <v>28010</v>
      </c>
      <c r="M64" s="6">
        <f t="shared" si="1"/>
        <v>28355</v>
      </c>
      <c r="N64" s="6">
        <f t="shared" si="2"/>
        <v>29785.833333333332</v>
      </c>
      <c r="O64" s="6">
        <f t="shared" si="3"/>
        <v>31940.416666666668</v>
      </c>
      <c r="Q64" s="6">
        <f t="shared" si="4"/>
        <v>-345</v>
      </c>
      <c r="R64" s="6">
        <f t="shared" si="5"/>
        <v>-1775.8333333333321</v>
      </c>
      <c r="S64" s="6">
        <f t="shared" si="6"/>
        <v>-3930.4166666666679</v>
      </c>
    </row>
    <row r="65" spans="1:19" x14ac:dyDescent="0.3">
      <c r="A65" s="2" t="s">
        <v>72</v>
      </c>
      <c r="B65" s="4">
        <v>27300</v>
      </c>
      <c r="C65" s="4">
        <v>-850</v>
      </c>
      <c r="D65" s="3">
        <v>-3.02</v>
      </c>
      <c r="E65" s="4">
        <v>27850</v>
      </c>
      <c r="F65" s="4">
        <v>28650</v>
      </c>
      <c r="G65" s="4">
        <v>27150</v>
      </c>
      <c r="H65" s="4">
        <v>1216</v>
      </c>
      <c r="I65" s="4">
        <v>33784956050</v>
      </c>
      <c r="J65" s="4">
        <v>2979584598900</v>
      </c>
      <c r="K65" s="4">
        <v>109142</v>
      </c>
      <c r="L65" s="6">
        <f t="shared" si="0"/>
        <v>28120</v>
      </c>
      <c r="M65" s="6">
        <f t="shared" si="1"/>
        <v>28457.5</v>
      </c>
      <c r="N65" s="6">
        <f t="shared" si="2"/>
        <v>29886.666666666668</v>
      </c>
      <c r="O65" s="6">
        <f t="shared" si="3"/>
        <v>31946.25</v>
      </c>
      <c r="Q65" s="6">
        <f t="shared" si="4"/>
        <v>-337.5</v>
      </c>
      <c r="R65" s="6">
        <f t="shared" si="5"/>
        <v>-1766.6666666666679</v>
      </c>
      <c r="S65" s="6">
        <f t="shared" si="6"/>
        <v>-3826.25</v>
      </c>
    </row>
    <row r="66" spans="1:19" x14ac:dyDescent="0.3">
      <c r="A66" s="2" t="s">
        <v>73</v>
      </c>
      <c r="B66" s="4">
        <v>28150</v>
      </c>
      <c r="C66" s="4">
        <v>-350</v>
      </c>
      <c r="D66" s="3">
        <v>-1.23</v>
      </c>
      <c r="E66" s="4">
        <v>28250</v>
      </c>
      <c r="F66" s="4">
        <v>28350</v>
      </c>
      <c r="G66" s="4">
        <v>27600</v>
      </c>
      <c r="H66" s="4">
        <v>1135</v>
      </c>
      <c r="I66" s="4">
        <v>31736662850</v>
      </c>
      <c r="J66" s="4">
        <v>3072355547950</v>
      </c>
      <c r="K66" s="4">
        <v>109142</v>
      </c>
      <c r="L66" s="6">
        <f t="shared" ref="L66:L129" si="7">AVERAGE(B66:B70)</f>
        <v>28110</v>
      </c>
      <c r="M66" s="6">
        <f t="shared" ref="M66:M129" si="8">AVERAGE(B66:B85)</f>
        <v>28647.5</v>
      </c>
      <c r="N66" s="6">
        <f t="shared" ref="N66:N129" si="9">AVERAGE(B66:B125)</f>
        <v>30010.833333333332</v>
      </c>
      <c r="O66" s="6">
        <f t="shared" ref="O66:O129" si="10">AVERAGE(B66:B185)</f>
        <v>31953.333333333332</v>
      </c>
      <c r="Q66" s="6">
        <f t="shared" si="4"/>
        <v>-537.5</v>
      </c>
      <c r="R66" s="6">
        <f t="shared" si="5"/>
        <v>-1900.8333333333321</v>
      </c>
      <c r="S66" s="6">
        <f t="shared" si="6"/>
        <v>-3843.3333333333321</v>
      </c>
    </row>
    <row r="67" spans="1:19" x14ac:dyDescent="0.3">
      <c r="A67" s="2" t="s">
        <v>74</v>
      </c>
      <c r="B67" s="4">
        <v>28500</v>
      </c>
      <c r="C67" s="4">
        <v>50</v>
      </c>
      <c r="D67" s="3">
        <v>0.18</v>
      </c>
      <c r="E67" s="4">
        <v>28500</v>
      </c>
      <c r="F67" s="4">
        <v>28750</v>
      </c>
      <c r="G67" s="4">
        <v>28100</v>
      </c>
      <c r="H67" s="4">
        <v>1018</v>
      </c>
      <c r="I67" s="4">
        <v>28982851050</v>
      </c>
      <c r="J67" s="4">
        <v>3110555350500</v>
      </c>
      <c r="K67" s="4">
        <v>109142</v>
      </c>
      <c r="L67" s="6">
        <f t="shared" si="7"/>
        <v>27880</v>
      </c>
      <c r="M67" s="6">
        <f t="shared" si="8"/>
        <v>28775</v>
      </c>
      <c r="N67" s="6">
        <f t="shared" si="9"/>
        <v>30177.5</v>
      </c>
      <c r="O67" s="6">
        <f t="shared" si="10"/>
        <v>31945.833333333332</v>
      </c>
      <c r="Q67" s="6">
        <f t="shared" ref="Q67:Q130" si="11">L67-M67</f>
        <v>-895</v>
      </c>
      <c r="R67" s="6">
        <f t="shared" ref="R67:R130" si="12">L67-N67</f>
        <v>-2297.5</v>
      </c>
      <c r="S67" s="6">
        <f t="shared" ref="S67:S130" si="13">L67-O67</f>
        <v>-4065.8333333333321</v>
      </c>
    </row>
    <row r="68" spans="1:19" x14ac:dyDescent="0.3">
      <c r="A68" s="2" t="s">
        <v>75</v>
      </c>
      <c r="B68" s="4">
        <v>28450</v>
      </c>
      <c r="C68" s="4">
        <v>250</v>
      </c>
      <c r="D68" s="3">
        <v>0.89</v>
      </c>
      <c r="E68" s="4">
        <v>28200</v>
      </c>
      <c r="F68" s="4">
        <v>28650</v>
      </c>
      <c r="G68" s="4">
        <v>27500</v>
      </c>
      <c r="H68" s="4">
        <v>1623</v>
      </c>
      <c r="I68" s="4">
        <v>45762886650</v>
      </c>
      <c r="J68" s="4">
        <v>3105098235850</v>
      </c>
      <c r="K68" s="4">
        <v>109142</v>
      </c>
      <c r="L68" s="6">
        <f t="shared" si="7"/>
        <v>27500</v>
      </c>
      <c r="M68" s="6">
        <f t="shared" si="8"/>
        <v>28875</v>
      </c>
      <c r="N68" s="6">
        <f t="shared" si="9"/>
        <v>30332.5</v>
      </c>
      <c r="O68" s="6">
        <f t="shared" si="10"/>
        <v>31935</v>
      </c>
      <c r="Q68" s="6">
        <f t="shared" si="11"/>
        <v>-1375</v>
      </c>
      <c r="R68" s="6">
        <f t="shared" si="12"/>
        <v>-2832.5</v>
      </c>
      <c r="S68" s="6">
        <f t="shared" si="13"/>
        <v>-4435</v>
      </c>
    </row>
    <row r="69" spans="1:19" x14ac:dyDescent="0.3">
      <c r="A69" s="2" t="s">
        <v>76</v>
      </c>
      <c r="B69" s="4">
        <v>28200</v>
      </c>
      <c r="C69" s="4">
        <v>950</v>
      </c>
      <c r="D69" s="3">
        <v>3.49</v>
      </c>
      <c r="E69" s="4">
        <v>28650</v>
      </c>
      <c r="F69" s="4">
        <v>29350</v>
      </c>
      <c r="G69" s="4">
        <v>27900</v>
      </c>
      <c r="H69" s="4">
        <v>3290</v>
      </c>
      <c r="I69" s="4">
        <v>94193079100</v>
      </c>
      <c r="J69" s="4">
        <v>3077812662600</v>
      </c>
      <c r="K69" s="4">
        <v>109142</v>
      </c>
      <c r="L69" s="6">
        <f t="shared" si="7"/>
        <v>27360</v>
      </c>
      <c r="M69" s="6">
        <f t="shared" si="8"/>
        <v>29032.5</v>
      </c>
      <c r="N69" s="6">
        <f t="shared" si="9"/>
        <v>30479.166666666668</v>
      </c>
      <c r="O69" s="6">
        <f t="shared" si="10"/>
        <v>31921.666666666668</v>
      </c>
      <c r="Q69" s="6">
        <f t="shared" si="11"/>
        <v>-1672.5</v>
      </c>
      <c r="R69" s="6">
        <f t="shared" si="12"/>
        <v>-3119.1666666666679</v>
      </c>
      <c r="S69" s="6">
        <f t="shared" si="13"/>
        <v>-4561.6666666666679</v>
      </c>
    </row>
    <row r="70" spans="1:19" x14ac:dyDescent="0.3">
      <c r="A70" s="2" t="s">
        <v>77</v>
      </c>
      <c r="B70" s="4">
        <v>27250</v>
      </c>
      <c r="C70" s="4">
        <v>250</v>
      </c>
      <c r="D70" s="3">
        <v>0.93</v>
      </c>
      <c r="E70" s="4">
        <v>26800</v>
      </c>
      <c r="F70" s="4">
        <v>27350</v>
      </c>
      <c r="G70" s="4">
        <v>26800</v>
      </c>
      <c r="H70" s="4">
        <v>459</v>
      </c>
      <c r="I70" s="4">
        <v>12455252350</v>
      </c>
      <c r="J70" s="4">
        <v>2974127484250</v>
      </c>
      <c r="K70" s="4">
        <v>109142</v>
      </c>
      <c r="L70" s="6">
        <f t="shared" si="7"/>
        <v>27170</v>
      </c>
      <c r="M70" s="6">
        <f t="shared" si="8"/>
        <v>29162.5</v>
      </c>
      <c r="N70" s="6">
        <f t="shared" si="9"/>
        <v>30614.166666666668</v>
      </c>
      <c r="O70" s="6">
        <f t="shared" si="10"/>
        <v>31905</v>
      </c>
      <c r="Q70" s="6">
        <f t="shared" si="11"/>
        <v>-1992.5</v>
      </c>
      <c r="R70" s="6">
        <f t="shared" si="12"/>
        <v>-3444.1666666666679</v>
      </c>
      <c r="S70" s="6">
        <f t="shared" si="13"/>
        <v>-4735</v>
      </c>
    </row>
    <row r="71" spans="1:19" x14ac:dyDescent="0.3">
      <c r="A71" s="2" t="s">
        <v>78</v>
      </c>
      <c r="B71" s="4">
        <v>27000</v>
      </c>
      <c r="C71" s="4">
        <v>400</v>
      </c>
      <c r="D71" s="3">
        <v>1.5</v>
      </c>
      <c r="E71" s="4">
        <v>26700</v>
      </c>
      <c r="F71" s="4">
        <v>27650</v>
      </c>
      <c r="G71" s="4">
        <v>26400</v>
      </c>
      <c r="H71" s="4">
        <v>1005</v>
      </c>
      <c r="I71" s="4">
        <v>27208818250</v>
      </c>
      <c r="J71" s="4">
        <v>2946841911000</v>
      </c>
      <c r="K71" s="4">
        <v>109142</v>
      </c>
      <c r="L71" s="6">
        <f t="shared" si="7"/>
        <v>27250</v>
      </c>
      <c r="M71" s="6">
        <f t="shared" si="8"/>
        <v>29345</v>
      </c>
      <c r="N71" s="6">
        <f t="shared" si="9"/>
        <v>30787.5</v>
      </c>
      <c r="O71" s="6">
        <f t="shared" si="10"/>
        <v>31897.083333333332</v>
      </c>
      <c r="Q71" s="6">
        <f t="shared" si="11"/>
        <v>-2095</v>
      </c>
      <c r="R71" s="6">
        <f t="shared" si="12"/>
        <v>-3537.5</v>
      </c>
      <c r="S71" s="6">
        <f t="shared" si="13"/>
        <v>-4647.0833333333321</v>
      </c>
    </row>
    <row r="72" spans="1:19" x14ac:dyDescent="0.3">
      <c r="A72" s="2" t="s">
        <v>79</v>
      </c>
      <c r="B72" s="4">
        <v>26600</v>
      </c>
      <c r="C72" s="4">
        <v>-1150</v>
      </c>
      <c r="D72" s="3">
        <v>-4.1399999999999997</v>
      </c>
      <c r="E72" s="4">
        <v>27550</v>
      </c>
      <c r="F72" s="4">
        <v>27600</v>
      </c>
      <c r="G72" s="4">
        <v>26550</v>
      </c>
      <c r="H72" s="4">
        <v>1163</v>
      </c>
      <c r="I72" s="4">
        <v>31152113900</v>
      </c>
      <c r="J72" s="4">
        <v>2903184993800</v>
      </c>
      <c r="K72" s="4">
        <v>109142</v>
      </c>
      <c r="L72" s="6">
        <f t="shared" si="7"/>
        <v>27490</v>
      </c>
      <c r="M72" s="6">
        <f t="shared" si="8"/>
        <v>29520</v>
      </c>
      <c r="N72" s="6">
        <f t="shared" si="9"/>
        <v>30969.166666666668</v>
      </c>
      <c r="O72" s="6">
        <f t="shared" si="10"/>
        <v>31893.333333333332</v>
      </c>
      <c r="Q72" s="6">
        <f t="shared" si="11"/>
        <v>-2030</v>
      </c>
      <c r="R72" s="6">
        <f t="shared" si="12"/>
        <v>-3479.1666666666679</v>
      </c>
      <c r="S72" s="6">
        <f t="shared" si="13"/>
        <v>-4403.3333333333321</v>
      </c>
    </row>
    <row r="73" spans="1:19" x14ac:dyDescent="0.3">
      <c r="A73" s="2" t="s">
        <v>80</v>
      </c>
      <c r="B73" s="4">
        <v>27750</v>
      </c>
      <c r="C73" s="4">
        <v>500</v>
      </c>
      <c r="D73" s="3">
        <v>1.83</v>
      </c>
      <c r="E73" s="4">
        <v>27000</v>
      </c>
      <c r="F73" s="4">
        <v>27850</v>
      </c>
      <c r="G73" s="4">
        <v>27000</v>
      </c>
      <c r="H73" s="4">
        <v>625</v>
      </c>
      <c r="I73" s="4">
        <v>17162331400</v>
      </c>
      <c r="J73" s="4">
        <v>3028698630750</v>
      </c>
      <c r="K73" s="4">
        <v>109142</v>
      </c>
      <c r="L73" s="6">
        <f t="shared" si="7"/>
        <v>28000</v>
      </c>
      <c r="M73" s="6">
        <f t="shared" si="8"/>
        <v>29727.5</v>
      </c>
      <c r="N73" s="6">
        <f t="shared" si="9"/>
        <v>31168.333333333332</v>
      </c>
      <c r="O73" s="6">
        <f t="shared" si="10"/>
        <v>31894.583333333332</v>
      </c>
      <c r="Q73" s="6">
        <f t="shared" si="11"/>
        <v>-1727.5</v>
      </c>
      <c r="R73" s="6">
        <f t="shared" si="12"/>
        <v>-3168.3333333333321</v>
      </c>
      <c r="S73" s="6">
        <f t="shared" si="13"/>
        <v>-3894.5833333333321</v>
      </c>
    </row>
    <row r="74" spans="1:19" x14ac:dyDescent="0.3">
      <c r="A74" s="2" t="s">
        <v>81</v>
      </c>
      <c r="B74" s="4">
        <v>27250</v>
      </c>
      <c r="C74" s="4">
        <v>-400</v>
      </c>
      <c r="D74" s="3">
        <v>-1.45</v>
      </c>
      <c r="E74" s="4">
        <v>27500</v>
      </c>
      <c r="F74" s="4">
        <v>28000</v>
      </c>
      <c r="G74" s="4">
        <v>27250</v>
      </c>
      <c r="H74" s="4">
        <v>832</v>
      </c>
      <c r="I74" s="4">
        <v>22850619900</v>
      </c>
      <c r="J74" s="4">
        <v>2974127484250</v>
      </c>
      <c r="K74" s="4">
        <v>109142</v>
      </c>
      <c r="L74" s="6">
        <f t="shared" si="7"/>
        <v>28390</v>
      </c>
      <c r="M74" s="6">
        <f t="shared" si="8"/>
        <v>29875</v>
      </c>
      <c r="N74" s="6">
        <f t="shared" si="9"/>
        <v>31336.666666666668</v>
      </c>
      <c r="O74" s="6">
        <f t="shared" si="10"/>
        <v>31891.666666666668</v>
      </c>
      <c r="Q74" s="6">
        <f t="shared" si="11"/>
        <v>-1485</v>
      </c>
      <c r="R74" s="6">
        <f t="shared" si="12"/>
        <v>-2946.6666666666679</v>
      </c>
      <c r="S74" s="6">
        <f t="shared" si="13"/>
        <v>-3501.6666666666679</v>
      </c>
    </row>
    <row r="75" spans="1:19" x14ac:dyDescent="0.3">
      <c r="A75" s="2" t="s">
        <v>82</v>
      </c>
      <c r="B75" s="4">
        <v>27650</v>
      </c>
      <c r="C75" s="4">
        <v>-550</v>
      </c>
      <c r="D75" s="3">
        <v>-1.95</v>
      </c>
      <c r="E75" s="4">
        <v>27900</v>
      </c>
      <c r="F75" s="4">
        <v>28300</v>
      </c>
      <c r="G75" s="4">
        <v>27600</v>
      </c>
      <c r="H75" s="4">
        <v>820</v>
      </c>
      <c r="I75" s="4">
        <v>22842856050</v>
      </c>
      <c r="J75" s="4">
        <v>3017784401450</v>
      </c>
      <c r="K75" s="4">
        <v>109142</v>
      </c>
      <c r="L75" s="6">
        <f t="shared" si="7"/>
        <v>28850</v>
      </c>
      <c r="M75" s="6">
        <f t="shared" si="8"/>
        <v>30037.5</v>
      </c>
      <c r="N75" s="6">
        <f t="shared" si="9"/>
        <v>31486.666666666668</v>
      </c>
      <c r="O75" s="6">
        <f t="shared" si="10"/>
        <v>31885</v>
      </c>
      <c r="Q75" s="6">
        <f t="shared" si="11"/>
        <v>-1187.5</v>
      </c>
      <c r="R75" s="6">
        <f t="shared" si="12"/>
        <v>-2636.6666666666679</v>
      </c>
      <c r="S75" s="6">
        <f t="shared" si="13"/>
        <v>-3035</v>
      </c>
    </row>
    <row r="76" spans="1:19" x14ac:dyDescent="0.3">
      <c r="A76" s="2" t="s">
        <v>83</v>
      </c>
      <c r="B76" s="4">
        <v>28200</v>
      </c>
      <c r="C76" s="4">
        <v>-950</v>
      </c>
      <c r="D76" s="3">
        <v>-3.26</v>
      </c>
      <c r="E76" s="4">
        <v>28700</v>
      </c>
      <c r="F76" s="4">
        <v>28800</v>
      </c>
      <c r="G76" s="4">
        <v>28100</v>
      </c>
      <c r="H76" s="4">
        <v>1263</v>
      </c>
      <c r="I76" s="4">
        <v>35737484400</v>
      </c>
      <c r="J76" s="4">
        <v>3077812662600</v>
      </c>
      <c r="K76" s="4">
        <v>109142</v>
      </c>
      <c r="L76" s="6">
        <f t="shared" si="7"/>
        <v>29300</v>
      </c>
      <c r="M76" s="6">
        <f t="shared" si="8"/>
        <v>30152.5</v>
      </c>
      <c r="N76" s="6">
        <f t="shared" si="9"/>
        <v>31635</v>
      </c>
      <c r="O76" s="6">
        <f t="shared" si="10"/>
        <v>31874.166666666668</v>
      </c>
      <c r="Q76" s="6">
        <f t="shared" si="11"/>
        <v>-852.5</v>
      </c>
      <c r="R76" s="6">
        <f t="shared" si="12"/>
        <v>-2335</v>
      </c>
      <c r="S76" s="6">
        <f t="shared" si="13"/>
        <v>-2574.1666666666679</v>
      </c>
    </row>
    <row r="77" spans="1:19" x14ac:dyDescent="0.3">
      <c r="A77" s="2" t="s">
        <v>84</v>
      </c>
      <c r="B77" s="4">
        <v>29150</v>
      </c>
      <c r="C77" s="4">
        <v>-550</v>
      </c>
      <c r="D77" s="3">
        <v>-1.85</v>
      </c>
      <c r="E77" s="4">
        <v>29450</v>
      </c>
      <c r="F77" s="4">
        <v>30100</v>
      </c>
      <c r="G77" s="4">
        <v>29150</v>
      </c>
      <c r="H77" s="4">
        <v>886</v>
      </c>
      <c r="I77" s="4">
        <v>26154615450</v>
      </c>
      <c r="J77" s="4">
        <v>3181497840950</v>
      </c>
      <c r="K77" s="4">
        <v>109142</v>
      </c>
      <c r="L77" s="6">
        <f t="shared" si="7"/>
        <v>29650</v>
      </c>
      <c r="M77" s="6">
        <f t="shared" si="8"/>
        <v>30200</v>
      </c>
      <c r="N77" s="6">
        <f t="shared" si="9"/>
        <v>31759.166666666668</v>
      </c>
      <c r="O77" s="6">
        <f t="shared" si="10"/>
        <v>31854.166666666668</v>
      </c>
      <c r="Q77" s="6">
        <f t="shared" si="11"/>
        <v>-550</v>
      </c>
      <c r="R77" s="6">
        <f t="shared" si="12"/>
        <v>-2109.1666666666679</v>
      </c>
      <c r="S77" s="6">
        <f t="shared" si="13"/>
        <v>-2204.1666666666679</v>
      </c>
    </row>
    <row r="78" spans="1:19" x14ac:dyDescent="0.3">
      <c r="A78" s="2" t="s">
        <v>85</v>
      </c>
      <c r="B78" s="4">
        <v>29700</v>
      </c>
      <c r="C78" s="4">
        <v>150</v>
      </c>
      <c r="D78" s="3">
        <v>0.51</v>
      </c>
      <c r="E78" s="4">
        <v>29600</v>
      </c>
      <c r="F78" s="4">
        <v>29900</v>
      </c>
      <c r="G78" s="4">
        <v>29250</v>
      </c>
      <c r="H78" s="4">
        <v>648</v>
      </c>
      <c r="I78" s="4">
        <v>19165027250</v>
      </c>
      <c r="J78" s="4">
        <v>3241526102100</v>
      </c>
      <c r="K78" s="4">
        <v>109142</v>
      </c>
      <c r="L78" s="6">
        <f t="shared" si="7"/>
        <v>29780</v>
      </c>
      <c r="M78" s="6">
        <f t="shared" si="8"/>
        <v>30212.5</v>
      </c>
      <c r="N78" s="6">
        <f t="shared" si="9"/>
        <v>31869.166666666668</v>
      </c>
      <c r="O78" s="6">
        <f t="shared" si="10"/>
        <v>31825.833333333332</v>
      </c>
      <c r="Q78" s="6">
        <f t="shared" si="11"/>
        <v>-432.5</v>
      </c>
      <c r="R78" s="6">
        <f t="shared" si="12"/>
        <v>-2089.1666666666679</v>
      </c>
      <c r="S78" s="6">
        <f t="shared" si="13"/>
        <v>-2045.8333333333321</v>
      </c>
    </row>
    <row r="79" spans="1:19" x14ac:dyDescent="0.3">
      <c r="A79" s="2" t="s">
        <v>86</v>
      </c>
      <c r="B79" s="4">
        <v>29550</v>
      </c>
      <c r="C79" s="4">
        <v>-350</v>
      </c>
      <c r="D79" s="3">
        <v>-1.17</v>
      </c>
      <c r="E79" s="4">
        <v>30100</v>
      </c>
      <c r="F79" s="4">
        <v>30150</v>
      </c>
      <c r="G79" s="4">
        <v>29450</v>
      </c>
      <c r="H79" s="4">
        <v>538</v>
      </c>
      <c r="I79" s="4">
        <v>15939832200</v>
      </c>
      <c r="J79" s="4">
        <v>3225154758150</v>
      </c>
      <c r="K79" s="4">
        <v>109142</v>
      </c>
      <c r="L79" s="6">
        <f t="shared" si="7"/>
        <v>29660</v>
      </c>
      <c r="M79" s="6">
        <f t="shared" si="8"/>
        <v>30212.5</v>
      </c>
      <c r="N79" s="6">
        <f t="shared" si="9"/>
        <v>31985.833333333332</v>
      </c>
      <c r="O79" s="6">
        <f t="shared" si="10"/>
        <v>31791.25</v>
      </c>
      <c r="Q79" s="6">
        <f t="shared" si="11"/>
        <v>-552.5</v>
      </c>
      <c r="R79" s="6">
        <f t="shared" si="12"/>
        <v>-2325.8333333333321</v>
      </c>
      <c r="S79" s="6">
        <f t="shared" si="13"/>
        <v>-2131.25</v>
      </c>
    </row>
    <row r="80" spans="1:19" x14ac:dyDescent="0.3">
      <c r="A80" s="2" t="s">
        <v>87</v>
      </c>
      <c r="B80" s="4">
        <v>29900</v>
      </c>
      <c r="C80" s="4">
        <v>-50</v>
      </c>
      <c r="D80" s="3">
        <v>-0.17</v>
      </c>
      <c r="E80" s="4">
        <v>30200</v>
      </c>
      <c r="F80" s="4">
        <v>30550</v>
      </c>
      <c r="G80" s="4">
        <v>29900</v>
      </c>
      <c r="H80" s="4">
        <v>723</v>
      </c>
      <c r="I80" s="4">
        <v>21854865200</v>
      </c>
      <c r="J80" s="4">
        <v>3263354560700</v>
      </c>
      <c r="K80" s="4">
        <v>109142</v>
      </c>
      <c r="L80" s="6">
        <f t="shared" si="7"/>
        <v>29690</v>
      </c>
      <c r="M80" s="6">
        <f t="shared" si="8"/>
        <v>30195</v>
      </c>
      <c r="N80" s="6">
        <f t="shared" si="9"/>
        <v>32110.833333333332</v>
      </c>
      <c r="O80" s="6">
        <f t="shared" si="10"/>
        <v>31759.166666666668</v>
      </c>
      <c r="Q80" s="6">
        <f t="shared" si="11"/>
        <v>-505</v>
      </c>
      <c r="R80" s="6">
        <f t="shared" si="12"/>
        <v>-2420.8333333333321</v>
      </c>
      <c r="S80" s="6">
        <f t="shared" si="13"/>
        <v>-2069.1666666666679</v>
      </c>
    </row>
    <row r="81" spans="1:19" x14ac:dyDescent="0.3">
      <c r="A81" s="2" t="s">
        <v>88</v>
      </c>
      <c r="B81" s="4">
        <v>29950</v>
      </c>
      <c r="C81" s="4">
        <v>150</v>
      </c>
      <c r="D81" s="3">
        <v>0.5</v>
      </c>
      <c r="E81" s="4">
        <v>29750</v>
      </c>
      <c r="F81" s="4">
        <v>30150</v>
      </c>
      <c r="G81" s="4">
        <v>29650</v>
      </c>
      <c r="H81" s="4">
        <v>842</v>
      </c>
      <c r="I81" s="4">
        <v>25191018850</v>
      </c>
      <c r="J81" s="4">
        <v>3268811675350</v>
      </c>
      <c r="K81" s="4">
        <v>109142</v>
      </c>
      <c r="L81" s="6">
        <f t="shared" si="7"/>
        <v>29930</v>
      </c>
      <c r="M81" s="6">
        <f t="shared" si="8"/>
        <v>30160</v>
      </c>
      <c r="N81" s="6">
        <f t="shared" si="9"/>
        <v>32227.5</v>
      </c>
      <c r="O81" s="6">
        <f t="shared" si="10"/>
        <v>31719.166666666668</v>
      </c>
      <c r="Q81" s="6">
        <f t="shared" si="11"/>
        <v>-230</v>
      </c>
      <c r="R81" s="6">
        <f t="shared" si="12"/>
        <v>-2297.5</v>
      </c>
      <c r="S81" s="6">
        <f t="shared" si="13"/>
        <v>-1789.1666666666679</v>
      </c>
    </row>
    <row r="82" spans="1:19" x14ac:dyDescent="0.3">
      <c r="A82" s="2" t="s">
        <v>89</v>
      </c>
      <c r="B82" s="4">
        <v>29800</v>
      </c>
      <c r="C82" s="4">
        <v>700</v>
      </c>
      <c r="D82" s="3">
        <v>2.41</v>
      </c>
      <c r="E82" s="4">
        <v>29200</v>
      </c>
      <c r="F82" s="4">
        <v>29800</v>
      </c>
      <c r="G82" s="4">
        <v>29200</v>
      </c>
      <c r="H82" s="4">
        <v>641</v>
      </c>
      <c r="I82" s="4">
        <v>18952744800</v>
      </c>
      <c r="J82" s="4">
        <v>3252440331400</v>
      </c>
      <c r="K82" s="4">
        <v>109142</v>
      </c>
      <c r="L82" s="6">
        <f t="shared" si="7"/>
        <v>30080</v>
      </c>
      <c r="M82" s="6">
        <f t="shared" si="8"/>
        <v>30097.5</v>
      </c>
      <c r="N82" s="6">
        <f t="shared" si="9"/>
        <v>32368.333333333332</v>
      </c>
      <c r="O82" s="6">
        <f t="shared" si="10"/>
        <v>31677.916666666668</v>
      </c>
      <c r="Q82" s="6">
        <f t="shared" si="11"/>
        <v>-17.5</v>
      </c>
      <c r="R82" s="6">
        <f t="shared" si="12"/>
        <v>-2288.3333333333321</v>
      </c>
      <c r="S82" s="6">
        <f t="shared" si="13"/>
        <v>-1597.9166666666679</v>
      </c>
    </row>
    <row r="83" spans="1:19" x14ac:dyDescent="0.3">
      <c r="A83" s="2" t="s">
        <v>90</v>
      </c>
      <c r="B83" s="4">
        <v>29100</v>
      </c>
      <c r="C83" s="4">
        <v>-600</v>
      </c>
      <c r="D83" s="3">
        <v>-2.02</v>
      </c>
      <c r="E83" s="4">
        <v>29550</v>
      </c>
      <c r="F83" s="4">
        <v>29850</v>
      </c>
      <c r="G83" s="4">
        <v>29050</v>
      </c>
      <c r="H83" s="4">
        <v>1080</v>
      </c>
      <c r="I83" s="4">
        <v>31740493700</v>
      </c>
      <c r="J83" s="4">
        <v>3176040726300</v>
      </c>
      <c r="K83" s="4">
        <v>109142</v>
      </c>
      <c r="L83" s="6">
        <f t="shared" si="7"/>
        <v>30220</v>
      </c>
      <c r="M83" s="6">
        <f t="shared" si="8"/>
        <v>30047.5</v>
      </c>
      <c r="N83" s="6">
        <f t="shared" si="9"/>
        <v>32513.333333333332</v>
      </c>
      <c r="O83" s="6">
        <f t="shared" si="10"/>
        <v>31637.916666666668</v>
      </c>
      <c r="Q83" s="6">
        <f t="shared" si="11"/>
        <v>172.5</v>
      </c>
      <c r="R83" s="6">
        <f t="shared" si="12"/>
        <v>-2293.3333333333321</v>
      </c>
      <c r="S83" s="6">
        <f t="shared" si="13"/>
        <v>-1417.9166666666679</v>
      </c>
    </row>
    <row r="84" spans="1:19" x14ac:dyDescent="0.3">
      <c r="A84" s="2" t="s">
        <v>91</v>
      </c>
      <c r="B84" s="4">
        <v>29700</v>
      </c>
      <c r="C84" s="4">
        <v>-1400</v>
      </c>
      <c r="D84" s="3">
        <v>-4.5</v>
      </c>
      <c r="E84" s="4">
        <v>31200</v>
      </c>
      <c r="F84" s="4">
        <v>31300</v>
      </c>
      <c r="G84" s="4">
        <v>29700</v>
      </c>
      <c r="H84" s="4">
        <v>1758</v>
      </c>
      <c r="I84" s="4">
        <v>53152350750</v>
      </c>
      <c r="J84" s="4">
        <v>3241526102100</v>
      </c>
      <c r="K84" s="4">
        <v>109142</v>
      </c>
      <c r="L84" s="6">
        <f t="shared" si="7"/>
        <v>30720</v>
      </c>
      <c r="M84" s="6">
        <f t="shared" si="8"/>
        <v>30072.5</v>
      </c>
      <c r="N84" s="6">
        <f t="shared" si="9"/>
        <v>32684.166666666668</v>
      </c>
      <c r="O84" s="6">
        <f t="shared" si="10"/>
        <v>31603.333333333332</v>
      </c>
      <c r="Q84" s="6">
        <f t="shared" si="11"/>
        <v>647.5</v>
      </c>
      <c r="R84" s="6">
        <f t="shared" si="12"/>
        <v>-1964.1666666666679</v>
      </c>
      <c r="S84" s="6">
        <f t="shared" si="13"/>
        <v>-883.33333333333212</v>
      </c>
    </row>
    <row r="85" spans="1:19" x14ac:dyDescent="0.3">
      <c r="A85" s="2" t="s">
        <v>92</v>
      </c>
      <c r="B85" s="4">
        <v>31100</v>
      </c>
      <c r="C85" s="4">
        <v>400</v>
      </c>
      <c r="D85" s="3">
        <v>1.3</v>
      </c>
      <c r="E85" s="4">
        <v>30750</v>
      </c>
      <c r="F85" s="4">
        <v>31550</v>
      </c>
      <c r="G85" s="4">
        <v>30200</v>
      </c>
      <c r="H85" s="4">
        <v>1634</v>
      </c>
      <c r="I85" s="4">
        <v>50635386850</v>
      </c>
      <c r="J85" s="4">
        <v>3394325312300</v>
      </c>
      <c r="K85" s="4">
        <v>109142</v>
      </c>
      <c r="L85" s="6">
        <f t="shared" si="7"/>
        <v>30940</v>
      </c>
      <c r="M85" s="6">
        <f t="shared" si="8"/>
        <v>30067.5</v>
      </c>
      <c r="N85" s="6">
        <f t="shared" si="9"/>
        <v>32814.166666666664</v>
      </c>
      <c r="O85" s="6">
        <f t="shared" si="10"/>
        <v>31571.25</v>
      </c>
      <c r="Q85" s="6">
        <f t="shared" si="11"/>
        <v>872.5</v>
      </c>
      <c r="R85" s="6">
        <f t="shared" si="12"/>
        <v>-1874.1666666666642</v>
      </c>
      <c r="S85" s="6">
        <f t="shared" si="13"/>
        <v>-631.25</v>
      </c>
    </row>
    <row r="86" spans="1:19" x14ac:dyDescent="0.3">
      <c r="A86" s="2" t="s">
        <v>93</v>
      </c>
      <c r="B86" s="4">
        <v>30700</v>
      </c>
      <c r="C86" s="4">
        <v>200</v>
      </c>
      <c r="D86" s="3">
        <v>0.66</v>
      </c>
      <c r="E86" s="4">
        <v>30650</v>
      </c>
      <c r="F86" s="4">
        <v>31300</v>
      </c>
      <c r="G86" s="4">
        <v>30550</v>
      </c>
      <c r="H86" s="4">
        <v>980</v>
      </c>
      <c r="I86" s="4">
        <v>30171232850</v>
      </c>
      <c r="J86" s="4">
        <v>3350668395100</v>
      </c>
      <c r="K86" s="4">
        <v>109142</v>
      </c>
      <c r="L86" s="6">
        <f t="shared" si="7"/>
        <v>30900</v>
      </c>
      <c r="M86" s="6">
        <f t="shared" si="8"/>
        <v>30025</v>
      </c>
      <c r="N86" s="6">
        <f t="shared" si="9"/>
        <v>32859.166666666664</v>
      </c>
      <c r="O86" s="6">
        <f t="shared" si="10"/>
        <v>31527.083333333332</v>
      </c>
      <c r="Q86" s="6">
        <f t="shared" si="11"/>
        <v>875</v>
      </c>
      <c r="R86" s="6">
        <f t="shared" si="12"/>
        <v>-1959.1666666666642</v>
      </c>
      <c r="S86" s="6">
        <f t="shared" si="13"/>
        <v>-627.08333333333212</v>
      </c>
    </row>
    <row r="87" spans="1:19" x14ac:dyDescent="0.3">
      <c r="A87" s="2" t="s">
        <v>94</v>
      </c>
      <c r="B87" s="4">
        <v>30500</v>
      </c>
      <c r="C87" s="4">
        <v>-1100</v>
      </c>
      <c r="D87" s="3">
        <v>-3.48</v>
      </c>
      <c r="E87" s="4">
        <v>31850</v>
      </c>
      <c r="F87" s="4">
        <v>32000</v>
      </c>
      <c r="G87" s="4">
        <v>30400</v>
      </c>
      <c r="H87" s="4">
        <v>1818</v>
      </c>
      <c r="I87" s="4">
        <v>56038990250</v>
      </c>
      <c r="J87" s="4">
        <v>3328839936500</v>
      </c>
      <c r="K87" s="4">
        <v>109142</v>
      </c>
      <c r="L87" s="6">
        <f t="shared" si="7"/>
        <v>30860</v>
      </c>
      <c r="M87" s="6">
        <f t="shared" si="8"/>
        <v>29937.5</v>
      </c>
      <c r="N87" s="6">
        <f t="shared" si="9"/>
        <v>32890.833333333336</v>
      </c>
      <c r="O87" s="6">
        <f t="shared" si="10"/>
        <v>31484.166666666668</v>
      </c>
      <c r="Q87" s="6">
        <f t="shared" si="11"/>
        <v>922.5</v>
      </c>
      <c r="R87" s="6">
        <f t="shared" si="12"/>
        <v>-2030.8333333333358</v>
      </c>
      <c r="S87" s="6">
        <f t="shared" si="13"/>
        <v>-624.16666666666788</v>
      </c>
    </row>
    <row r="88" spans="1:19" x14ac:dyDescent="0.3">
      <c r="A88" s="2" t="s">
        <v>95</v>
      </c>
      <c r="B88" s="4">
        <v>31600</v>
      </c>
      <c r="C88" s="4">
        <v>800</v>
      </c>
      <c r="D88" s="3">
        <v>2.6</v>
      </c>
      <c r="E88" s="4">
        <v>30600</v>
      </c>
      <c r="F88" s="4">
        <v>32500</v>
      </c>
      <c r="G88" s="4">
        <v>30550</v>
      </c>
      <c r="H88" s="4">
        <v>3700</v>
      </c>
      <c r="I88" s="4">
        <v>118237443500</v>
      </c>
      <c r="J88" s="4">
        <v>3448896458800</v>
      </c>
      <c r="K88" s="4">
        <v>109142</v>
      </c>
      <c r="L88" s="6">
        <f t="shared" si="7"/>
        <v>30910</v>
      </c>
      <c r="M88" s="6">
        <f t="shared" si="8"/>
        <v>29900</v>
      </c>
      <c r="N88" s="6">
        <f t="shared" si="9"/>
        <v>32925.833333333336</v>
      </c>
      <c r="O88" s="6">
        <f t="shared" si="10"/>
        <v>31443.333333333332</v>
      </c>
      <c r="Q88" s="6">
        <f t="shared" si="11"/>
        <v>1010</v>
      </c>
      <c r="R88" s="6">
        <f t="shared" si="12"/>
        <v>-2015.8333333333358</v>
      </c>
      <c r="S88" s="6">
        <f t="shared" si="13"/>
        <v>-533.33333333333212</v>
      </c>
    </row>
    <row r="89" spans="1:19" x14ac:dyDescent="0.3">
      <c r="A89" s="2" t="s">
        <v>96</v>
      </c>
      <c r="B89" s="4">
        <v>30800</v>
      </c>
      <c r="C89" s="4">
        <v>-100</v>
      </c>
      <c r="D89" s="3">
        <v>-0.32</v>
      </c>
      <c r="E89" s="4">
        <v>31100</v>
      </c>
      <c r="F89" s="4">
        <v>31200</v>
      </c>
      <c r="G89" s="4">
        <v>30350</v>
      </c>
      <c r="H89" s="4">
        <v>839</v>
      </c>
      <c r="I89" s="4">
        <v>25784096350</v>
      </c>
      <c r="J89" s="4">
        <v>3361582624400</v>
      </c>
      <c r="K89" s="4">
        <v>109142</v>
      </c>
      <c r="L89" s="6">
        <f t="shared" si="7"/>
        <v>30730</v>
      </c>
      <c r="M89" s="6">
        <f t="shared" si="8"/>
        <v>29802.5</v>
      </c>
      <c r="N89" s="6">
        <f t="shared" si="9"/>
        <v>32920</v>
      </c>
      <c r="O89" s="6">
        <f t="shared" si="10"/>
        <v>31390.416666666668</v>
      </c>
      <c r="Q89" s="6">
        <f t="shared" si="11"/>
        <v>927.5</v>
      </c>
      <c r="R89" s="6">
        <f t="shared" si="12"/>
        <v>-2190</v>
      </c>
      <c r="S89" s="6">
        <f t="shared" si="13"/>
        <v>-660.41666666666788</v>
      </c>
    </row>
    <row r="90" spans="1:19" x14ac:dyDescent="0.3">
      <c r="A90" s="2" t="s">
        <v>97</v>
      </c>
      <c r="B90" s="4">
        <v>30900</v>
      </c>
      <c r="C90" s="4">
        <v>400</v>
      </c>
      <c r="D90" s="3">
        <v>1.31</v>
      </c>
      <c r="E90" s="4">
        <v>30650</v>
      </c>
      <c r="F90" s="4">
        <v>31300</v>
      </c>
      <c r="G90" s="4">
        <v>30650</v>
      </c>
      <c r="H90" s="4">
        <v>918</v>
      </c>
      <c r="I90" s="4">
        <v>28352913150</v>
      </c>
      <c r="J90" s="4">
        <v>3372496853700</v>
      </c>
      <c r="K90" s="4">
        <v>109142</v>
      </c>
      <c r="L90" s="6">
        <f t="shared" si="7"/>
        <v>30670</v>
      </c>
      <c r="M90" s="6">
        <f t="shared" si="8"/>
        <v>29762.5</v>
      </c>
      <c r="N90" s="6">
        <f t="shared" si="9"/>
        <v>32942.5</v>
      </c>
      <c r="O90" s="6">
        <f t="shared" si="10"/>
        <v>31334.166666666668</v>
      </c>
      <c r="Q90" s="6">
        <f t="shared" si="11"/>
        <v>907.5</v>
      </c>
      <c r="R90" s="6">
        <f t="shared" si="12"/>
        <v>-2272.5</v>
      </c>
      <c r="S90" s="6">
        <f t="shared" si="13"/>
        <v>-664.16666666666788</v>
      </c>
    </row>
    <row r="91" spans="1:19" x14ac:dyDescent="0.3">
      <c r="A91" s="2" t="s">
        <v>98</v>
      </c>
      <c r="B91" s="4">
        <v>30500</v>
      </c>
      <c r="C91" s="4">
        <v>-250</v>
      </c>
      <c r="D91" s="3">
        <v>-0.81</v>
      </c>
      <c r="E91" s="4">
        <v>30950</v>
      </c>
      <c r="F91" s="4">
        <v>31400</v>
      </c>
      <c r="G91" s="4">
        <v>30450</v>
      </c>
      <c r="H91" s="4">
        <v>1164</v>
      </c>
      <c r="I91" s="4">
        <v>35876483900</v>
      </c>
      <c r="J91" s="4">
        <v>3328839936500</v>
      </c>
      <c r="K91" s="4">
        <v>109142</v>
      </c>
      <c r="L91" s="6">
        <f t="shared" si="7"/>
        <v>30480</v>
      </c>
      <c r="M91" s="6">
        <f t="shared" si="8"/>
        <v>29727.5</v>
      </c>
      <c r="N91" s="6">
        <f t="shared" si="9"/>
        <v>32946.666666666664</v>
      </c>
      <c r="O91" s="6">
        <f t="shared" si="10"/>
        <v>31281.25</v>
      </c>
      <c r="Q91" s="6">
        <f t="shared" si="11"/>
        <v>752.5</v>
      </c>
      <c r="R91" s="6">
        <f t="shared" si="12"/>
        <v>-2466.6666666666642</v>
      </c>
      <c r="S91" s="6">
        <f t="shared" si="13"/>
        <v>-801.25</v>
      </c>
    </row>
    <row r="92" spans="1:19" x14ac:dyDescent="0.3">
      <c r="A92" s="2" t="s">
        <v>99</v>
      </c>
      <c r="B92" s="4">
        <v>30750</v>
      </c>
      <c r="C92" s="4">
        <v>50</v>
      </c>
      <c r="D92" s="3">
        <v>0.16</v>
      </c>
      <c r="E92" s="4">
        <v>30900</v>
      </c>
      <c r="F92" s="4">
        <v>31050</v>
      </c>
      <c r="G92" s="4">
        <v>30500</v>
      </c>
      <c r="H92" s="4">
        <v>798</v>
      </c>
      <c r="I92" s="4">
        <v>24504032900</v>
      </c>
      <c r="J92" s="4">
        <v>3356125509750</v>
      </c>
      <c r="K92" s="4">
        <v>109142</v>
      </c>
      <c r="L92" s="6">
        <f t="shared" si="7"/>
        <v>30210</v>
      </c>
      <c r="M92" s="6">
        <f t="shared" si="8"/>
        <v>29720</v>
      </c>
      <c r="N92" s="6">
        <f t="shared" si="9"/>
        <v>32960.833333333336</v>
      </c>
      <c r="O92" s="6">
        <f t="shared" si="10"/>
        <v>31232.083333333332</v>
      </c>
      <c r="Q92" s="6">
        <f t="shared" si="11"/>
        <v>490</v>
      </c>
      <c r="R92" s="6">
        <f t="shared" si="12"/>
        <v>-2750.8333333333358</v>
      </c>
      <c r="S92" s="6">
        <f t="shared" si="13"/>
        <v>-1022.0833333333321</v>
      </c>
    </row>
    <row r="93" spans="1:19" x14ac:dyDescent="0.3">
      <c r="A93" s="2" t="s">
        <v>100</v>
      </c>
      <c r="B93" s="4">
        <v>30700</v>
      </c>
      <c r="C93" s="4">
        <v>200</v>
      </c>
      <c r="D93" s="3">
        <v>0.66</v>
      </c>
      <c r="E93" s="4">
        <v>30800</v>
      </c>
      <c r="F93" s="4">
        <v>30900</v>
      </c>
      <c r="G93" s="4">
        <v>30350</v>
      </c>
      <c r="H93" s="4">
        <v>962</v>
      </c>
      <c r="I93" s="4">
        <v>29509683650</v>
      </c>
      <c r="J93" s="4">
        <v>3350668395100</v>
      </c>
      <c r="K93" s="4">
        <v>109142</v>
      </c>
      <c r="L93" s="6">
        <f t="shared" si="7"/>
        <v>29940</v>
      </c>
      <c r="M93" s="6">
        <f t="shared" si="8"/>
        <v>29750</v>
      </c>
      <c r="N93" s="6">
        <f t="shared" si="9"/>
        <v>32969.166666666664</v>
      </c>
      <c r="O93" s="6">
        <f t="shared" si="10"/>
        <v>31187.5</v>
      </c>
      <c r="Q93" s="6">
        <f t="shared" si="11"/>
        <v>190</v>
      </c>
      <c r="R93" s="6">
        <f t="shared" si="12"/>
        <v>-3029.1666666666642</v>
      </c>
      <c r="S93" s="6">
        <f t="shared" si="13"/>
        <v>-1247.5</v>
      </c>
    </row>
    <row r="94" spans="1:19" x14ac:dyDescent="0.3">
      <c r="A94" s="2" t="s">
        <v>101</v>
      </c>
      <c r="B94" s="4">
        <v>30500</v>
      </c>
      <c r="C94" s="4">
        <v>550</v>
      </c>
      <c r="D94" s="3">
        <v>1.84</v>
      </c>
      <c r="E94" s="4">
        <v>30400</v>
      </c>
      <c r="F94" s="4">
        <v>31100</v>
      </c>
      <c r="G94" s="4">
        <v>30150</v>
      </c>
      <c r="H94" s="4">
        <v>1669</v>
      </c>
      <c r="I94" s="4">
        <v>51108932600</v>
      </c>
      <c r="J94" s="4">
        <v>3328839936500</v>
      </c>
      <c r="K94" s="4">
        <v>109142</v>
      </c>
      <c r="L94" s="6">
        <f t="shared" si="7"/>
        <v>29740</v>
      </c>
      <c r="M94" s="6">
        <f t="shared" si="8"/>
        <v>29782.5</v>
      </c>
      <c r="N94" s="6">
        <f t="shared" si="9"/>
        <v>32975.833333333336</v>
      </c>
      <c r="O94" s="6">
        <f t="shared" si="10"/>
        <v>31139.166666666668</v>
      </c>
      <c r="Q94" s="6">
        <f t="shared" si="11"/>
        <v>-42.5</v>
      </c>
      <c r="R94" s="6">
        <f t="shared" si="12"/>
        <v>-3235.8333333333358</v>
      </c>
      <c r="S94" s="6">
        <f t="shared" si="13"/>
        <v>-1399.1666666666679</v>
      </c>
    </row>
    <row r="95" spans="1:19" x14ac:dyDescent="0.3">
      <c r="A95" s="2" t="s">
        <v>102</v>
      </c>
      <c r="B95" s="4">
        <v>29950</v>
      </c>
      <c r="C95" s="4">
        <v>800</v>
      </c>
      <c r="D95" s="3">
        <v>2.74</v>
      </c>
      <c r="E95" s="4">
        <v>29400</v>
      </c>
      <c r="F95" s="4">
        <v>30000</v>
      </c>
      <c r="G95" s="4">
        <v>29300</v>
      </c>
      <c r="H95" s="4">
        <v>770</v>
      </c>
      <c r="I95" s="4">
        <v>22918544750</v>
      </c>
      <c r="J95" s="4">
        <v>3268811675350</v>
      </c>
      <c r="K95" s="4">
        <v>109142</v>
      </c>
      <c r="L95" s="6">
        <f t="shared" si="7"/>
        <v>29480</v>
      </c>
      <c r="M95" s="6">
        <f t="shared" si="8"/>
        <v>29825</v>
      </c>
      <c r="N95" s="6">
        <f t="shared" si="9"/>
        <v>32999.166666666664</v>
      </c>
      <c r="O95" s="6">
        <f t="shared" si="10"/>
        <v>31095.833333333332</v>
      </c>
      <c r="Q95" s="6">
        <f t="shared" si="11"/>
        <v>-345</v>
      </c>
      <c r="R95" s="6">
        <f t="shared" si="12"/>
        <v>-3519.1666666666642</v>
      </c>
      <c r="S95" s="6">
        <f t="shared" si="13"/>
        <v>-1615.8333333333321</v>
      </c>
    </row>
    <row r="96" spans="1:19" x14ac:dyDescent="0.3">
      <c r="A96" s="2" t="s">
        <v>103</v>
      </c>
      <c r="B96" s="4">
        <v>29150</v>
      </c>
      <c r="C96" s="4">
        <v>-250</v>
      </c>
      <c r="D96" s="3">
        <v>-0.85</v>
      </c>
      <c r="E96" s="4">
        <v>29050</v>
      </c>
      <c r="F96" s="4">
        <v>29600</v>
      </c>
      <c r="G96" s="4">
        <v>29000</v>
      </c>
      <c r="H96" s="4">
        <v>503</v>
      </c>
      <c r="I96" s="4">
        <v>14676514650</v>
      </c>
      <c r="J96" s="4">
        <v>3181497840950</v>
      </c>
      <c r="K96" s="4">
        <v>109142</v>
      </c>
      <c r="L96" s="6">
        <f t="shared" si="7"/>
        <v>29330</v>
      </c>
      <c r="M96" s="6">
        <f t="shared" si="8"/>
        <v>29857.5</v>
      </c>
      <c r="N96" s="6">
        <f t="shared" si="9"/>
        <v>33015</v>
      </c>
      <c r="O96" s="6">
        <f t="shared" si="10"/>
        <v>31057.916666666668</v>
      </c>
      <c r="Q96" s="6">
        <f t="shared" si="11"/>
        <v>-527.5</v>
      </c>
      <c r="R96" s="6">
        <f t="shared" si="12"/>
        <v>-3685</v>
      </c>
      <c r="S96" s="6">
        <f t="shared" si="13"/>
        <v>-1727.9166666666679</v>
      </c>
    </row>
    <row r="97" spans="1:19" x14ac:dyDescent="0.3">
      <c r="A97" s="2" t="s">
        <v>104</v>
      </c>
      <c r="B97" s="4">
        <v>29400</v>
      </c>
      <c r="C97" s="4">
        <v>-300</v>
      </c>
      <c r="D97" s="3">
        <v>-1.01</v>
      </c>
      <c r="E97" s="4">
        <v>29900</v>
      </c>
      <c r="F97" s="4">
        <v>30100</v>
      </c>
      <c r="G97" s="4">
        <v>29250</v>
      </c>
      <c r="H97" s="4">
        <v>858</v>
      </c>
      <c r="I97" s="4">
        <v>25318384250</v>
      </c>
      <c r="J97" s="4">
        <v>3208783414200</v>
      </c>
      <c r="K97" s="4">
        <v>109142</v>
      </c>
      <c r="L97" s="6">
        <f t="shared" si="7"/>
        <v>29240</v>
      </c>
      <c r="M97" s="6">
        <f t="shared" si="8"/>
        <v>29920</v>
      </c>
      <c r="N97" s="6">
        <f t="shared" si="9"/>
        <v>33045</v>
      </c>
      <c r="O97" s="6">
        <f t="shared" si="10"/>
        <v>31024.166666666668</v>
      </c>
      <c r="Q97" s="6">
        <f t="shared" si="11"/>
        <v>-680</v>
      </c>
      <c r="R97" s="6">
        <f t="shared" si="12"/>
        <v>-3805</v>
      </c>
      <c r="S97" s="6">
        <f t="shared" si="13"/>
        <v>-1784.1666666666679</v>
      </c>
    </row>
    <row r="98" spans="1:19" x14ac:dyDescent="0.3">
      <c r="A98" s="2" t="s">
        <v>105</v>
      </c>
      <c r="B98" s="4">
        <v>29700</v>
      </c>
      <c r="C98" s="4">
        <v>500</v>
      </c>
      <c r="D98" s="3">
        <v>1.71</v>
      </c>
      <c r="E98" s="4">
        <v>29450</v>
      </c>
      <c r="F98" s="4">
        <v>29950</v>
      </c>
      <c r="G98" s="4">
        <v>29400</v>
      </c>
      <c r="H98" s="4">
        <v>942</v>
      </c>
      <c r="I98" s="4">
        <v>27984283600</v>
      </c>
      <c r="J98" s="4">
        <v>3241526102100</v>
      </c>
      <c r="K98" s="4">
        <v>109142</v>
      </c>
      <c r="L98" s="6">
        <f t="shared" si="7"/>
        <v>29120</v>
      </c>
      <c r="M98" s="6">
        <f t="shared" si="8"/>
        <v>29980</v>
      </c>
      <c r="N98" s="6">
        <f t="shared" si="9"/>
        <v>33075.833333333336</v>
      </c>
      <c r="O98" s="6">
        <f t="shared" si="10"/>
        <v>30987.916666666668</v>
      </c>
      <c r="Q98" s="6">
        <f t="shared" si="11"/>
        <v>-860</v>
      </c>
      <c r="R98" s="6">
        <f t="shared" si="12"/>
        <v>-3955.8333333333358</v>
      </c>
      <c r="S98" s="6">
        <f t="shared" si="13"/>
        <v>-1867.9166666666679</v>
      </c>
    </row>
    <row r="99" spans="1:19" x14ac:dyDescent="0.3">
      <c r="A99" s="2" t="s">
        <v>106</v>
      </c>
      <c r="B99" s="4">
        <v>29200</v>
      </c>
      <c r="C99" s="4">
        <v>0</v>
      </c>
      <c r="D99" s="3">
        <v>0</v>
      </c>
      <c r="E99" s="4">
        <v>29250</v>
      </c>
      <c r="F99" s="4">
        <v>29500</v>
      </c>
      <c r="G99" s="4">
        <v>28700</v>
      </c>
      <c r="H99" s="4">
        <v>878</v>
      </c>
      <c r="I99" s="4">
        <v>25604029650</v>
      </c>
      <c r="J99" s="4">
        <v>3186954955600</v>
      </c>
      <c r="K99" s="4">
        <v>109142</v>
      </c>
      <c r="L99" s="6">
        <f t="shared" si="7"/>
        <v>29100</v>
      </c>
      <c r="M99" s="6">
        <f t="shared" si="8"/>
        <v>30122.5</v>
      </c>
      <c r="N99" s="6">
        <f t="shared" si="9"/>
        <v>33101.666666666664</v>
      </c>
      <c r="O99" s="6">
        <f t="shared" si="10"/>
        <v>30948.333333333332</v>
      </c>
      <c r="Q99" s="6">
        <f t="shared" si="11"/>
        <v>-1022.5</v>
      </c>
      <c r="R99" s="6">
        <f t="shared" si="12"/>
        <v>-4001.6666666666642</v>
      </c>
      <c r="S99" s="6">
        <f t="shared" si="13"/>
        <v>-1848.3333333333321</v>
      </c>
    </row>
    <row r="100" spans="1:19" x14ac:dyDescent="0.3">
      <c r="A100" s="2" t="s">
        <v>107</v>
      </c>
      <c r="B100" s="4">
        <v>29200</v>
      </c>
      <c r="C100" s="4">
        <v>500</v>
      </c>
      <c r="D100" s="3">
        <v>1.74</v>
      </c>
      <c r="E100" s="4">
        <v>28750</v>
      </c>
      <c r="F100" s="4">
        <v>29400</v>
      </c>
      <c r="G100" s="4">
        <v>28750</v>
      </c>
      <c r="H100" s="4">
        <v>860</v>
      </c>
      <c r="I100" s="4">
        <v>25087576000</v>
      </c>
      <c r="J100" s="4">
        <v>3186954955600</v>
      </c>
      <c r="K100" s="4">
        <v>109142</v>
      </c>
      <c r="L100" s="6">
        <f t="shared" si="7"/>
        <v>29180</v>
      </c>
      <c r="M100" s="6">
        <f t="shared" si="8"/>
        <v>30252.5</v>
      </c>
      <c r="N100" s="6">
        <f t="shared" si="9"/>
        <v>33140.833333333336</v>
      </c>
      <c r="O100" s="6">
        <f t="shared" si="10"/>
        <v>30914.583333333332</v>
      </c>
      <c r="Q100" s="6">
        <f t="shared" si="11"/>
        <v>-1072.5</v>
      </c>
      <c r="R100" s="6">
        <f t="shared" si="12"/>
        <v>-3960.8333333333358</v>
      </c>
      <c r="S100" s="6">
        <f t="shared" si="13"/>
        <v>-1734.5833333333321</v>
      </c>
    </row>
    <row r="101" spans="1:19" x14ac:dyDescent="0.3">
      <c r="A101" s="2" t="s">
        <v>108</v>
      </c>
      <c r="B101" s="4">
        <v>28700</v>
      </c>
      <c r="C101" s="4">
        <v>-100</v>
      </c>
      <c r="D101" s="3">
        <v>-0.35</v>
      </c>
      <c r="E101" s="4">
        <v>28450</v>
      </c>
      <c r="F101" s="4">
        <v>29000</v>
      </c>
      <c r="G101" s="4">
        <v>28200</v>
      </c>
      <c r="H101" s="4">
        <v>1065</v>
      </c>
      <c r="I101" s="4">
        <v>30476836150</v>
      </c>
      <c r="J101" s="4">
        <v>3132383809100</v>
      </c>
      <c r="K101" s="4">
        <v>109142</v>
      </c>
      <c r="L101" s="6">
        <f t="shared" si="7"/>
        <v>29390</v>
      </c>
      <c r="M101" s="6">
        <f t="shared" si="8"/>
        <v>30387.5</v>
      </c>
      <c r="N101" s="6">
        <f t="shared" si="9"/>
        <v>33180</v>
      </c>
      <c r="O101" s="6">
        <f t="shared" si="10"/>
        <v>30885.833333333332</v>
      </c>
      <c r="Q101" s="6">
        <f t="shared" si="11"/>
        <v>-997.5</v>
      </c>
      <c r="R101" s="6">
        <f t="shared" si="12"/>
        <v>-3790</v>
      </c>
      <c r="S101" s="6">
        <f t="shared" si="13"/>
        <v>-1495.8333333333321</v>
      </c>
    </row>
    <row r="102" spans="1:19" x14ac:dyDescent="0.3">
      <c r="A102" s="2" t="s">
        <v>109</v>
      </c>
      <c r="B102" s="4">
        <v>28800</v>
      </c>
      <c r="C102" s="4">
        <v>-800</v>
      </c>
      <c r="D102" s="3">
        <v>-2.7</v>
      </c>
      <c r="E102" s="4">
        <v>29650</v>
      </c>
      <c r="F102" s="4">
        <v>30050</v>
      </c>
      <c r="G102" s="4">
        <v>28550</v>
      </c>
      <c r="H102" s="4">
        <v>1537</v>
      </c>
      <c r="I102" s="4">
        <v>44553675900</v>
      </c>
      <c r="J102" s="4">
        <v>3143298038400</v>
      </c>
      <c r="K102" s="4">
        <v>109142</v>
      </c>
      <c r="L102" s="6">
        <f t="shared" si="7"/>
        <v>29440</v>
      </c>
      <c r="M102" s="6">
        <f t="shared" si="8"/>
        <v>30585</v>
      </c>
      <c r="N102" s="6">
        <f t="shared" si="9"/>
        <v>33229.166666666664</v>
      </c>
      <c r="O102" s="6">
        <f t="shared" si="10"/>
        <v>30860</v>
      </c>
      <c r="Q102" s="6">
        <f t="shared" si="11"/>
        <v>-1145</v>
      </c>
      <c r="R102" s="6">
        <f t="shared" si="12"/>
        <v>-3789.1666666666642</v>
      </c>
      <c r="S102" s="6">
        <f t="shared" si="13"/>
        <v>-1420</v>
      </c>
    </row>
    <row r="103" spans="1:19" x14ac:dyDescent="0.3">
      <c r="A103" s="2" t="s">
        <v>110</v>
      </c>
      <c r="B103" s="4">
        <v>29600</v>
      </c>
      <c r="C103" s="4">
        <v>0</v>
      </c>
      <c r="D103" s="3">
        <v>0</v>
      </c>
      <c r="E103" s="4">
        <v>29050</v>
      </c>
      <c r="F103" s="4">
        <v>30250</v>
      </c>
      <c r="G103" s="4">
        <v>29000</v>
      </c>
      <c r="H103" s="4">
        <v>1828</v>
      </c>
      <c r="I103" s="4">
        <v>54540499600</v>
      </c>
      <c r="J103" s="4">
        <v>3230611872800</v>
      </c>
      <c r="K103" s="4">
        <v>109142</v>
      </c>
      <c r="L103" s="6">
        <f t="shared" si="7"/>
        <v>29630</v>
      </c>
      <c r="M103" s="6">
        <f t="shared" si="8"/>
        <v>30767.5</v>
      </c>
      <c r="N103" s="6">
        <f t="shared" si="9"/>
        <v>33283.333333333336</v>
      </c>
      <c r="O103" s="6">
        <f t="shared" si="10"/>
        <v>30831.666666666668</v>
      </c>
      <c r="Q103" s="6">
        <f t="shared" si="11"/>
        <v>-1137.5</v>
      </c>
      <c r="R103" s="6">
        <f t="shared" si="12"/>
        <v>-3653.3333333333358</v>
      </c>
      <c r="S103" s="6">
        <f t="shared" si="13"/>
        <v>-1201.6666666666679</v>
      </c>
    </row>
    <row r="104" spans="1:19" x14ac:dyDescent="0.3">
      <c r="A104" s="2" t="s">
        <v>111</v>
      </c>
      <c r="B104" s="4">
        <v>29600</v>
      </c>
      <c r="C104" s="4">
        <v>-650</v>
      </c>
      <c r="D104" s="3">
        <v>-2.15</v>
      </c>
      <c r="E104" s="4">
        <v>30250</v>
      </c>
      <c r="F104" s="4">
        <v>30300</v>
      </c>
      <c r="G104" s="4">
        <v>29500</v>
      </c>
      <c r="H104" s="4">
        <v>1238</v>
      </c>
      <c r="I104" s="4">
        <v>36804435200</v>
      </c>
      <c r="J104" s="4">
        <v>3230611872800</v>
      </c>
      <c r="K104" s="4">
        <v>109142</v>
      </c>
      <c r="L104" s="6">
        <f t="shared" si="7"/>
        <v>29640</v>
      </c>
      <c r="M104" s="6">
        <f t="shared" si="8"/>
        <v>30930</v>
      </c>
      <c r="N104" s="6">
        <f t="shared" si="9"/>
        <v>33313.333333333336</v>
      </c>
      <c r="O104" s="6">
        <f t="shared" si="10"/>
        <v>30800.833333333332</v>
      </c>
      <c r="Q104" s="6">
        <f t="shared" si="11"/>
        <v>-1290</v>
      </c>
      <c r="R104" s="6">
        <f t="shared" si="12"/>
        <v>-3673.3333333333358</v>
      </c>
      <c r="S104" s="6">
        <f t="shared" si="13"/>
        <v>-1160.8333333333321</v>
      </c>
    </row>
    <row r="105" spans="1:19" x14ac:dyDescent="0.3">
      <c r="A105" s="2" t="s">
        <v>112</v>
      </c>
      <c r="B105" s="4">
        <v>30250</v>
      </c>
      <c r="C105" s="4">
        <v>1300</v>
      </c>
      <c r="D105" s="3">
        <v>4.49</v>
      </c>
      <c r="E105" s="4">
        <v>29050</v>
      </c>
      <c r="F105" s="4">
        <v>30400</v>
      </c>
      <c r="G105" s="4">
        <v>28950</v>
      </c>
      <c r="H105" s="4">
        <v>2105</v>
      </c>
      <c r="I105" s="4">
        <v>62971703850</v>
      </c>
      <c r="J105" s="4">
        <v>3301554363250</v>
      </c>
      <c r="K105" s="4">
        <v>109142</v>
      </c>
      <c r="L105" s="6">
        <f t="shared" si="7"/>
        <v>29720</v>
      </c>
      <c r="M105" s="6">
        <f t="shared" si="8"/>
        <v>31135</v>
      </c>
      <c r="N105" s="6">
        <f t="shared" si="9"/>
        <v>33339.166666666664</v>
      </c>
      <c r="O105" s="6">
        <f t="shared" si="10"/>
        <v>30769.166666666668</v>
      </c>
      <c r="Q105" s="6">
        <f t="shared" si="11"/>
        <v>-1415</v>
      </c>
      <c r="R105" s="6">
        <f t="shared" si="12"/>
        <v>-3619.1666666666642</v>
      </c>
      <c r="S105" s="6">
        <f t="shared" si="13"/>
        <v>-1049.1666666666679</v>
      </c>
    </row>
    <row r="106" spans="1:19" x14ac:dyDescent="0.3">
      <c r="A106" s="2" t="s">
        <v>113</v>
      </c>
      <c r="B106" s="4">
        <v>28950</v>
      </c>
      <c r="C106" s="4">
        <v>-800</v>
      </c>
      <c r="D106" s="3">
        <v>-2.69</v>
      </c>
      <c r="E106" s="4">
        <v>29700</v>
      </c>
      <c r="F106" s="4">
        <v>29800</v>
      </c>
      <c r="G106" s="4">
        <v>28800</v>
      </c>
      <c r="H106" s="4">
        <v>1827</v>
      </c>
      <c r="I106" s="4">
        <v>53048853550</v>
      </c>
      <c r="J106" s="4">
        <v>3159669382350</v>
      </c>
      <c r="K106" s="4">
        <v>109142</v>
      </c>
      <c r="L106" s="6">
        <f t="shared" si="7"/>
        <v>29710</v>
      </c>
      <c r="M106" s="6">
        <f t="shared" si="8"/>
        <v>31360</v>
      </c>
      <c r="N106" s="6">
        <f t="shared" si="9"/>
        <v>33354.166666666664</v>
      </c>
      <c r="O106" s="6">
        <f t="shared" si="10"/>
        <v>30731.25</v>
      </c>
      <c r="Q106" s="6">
        <f t="shared" si="11"/>
        <v>-1650</v>
      </c>
      <c r="R106" s="6">
        <f t="shared" si="12"/>
        <v>-3644.1666666666642</v>
      </c>
      <c r="S106" s="6">
        <f t="shared" si="13"/>
        <v>-1021.25</v>
      </c>
    </row>
    <row r="107" spans="1:19" x14ac:dyDescent="0.3">
      <c r="A107" s="2" t="s">
        <v>114</v>
      </c>
      <c r="B107" s="4">
        <v>29750</v>
      </c>
      <c r="C107" s="4">
        <v>100</v>
      </c>
      <c r="D107" s="3">
        <v>0.34</v>
      </c>
      <c r="E107" s="4">
        <v>29500</v>
      </c>
      <c r="F107" s="4">
        <v>29850</v>
      </c>
      <c r="G107" s="4">
        <v>29200</v>
      </c>
      <c r="H107" s="4">
        <v>970</v>
      </c>
      <c r="I107" s="4">
        <v>28687651200</v>
      </c>
      <c r="J107" s="4">
        <v>3246983216750</v>
      </c>
      <c r="K107" s="4">
        <v>109142</v>
      </c>
      <c r="L107" s="6">
        <f t="shared" si="7"/>
        <v>29990</v>
      </c>
      <c r="M107" s="6">
        <f t="shared" si="8"/>
        <v>31820</v>
      </c>
      <c r="N107" s="6">
        <f t="shared" si="9"/>
        <v>33420.833333333336</v>
      </c>
      <c r="O107" s="6">
        <f t="shared" si="10"/>
        <v>30704.166666666668</v>
      </c>
      <c r="Q107" s="6">
        <f t="shared" si="11"/>
        <v>-1830</v>
      </c>
      <c r="R107" s="6">
        <f t="shared" si="12"/>
        <v>-3430.8333333333358</v>
      </c>
      <c r="S107" s="6">
        <f t="shared" si="13"/>
        <v>-714.16666666666788</v>
      </c>
    </row>
    <row r="108" spans="1:19" x14ac:dyDescent="0.3">
      <c r="A108" s="2" t="s">
        <v>115</v>
      </c>
      <c r="B108" s="4">
        <v>29650</v>
      </c>
      <c r="C108" s="4">
        <v>-350</v>
      </c>
      <c r="D108" s="3">
        <v>-1.17</v>
      </c>
      <c r="E108" s="4">
        <v>29950</v>
      </c>
      <c r="F108" s="4">
        <v>30000</v>
      </c>
      <c r="G108" s="4">
        <v>29300</v>
      </c>
      <c r="H108" s="4">
        <v>1444</v>
      </c>
      <c r="I108" s="4">
        <v>42752445500</v>
      </c>
      <c r="J108" s="4">
        <v>3236068987450</v>
      </c>
      <c r="K108" s="4">
        <v>109142</v>
      </c>
      <c r="L108" s="6">
        <f t="shared" si="7"/>
        <v>30310</v>
      </c>
      <c r="M108" s="6">
        <f t="shared" si="8"/>
        <v>32222.5</v>
      </c>
      <c r="N108" s="6">
        <f t="shared" si="9"/>
        <v>33470.833333333336</v>
      </c>
      <c r="O108" s="6">
        <f t="shared" si="10"/>
        <v>30667.5</v>
      </c>
      <c r="Q108" s="6">
        <f t="shared" si="11"/>
        <v>-1912.5</v>
      </c>
      <c r="R108" s="6">
        <f t="shared" si="12"/>
        <v>-3160.8333333333358</v>
      </c>
      <c r="S108" s="6">
        <f t="shared" si="13"/>
        <v>-357.5</v>
      </c>
    </row>
    <row r="109" spans="1:19" x14ac:dyDescent="0.3">
      <c r="A109" s="2" t="s">
        <v>116</v>
      </c>
      <c r="B109" s="4">
        <v>30000</v>
      </c>
      <c r="C109" s="4">
        <v>-200</v>
      </c>
      <c r="D109" s="3">
        <v>-0.66</v>
      </c>
      <c r="E109" s="4">
        <v>30350</v>
      </c>
      <c r="F109" s="4">
        <v>30650</v>
      </c>
      <c r="G109" s="4">
        <v>29350</v>
      </c>
      <c r="H109" s="4">
        <v>1378</v>
      </c>
      <c r="I109" s="4">
        <v>41339300050</v>
      </c>
      <c r="J109" s="4">
        <v>3274268790000</v>
      </c>
      <c r="K109" s="4">
        <v>109142</v>
      </c>
      <c r="L109" s="6">
        <f t="shared" si="7"/>
        <v>30650</v>
      </c>
      <c r="M109" s="6">
        <f t="shared" si="8"/>
        <v>32602.5</v>
      </c>
      <c r="N109" s="6">
        <f t="shared" si="9"/>
        <v>33525</v>
      </c>
      <c r="O109" s="6">
        <f t="shared" si="10"/>
        <v>30640.416666666668</v>
      </c>
      <c r="Q109" s="6">
        <f t="shared" si="11"/>
        <v>-1952.5</v>
      </c>
      <c r="R109" s="6">
        <f t="shared" si="12"/>
        <v>-2875</v>
      </c>
      <c r="S109" s="6">
        <f t="shared" si="13"/>
        <v>9.5833333333321207</v>
      </c>
    </row>
    <row r="110" spans="1:19" x14ac:dyDescent="0.3">
      <c r="A110" s="2" t="s">
        <v>117</v>
      </c>
      <c r="B110" s="4">
        <v>30200</v>
      </c>
      <c r="C110" s="4">
        <v>-150</v>
      </c>
      <c r="D110" s="3">
        <v>-0.49</v>
      </c>
      <c r="E110" s="4">
        <v>30200</v>
      </c>
      <c r="F110" s="4">
        <v>30650</v>
      </c>
      <c r="G110" s="4">
        <v>30050</v>
      </c>
      <c r="H110" s="4">
        <v>997</v>
      </c>
      <c r="I110" s="4">
        <v>30229724100</v>
      </c>
      <c r="J110" s="4">
        <v>3296097248600</v>
      </c>
      <c r="K110" s="4">
        <v>109142</v>
      </c>
      <c r="L110" s="6">
        <f t="shared" si="7"/>
        <v>30920</v>
      </c>
      <c r="M110" s="6">
        <f t="shared" si="8"/>
        <v>32917.5</v>
      </c>
      <c r="N110" s="6">
        <f t="shared" si="9"/>
        <v>33592.5</v>
      </c>
      <c r="O110" s="6">
        <f t="shared" si="10"/>
        <v>30612.083333333332</v>
      </c>
      <c r="Q110" s="6">
        <f t="shared" si="11"/>
        <v>-1997.5</v>
      </c>
      <c r="R110" s="6">
        <f t="shared" si="12"/>
        <v>-2672.5</v>
      </c>
      <c r="S110" s="6">
        <f t="shared" si="13"/>
        <v>307.91666666666788</v>
      </c>
    </row>
    <row r="111" spans="1:19" x14ac:dyDescent="0.3">
      <c r="A111" s="2" t="s">
        <v>118</v>
      </c>
      <c r="B111" s="4">
        <v>30350</v>
      </c>
      <c r="C111" s="4">
        <v>-1000</v>
      </c>
      <c r="D111" s="3">
        <v>-3.19</v>
      </c>
      <c r="E111" s="4">
        <v>31200</v>
      </c>
      <c r="F111" s="4">
        <v>31250</v>
      </c>
      <c r="G111" s="4">
        <v>30050</v>
      </c>
      <c r="H111" s="4">
        <v>2037</v>
      </c>
      <c r="I111" s="4">
        <v>61897791400</v>
      </c>
      <c r="J111" s="4">
        <v>3312468592550</v>
      </c>
      <c r="K111" s="4">
        <v>109142</v>
      </c>
      <c r="L111" s="6">
        <f t="shared" si="7"/>
        <v>31000</v>
      </c>
      <c r="M111" s="6">
        <f t="shared" si="8"/>
        <v>33290</v>
      </c>
      <c r="N111" s="6">
        <f t="shared" si="9"/>
        <v>33649.166666666664</v>
      </c>
      <c r="O111" s="6">
        <f t="shared" si="10"/>
        <v>30584.583333333332</v>
      </c>
      <c r="Q111" s="6">
        <f t="shared" si="11"/>
        <v>-2290</v>
      </c>
      <c r="R111" s="6">
        <f t="shared" si="12"/>
        <v>-2649.1666666666642</v>
      </c>
      <c r="S111" s="6">
        <f t="shared" si="13"/>
        <v>415.41666666666788</v>
      </c>
    </row>
    <row r="112" spans="1:19" x14ac:dyDescent="0.3">
      <c r="A112" s="2" t="s">
        <v>119</v>
      </c>
      <c r="B112" s="4">
        <v>31350</v>
      </c>
      <c r="C112" s="4">
        <v>0</v>
      </c>
      <c r="D112" s="3">
        <v>0</v>
      </c>
      <c r="E112" s="4">
        <v>31400</v>
      </c>
      <c r="F112" s="4">
        <v>32550</v>
      </c>
      <c r="G112" s="4">
        <v>30800</v>
      </c>
      <c r="H112" s="4">
        <v>2657</v>
      </c>
      <c r="I112" s="4">
        <v>84212977450</v>
      </c>
      <c r="J112" s="4">
        <v>3421610885550</v>
      </c>
      <c r="K112" s="4">
        <v>109142</v>
      </c>
      <c r="L112" s="6">
        <f t="shared" si="7"/>
        <v>31010</v>
      </c>
      <c r="M112" s="6">
        <f t="shared" si="8"/>
        <v>33667.5</v>
      </c>
      <c r="N112" s="6">
        <f t="shared" si="9"/>
        <v>33705</v>
      </c>
      <c r="O112" s="6">
        <f t="shared" si="10"/>
        <v>30554.166666666668</v>
      </c>
      <c r="Q112" s="6">
        <f t="shared" si="11"/>
        <v>-2657.5</v>
      </c>
      <c r="R112" s="6">
        <f t="shared" si="12"/>
        <v>-2695</v>
      </c>
      <c r="S112" s="6">
        <f t="shared" si="13"/>
        <v>455.83333333333212</v>
      </c>
    </row>
    <row r="113" spans="1:19" x14ac:dyDescent="0.3">
      <c r="A113" s="2" t="s">
        <v>120</v>
      </c>
      <c r="B113" s="4">
        <v>31350</v>
      </c>
      <c r="C113" s="4">
        <v>0</v>
      </c>
      <c r="D113" s="3">
        <v>0</v>
      </c>
      <c r="E113" s="4">
        <v>31350</v>
      </c>
      <c r="F113" s="4">
        <v>31650</v>
      </c>
      <c r="G113" s="4">
        <v>30750</v>
      </c>
      <c r="H113" s="4">
        <v>1410</v>
      </c>
      <c r="I113" s="4">
        <v>44061717500</v>
      </c>
      <c r="J113" s="4">
        <v>3421610885550</v>
      </c>
      <c r="K113" s="4">
        <v>109142</v>
      </c>
      <c r="L113" s="6">
        <f t="shared" si="7"/>
        <v>30860</v>
      </c>
      <c r="M113" s="6">
        <f t="shared" si="8"/>
        <v>34027.5</v>
      </c>
      <c r="N113" s="6">
        <f t="shared" si="9"/>
        <v>33752.5</v>
      </c>
      <c r="O113" s="6">
        <f t="shared" si="10"/>
        <v>30515.416666666668</v>
      </c>
      <c r="Q113" s="6">
        <f t="shared" si="11"/>
        <v>-3167.5</v>
      </c>
      <c r="R113" s="6">
        <f t="shared" si="12"/>
        <v>-2892.5</v>
      </c>
      <c r="S113" s="6">
        <f t="shared" si="13"/>
        <v>344.58333333333212</v>
      </c>
    </row>
    <row r="114" spans="1:19" x14ac:dyDescent="0.3">
      <c r="A114" s="2" t="s">
        <v>121</v>
      </c>
      <c r="B114" s="4">
        <v>31350</v>
      </c>
      <c r="C114" s="4">
        <v>750</v>
      </c>
      <c r="D114" s="3">
        <v>2.4500000000000002</v>
      </c>
      <c r="E114" s="4">
        <v>30650</v>
      </c>
      <c r="F114" s="4">
        <v>31800</v>
      </c>
      <c r="G114" s="4">
        <v>30600</v>
      </c>
      <c r="H114" s="4">
        <v>1901</v>
      </c>
      <c r="I114" s="4">
        <v>59443176000</v>
      </c>
      <c r="J114" s="4">
        <v>3421610885550</v>
      </c>
      <c r="K114" s="4">
        <v>109142</v>
      </c>
      <c r="L114" s="6">
        <f t="shared" si="7"/>
        <v>31100</v>
      </c>
      <c r="M114" s="6">
        <f t="shared" si="8"/>
        <v>34352.5</v>
      </c>
      <c r="N114" s="6">
        <f t="shared" si="9"/>
        <v>33789.166666666664</v>
      </c>
      <c r="O114" s="6">
        <f t="shared" si="10"/>
        <v>30474.166666666668</v>
      </c>
      <c r="Q114" s="6">
        <f t="shared" si="11"/>
        <v>-3252.5</v>
      </c>
      <c r="R114" s="6">
        <f t="shared" si="12"/>
        <v>-2689.1666666666642</v>
      </c>
      <c r="S114" s="6">
        <f t="shared" si="13"/>
        <v>625.83333333333212</v>
      </c>
    </row>
    <row r="115" spans="1:19" x14ac:dyDescent="0.3">
      <c r="A115" s="2" t="s">
        <v>122</v>
      </c>
      <c r="B115" s="4">
        <v>30600</v>
      </c>
      <c r="C115" s="4">
        <v>200</v>
      </c>
      <c r="D115" s="3">
        <v>0.66</v>
      </c>
      <c r="E115" s="4">
        <v>30850</v>
      </c>
      <c r="F115" s="4">
        <v>31200</v>
      </c>
      <c r="G115" s="4">
        <v>30200</v>
      </c>
      <c r="H115" s="4">
        <v>1694</v>
      </c>
      <c r="I115" s="4">
        <v>52013636300</v>
      </c>
      <c r="J115" s="4">
        <v>3339754165800</v>
      </c>
      <c r="K115" s="4">
        <v>109142</v>
      </c>
      <c r="L115" s="6">
        <f t="shared" si="7"/>
        <v>31190</v>
      </c>
      <c r="M115" s="6">
        <f t="shared" si="8"/>
        <v>34597.5</v>
      </c>
      <c r="N115" s="6">
        <f t="shared" si="9"/>
        <v>33844.166666666664</v>
      </c>
      <c r="O115" s="6">
        <f t="shared" si="10"/>
        <v>30435.416666666668</v>
      </c>
      <c r="Q115" s="6">
        <f t="shared" si="11"/>
        <v>-3407.5</v>
      </c>
      <c r="R115" s="6">
        <f t="shared" si="12"/>
        <v>-2654.1666666666642</v>
      </c>
      <c r="S115" s="6">
        <f t="shared" si="13"/>
        <v>754.58333333333212</v>
      </c>
    </row>
    <row r="116" spans="1:19" x14ac:dyDescent="0.3">
      <c r="A116" s="2" t="s">
        <v>123</v>
      </c>
      <c r="B116" s="4">
        <v>30400</v>
      </c>
      <c r="C116" s="4">
        <v>-200</v>
      </c>
      <c r="D116" s="3">
        <v>-0.65</v>
      </c>
      <c r="E116" s="4">
        <v>31100</v>
      </c>
      <c r="F116" s="4">
        <v>33500</v>
      </c>
      <c r="G116" s="4">
        <v>30250</v>
      </c>
      <c r="H116" s="4">
        <v>5463</v>
      </c>
      <c r="I116" s="4">
        <v>173205037050</v>
      </c>
      <c r="J116" s="4">
        <v>3317925707200</v>
      </c>
      <c r="K116" s="4">
        <v>109142</v>
      </c>
      <c r="L116" s="6">
        <f t="shared" si="7"/>
        <v>31450</v>
      </c>
      <c r="M116" s="6">
        <f t="shared" si="8"/>
        <v>34895</v>
      </c>
      <c r="N116" s="6">
        <f t="shared" si="9"/>
        <v>33900</v>
      </c>
      <c r="O116" s="6">
        <f t="shared" si="10"/>
        <v>30416.666666666668</v>
      </c>
      <c r="Q116" s="6">
        <f t="shared" si="11"/>
        <v>-3445</v>
      </c>
      <c r="R116" s="6">
        <f t="shared" si="12"/>
        <v>-2450</v>
      </c>
      <c r="S116" s="6">
        <f t="shared" si="13"/>
        <v>1033.3333333333321</v>
      </c>
    </row>
    <row r="117" spans="1:19" x14ac:dyDescent="0.3">
      <c r="A117" s="2" t="s">
        <v>124</v>
      </c>
      <c r="B117" s="4">
        <v>30600</v>
      </c>
      <c r="C117" s="4">
        <v>-1950</v>
      </c>
      <c r="D117" s="3">
        <v>-5.99</v>
      </c>
      <c r="E117" s="4">
        <v>32900</v>
      </c>
      <c r="F117" s="4">
        <v>33400</v>
      </c>
      <c r="G117" s="4">
        <v>30050</v>
      </c>
      <c r="H117" s="4">
        <v>5234</v>
      </c>
      <c r="I117" s="4">
        <v>162498423600</v>
      </c>
      <c r="J117" s="4">
        <v>3339754165800</v>
      </c>
      <c r="K117" s="4">
        <v>109142</v>
      </c>
      <c r="L117" s="6">
        <f t="shared" si="7"/>
        <v>31900</v>
      </c>
      <c r="M117" s="6">
        <f t="shared" si="8"/>
        <v>35157.5</v>
      </c>
      <c r="N117" s="6">
        <f t="shared" si="9"/>
        <v>33941.666666666664</v>
      </c>
      <c r="O117" s="6">
        <f t="shared" si="10"/>
        <v>30398.75</v>
      </c>
      <c r="Q117" s="6">
        <f t="shared" si="11"/>
        <v>-3257.5</v>
      </c>
      <c r="R117" s="6">
        <f t="shared" si="12"/>
        <v>-2041.6666666666642</v>
      </c>
      <c r="S117" s="6">
        <f t="shared" si="13"/>
        <v>1501.25</v>
      </c>
    </row>
    <row r="118" spans="1:19" x14ac:dyDescent="0.3">
      <c r="A118" s="2" t="s">
        <v>125</v>
      </c>
      <c r="B118" s="4">
        <v>32550</v>
      </c>
      <c r="C118" s="4">
        <v>750</v>
      </c>
      <c r="D118" s="3">
        <v>2.36</v>
      </c>
      <c r="E118" s="4">
        <v>31750</v>
      </c>
      <c r="F118" s="4">
        <v>33250</v>
      </c>
      <c r="G118" s="4">
        <v>31200</v>
      </c>
      <c r="H118" s="4">
        <v>3290</v>
      </c>
      <c r="I118" s="4">
        <v>107102287300</v>
      </c>
      <c r="J118" s="4">
        <v>3552581637150</v>
      </c>
      <c r="K118" s="4">
        <v>109142</v>
      </c>
      <c r="L118" s="6">
        <f t="shared" si="7"/>
        <v>32270</v>
      </c>
      <c r="M118" s="6">
        <f t="shared" si="8"/>
        <v>35415</v>
      </c>
      <c r="N118" s="6">
        <f t="shared" si="9"/>
        <v>34010.833333333336</v>
      </c>
      <c r="O118" s="6">
        <f t="shared" si="10"/>
        <v>30378.333333333332</v>
      </c>
      <c r="Q118" s="6">
        <f t="shared" si="11"/>
        <v>-3145</v>
      </c>
      <c r="R118" s="6">
        <f t="shared" si="12"/>
        <v>-1740.8333333333358</v>
      </c>
      <c r="S118" s="6">
        <f t="shared" si="13"/>
        <v>1891.6666666666679</v>
      </c>
    </row>
    <row r="119" spans="1:19" x14ac:dyDescent="0.3">
      <c r="A119" s="2" t="s">
        <v>126</v>
      </c>
      <c r="B119" s="4">
        <v>31800</v>
      </c>
      <c r="C119" s="4">
        <v>-100</v>
      </c>
      <c r="D119" s="3">
        <v>-0.31</v>
      </c>
      <c r="E119" s="4">
        <v>32150</v>
      </c>
      <c r="F119" s="4">
        <v>32500</v>
      </c>
      <c r="G119" s="4">
        <v>31600</v>
      </c>
      <c r="H119" s="4">
        <v>2052</v>
      </c>
      <c r="I119" s="4">
        <v>65483084400</v>
      </c>
      <c r="J119" s="4">
        <v>3470724917400</v>
      </c>
      <c r="K119" s="4">
        <v>109142</v>
      </c>
      <c r="L119" s="6">
        <f t="shared" si="7"/>
        <v>32330</v>
      </c>
      <c r="M119" s="6">
        <f t="shared" si="8"/>
        <v>35622.5</v>
      </c>
      <c r="N119" s="6">
        <f t="shared" si="9"/>
        <v>34041.666666666664</v>
      </c>
      <c r="O119" s="6">
        <f t="shared" si="10"/>
        <v>30337.083333333332</v>
      </c>
      <c r="Q119" s="6">
        <f t="shared" si="11"/>
        <v>-3292.5</v>
      </c>
      <c r="R119" s="6">
        <f t="shared" si="12"/>
        <v>-1711.6666666666642</v>
      </c>
      <c r="S119" s="6">
        <f t="shared" si="13"/>
        <v>1992.9166666666679</v>
      </c>
    </row>
    <row r="120" spans="1:19" x14ac:dyDescent="0.3">
      <c r="A120" s="2" t="s">
        <v>127</v>
      </c>
      <c r="B120" s="4">
        <v>31900</v>
      </c>
      <c r="C120" s="4">
        <v>-750</v>
      </c>
      <c r="D120" s="3">
        <v>-2.2999999999999998</v>
      </c>
      <c r="E120" s="4">
        <v>32650</v>
      </c>
      <c r="F120" s="4">
        <v>32700</v>
      </c>
      <c r="G120" s="4">
        <v>31800</v>
      </c>
      <c r="H120" s="4">
        <v>1825</v>
      </c>
      <c r="I120" s="4">
        <v>58499652450</v>
      </c>
      <c r="J120" s="4">
        <v>3481639146700</v>
      </c>
      <c r="K120" s="4">
        <v>109142</v>
      </c>
      <c r="L120" s="6">
        <f t="shared" si="7"/>
        <v>32710</v>
      </c>
      <c r="M120" s="6">
        <f t="shared" si="8"/>
        <v>35885</v>
      </c>
      <c r="N120" s="6">
        <f t="shared" si="9"/>
        <v>34118.333333333336</v>
      </c>
      <c r="O120" s="6">
        <f t="shared" si="10"/>
        <v>30297.083333333332</v>
      </c>
      <c r="Q120" s="6">
        <f t="shared" si="11"/>
        <v>-3175</v>
      </c>
      <c r="R120" s="6">
        <f t="shared" si="12"/>
        <v>-1408.3333333333358</v>
      </c>
      <c r="S120" s="6">
        <f t="shared" si="13"/>
        <v>2412.9166666666679</v>
      </c>
    </row>
    <row r="121" spans="1:19" x14ac:dyDescent="0.3">
      <c r="A121" s="2" t="s">
        <v>128</v>
      </c>
      <c r="B121" s="4">
        <v>32650</v>
      </c>
      <c r="C121" s="4">
        <v>200</v>
      </c>
      <c r="D121" s="3">
        <v>0.62</v>
      </c>
      <c r="E121" s="4">
        <v>32500</v>
      </c>
      <c r="F121" s="4">
        <v>33150</v>
      </c>
      <c r="G121" s="4">
        <v>32300</v>
      </c>
      <c r="H121" s="4">
        <v>2232</v>
      </c>
      <c r="I121" s="4">
        <v>73175856900</v>
      </c>
      <c r="J121" s="4">
        <v>3563495866450</v>
      </c>
      <c r="K121" s="4">
        <v>109142</v>
      </c>
      <c r="L121" s="6">
        <f t="shared" si="7"/>
        <v>33280</v>
      </c>
      <c r="M121" s="6">
        <f t="shared" si="8"/>
        <v>36135</v>
      </c>
      <c r="N121" s="6">
        <f t="shared" si="9"/>
        <v>34172.5</v>
      </c>
      <c r="O121" s="6">
        <f t="shared" si="10"/>
        <v>30271.25</v>
      </c>
      <c r="Q121" s="6">
        <f t="shared" si="11"/>
        <v>-2855</v>
      </c>
      <c r="R121" s="6">
        <f t="shared" si="12"/>
        <v>-892.5</v>
      </c>
      <c r="S121" s="6">
        <f t="shared" si="13"/>
        <v>3008.75</v>
      </c>
    </row>
    <row r="122" spans="1:19" x14ac:dyDescent="0.3">
      <c r="A122" s="2" t="s">
        <v>129</v>
      </c>
      <c r="B122" s="4">
        <v>32450</v>
      </c>
      <c r="C122" s="4">
        <v>-400</v>
      </c>
      <c r="D122" s="3">
        <v>-1.22</v>
      </c>
      <c r="E122" s="4">
        <v>33150</v>
      </c>
      <c r="F122" s="4">
        <v>33450</v>
      </c>
      <c r="G122" s="4">
        <v>32150</v>
      </c>
      <c r="H122" s="4">
        <v>2541</v>
      </c>
      <c r="I122" s="4">
        <v>83101259350</v>
      </c>
      <c r="J122" s="4">
        <v>3541667407850</v>
      </c>
      <c r="K122" s="4">
        <v>109142</v>
      </c>
      <c r="L122" s="6">
        <f t="shared" si="7"/>
        <v>34380</v>
      </c>
      <c r="M122" s="6">
        <f t="shared" si="8"/>
        <v>36422.5</v>
      </c>
      <c r="N122" s="6">
        <f t="shared" si="9"/>
        <v>34181.666666666664</v>
      </c>
      <c r="O122" s="6">
        <f t="shared" si="10"/>
        <v>30243.333333333332</v>
      </c>
      <c r="Q122" s="6">
        <f t="shared" si="11"/>
        <v>-2042.5</v>
      </c>
      <c r="R122" s="6">
        <f t="shared" si="12"/>
        <v>198.33333333333576</v>
      </c>
      <c r="S122" s="6">
        <f t="shared" si="13"/>
        <v>4136.6666666666679</v>
      </c>
    </row>
    <row r="123" spans="1:19" x14ac:dyDescent="0.3">
      <c r="A123" s="2" t="s">
        <v>130</v>
      </c>
      <c r="B123" s="4">
        <v>32850</v>
      </c>
      <c r="C123" s="4">
        <v>-850</v>
      </c>
      <c r="D123" s="3">
        <v>-2.52</v>
      </c>
      <c r="E123" s="4">
        <v>33650</v>
      </c>
      <c r="F123" s="4">
        <v>34000</v>
      </c>
      <c r="G123" s="4">
        <v>32700</v>
      </c>
      <c r="H123" s="4">
        <v>2934</v>
      </c>
      <c r="I123" s="4">
        <v>97239285350</v>
      </c>
      <c r="J123" s="4">
        <v>3585324325050</v>
      </c>
      <c r="K123" s="4">
        <v>109142</v>
      </c>
      <c r="L123" s="6">
        <f t="shared" si="7"/>
        <v>35450</v>
      </c>
      <c r="M123" s="6">
        <f t="shared" si="8"/>
        <v>36725</v>
      </c>
      <c r="N123" s="6">
        <f t="shared" si="9"/>
        <v>34169.166666666664</v>
      </c>
      <c r="O123" s="6">
        <f t="shared" si="10"/>
        <v>30193.333333333332</v>
      </c>
      <c r="Q123" s="6">
        <f t="shared" si="11"/>
        <v>-1275</v>
      </c>
      <c r="R123" s="6">
        <f t="shared" si="12"/>
        <v>1280.8333333333358</v>
      </c>
      <c r="S123" s="6">
        <f t="shared" si="13"/>
        <v>5256.6666666666679</v>
      </c>
    </row>
    <row r="124" spans="1:19" x14ac:dyDescent="0.3">
      <c r="A124" s="2" t="s">
        <v>131</v>
      </c>
      <c r="B124" s="4">
        <v>33700</v>
      </c>
      <c r="C124" s="4">
        <v>-1050</v>
      </c>
      <c r="D124" s="3">
        <v>-3.02</v>
      </c>
      <c r="E124" s="4">
        <v>34750</v>
      </c>
      <c r="F124" s="4">
        <v>34800</v>
      </c>
      <c r="G124" s="4">
        <v>33400</v>
      </c>
      <c r="H124" s="4">
        <v>3726</v>
      </c>
      <c r="I124" s="4">
        <v>126444395200</v>
      </c>
      <c r="J124" s="4">
        <v>3678095274100</v>
      </c>
      <c r="K124" s="4">
        <v>109142</v>
      </c>
      <c r="L124" s="6">
        <f t="shared" si="7"/>
        <v>36330</v>
      </c>
      <c r="M124" s="6">
        <f t="shared" si="8"/>
        <v>37050</v>
      </c>
      <c r="N124" s="6">
        <f t="shared" si="9"/>
        <v>34095</v>
      </c>
      <c r="O124" s="6">
        <f t="shared" si="10"/>
        <v>30140.416666666668</v>
      </c>
      <c r="Q124" s="6">
        <f t="shared" si="11"/>
        <v>-720</v>
      </c>
      <c r="R124" s="6">
        <f t="shared" si="12"/>
        <v>2235</v>
      </c>
      <c r="S124" s="6">
        <f t="shared" si="13"/>
        <v>6189.5833333333321</v>
      </c>
    </row>
    <row r="125" spans="1:19" x14ac:dyDescent="0.3">
      <c r="A125" s="2" t="s">
        <v>132</v>
      </c>
      <c r="B125" s="4">
        <v>34750</v>
      </c>
      <c r="C125" s="4">
        <v>-3400</v>
      </c>
      <c r="D125" s="3">
        <v>-8.91</v>
      </c>
      <c r="E125" s="4">
        <v>38200</v>
      </c>
      <c r="F125" s="4">
        <v>38200</v>
      </c>
      <c r="G125" s="4">
        <v>34700</v>
      </c>
      <c r="H125" s="4">
        <v>7657</v>
      </c>
      <c r="I125" s="4">
        <v>274121001900</v>
      </c>
      <c r="J125" s="4">
        <v>3792694681750</v>
      </c>
      <c r="K125" s="4">
        <v>109142</v>
      </c>
      <c r="L125" s="6">
        <f t="shared" si="7"/>
        <v>36850</v>
      </c>
      <c r="M125" s="6">
        <f t="shared" si="8"/>
        <v>37240</v>
      </c>
      <c r="N125" s="6">
        <f t="shared" si="9"/>
        <v>34005.833333333336</v>
      </c>
      <c r="O125" s="6">
        <f t="shared" si="10"/>
        <v>30078.75</v>
      </c>
      <c r="Q125" s="6">
        <f t="shared" si="11"/>
        <v>-390</v>
      </c>
      <c r="R125" s="6">
        <f t="shared" si="12"/>
        <v>2844.1666666666642</v>
      </c>
      <c r="S125" s="6">
        <f t="shared" si="13"/>
        <v>6771.25</v>
      </c>
    </row>
    <row r="126" spans="1:19" x14ac:dyDescent="0.3">
      <c r="A126" s="2" t="s">
        <v>133</v>
      </c>
      <c r="B126" s="4">
        <v>38150</v>
      </c>
      <c r="C126" s="4">
        <v>350</v>
      </c>
      <c r="D126" s="3">
        <v>0.93</v>
      </c>
      <c r="E126" s="4">
        <v>37900</v>
      </c>
      <c r="F126" s="4">
        <v>38950</v>
      </c>
      <c r="G126" s="4">
        <v>37150</v>
      </c>
      <c r="H126" s="4">
        <v>3778</v>
      </c>
      <c r="I126" s="4">
        <v>142903037050</v>
      </c>
      <c r="J126" s="4">
        <v>4163778477950</v>
      </c>
      <c r="K126" s="4">
        <v>109142</v>
      </c>
      <c r="L126" s="6">
        <f t="shared" si="7"/>
        <v>37430</v>
      </c>
      <c r="M126" s="6">
        <f t="shared" si="8"/>
        <v>37192.5</v>
      </c>
      <c r="N126" s="6">
        <f t="shared" si="9"/>
        <v>33895.833333333336</v>
      </c>
      <c r="O126" s="6">
        <f t="shared" si="10"/>
        <v>30011.666666666668</v>
      </c>
      <c r="Q126" s="6">
        <f t="shared" si="11"/>
        <v>237.5</v>
      </c>
      <c r="R126" s="6">
        <f t="shared" si="12"/>
        <v>3534.1666666666642</v>
      </c>
      <c r="S126" s="6">
        <f t="shared" si="13"/>
        <v>7418.3333333333321</v>
      </c>
    </row>
    <row r="127" spans="1:19" x14ac:dyDescent="0.3">
      <c r="A127" s="2" t="s">
        <v>134</v>
      </c>
      <c r="B127" s="4">
        <v>37800</v>
      </c>
      <c r="C127" s="4">
        <v>550</v>
      </c>
      <c r="D127" s="3">
        <v>1.48</v>
      </c>
      <c r="E127" s="4">
        <v>37500</v>
      </c>
      <c r="F127" s="4">
        <v>38050</v>
      </c>
      <c r="G127" s="4">
        <v>36350</v>
      </c>
      <c r="H127" s="4">
        <v>3109</v>
      </c>
      <c r="I127" s="4">
        <v>116251842400</v>
      </c>
      <c r="J127" s="4">
        <v>4125578675400</v>
      </c>
      <c r="K127" s="4">
        <v>109142</v>
      </c>
      <c r="L127" s="6">
        <f t="shared" si="7"/>
        <v>37380</v>
      </c>
      <c r="M127" s="6">
        <f t="shared" si="8"/>
        <v>36915</v>
      </c>
      <c r="N127" s="6">
        <f t="shared" si="9"/>
        <v>33714.166666666664</v>
      </c>
      <c r="O127" s="6">
        <f t="shared" si="10"/>
        <v>29923.75</v>
      </c>
      <c r="Q127" s="6">
        <f t="shared" si="11"/>
        <v>465</v>
      </c>
      <c r="R127" s="6">
        <f t="shared" si="12"/>
        <v>3665.8333333333358</v>
      </c>
      <c r="S127" s="6">
        <f t="shared" si="13"/>
        <v>7456.25</v>
      </c>
    </row>
    <row r="128" spans="1:19" x14ac:dyDescent="0.3">
      <c r="A128" s="2" t="s">
        <v>135</v>
      </c>
      <c r="B128" s="4">
        <v>37250</v>
      </c>
      <c r="C128" s="4">
        <v>950</v>
      </c>
      <c r="D128" s="3">
        <v>2.62</v>
      </c>
      <c r="E128" s="4">
        <v>36300</v>
      </c>
      <c r="F128" s="4">
        <v>37650</v>
      </c>
      <c r="G128" s="4">
        <v>36250</v>
      </c>
      <c r="H128" s="4">
        <v>3130</v>
      </c>
      <c r="I128" s="4">
        <v>116307950450</v>
      </c>
      <c r="J128" s="4">
        <v>4065550414250</v>
      </c>
      <c r="K128" s="4">
        <v>109142</v>
      </c>
      <c r="L128" s="6">
        <f t="shared" si="7"/>
        <v>37530</v>
      </c>
      <c r="M128" s="6">
        <f t="shared" si="8"/>
        <v>36655</v>
      </c>
      <c r="N128" s="6">
        <f t="shared" si="9"/>
        <v>33537.5</v>
      </c>
      <c r="O128" s="6">
        <f t="shared" si="10"/>
        <v>29840.416666666668</v>
      </c>
      <c r="Q128" s="6">
        <f t="shared" si="11"/>
        <v>875</v>
      </c>
      <c r="R128" s="6">
        <f t="shared" si="12"/>
        <v>3992.5</v>
      </c>
      <c r="S128" s="6">
        <f t="shared" si="13"/>
        <v>7689.5833333333321</v>
      </c>
    </row>
    <row r="129" spans="1:19" x14ac:dyDescent="0.3">
      <c r="A129" s="2" t="s">
        <v>136</v>
      </c>
      <c r="B129" s="4">
        <v>36300</v>
      </c>
      <c r="C129" s="4">
        <v>-1350</v>
      </c>
      <c r="D129" s="3">
        <v>-3.59</v>
      </c>
      <c r="E129" s="4">
        <v>38300</v>
      </c>
      <c r="F129" s="4">
        <v>38350</v>
      </c>
      <c r="G129" s="4">
        <v>35600</v>
      </c>
      <c r="H129" s="4">
        <v>3766</v>
      </c>
      <c r="I129" s="4">
        <v>137677384150</v>
      </c>
      <c r="J129" s="4">
        <v>3961865235900</v>
      </c>
      <c r="K129" s="4">
        <v>109142</v>
      </c>
      <c r="L129" s="6">
        <f t="shared" si="7"/>
        <v>37650</v>
      </c>
      <c r="M129" s="6">
        <f t="shared" si="8"/>
        <v>36355</v>
      </c>
      <c r="N129" s="6">
        <f t="shared" si="9"/>
        <v>33364.166666666664</v>
      </c>
      <c r="O129" s="6">
        <f t="shared" si="10"/>
        <v>29778.151260504201</v>
      </c>
      <c r="Q129" s="6">
        <f t="shared" si="11"/>
        <v>1295</v>
      </c>
      <c r="R129" s="6">
        <f t="shared" si="12"/>
        <v>4285.8333333333358</v>
      </c>
      <c r="S129" s="6">
        <f t="shared" si="13"/>
        <v>7871.8487394957992</v>
      </c>
    </row>
    <row r="130" spans="1:19" x14ac:dyDescent="0.3">
      <c r="A130" s="2" t="s">
        <v>137</v>
      </c>
      <c r="B130" s="4">
        <v>37650</v>
      </c>
      <c r="C130" s="4">
        <v>-250</v>
      </c>
      <c r="D130" s="3">
        <v>-0.66</v>
      </c>
      <c r="E130" s="4">
        <v>37750</v>
      </c>
      <c r="F130" s="4">
        <v>38100</v>
      </c>
      <c r="G130" s="4">
        <v>37000</v>
      </c>
      <c r="H130" s="4">
        <v>2105</v>
      </c>
      <c r="I130" s="4">
        <v>78957813900</v>
      </c>
      <c r="J130" s="4">
        <v>4109207331450</v>
      </c>
      <c r="K130" s="4">
        <v>109142</v>
      </c>
      <c r="L130" s="6">
        <f t="shared" ref="L130:L193" si="14">AVERAGE(B130:B134)</f>
        <v>37640</v>
      </c>
      <c r="M130" s="6">
        <f t="shared" ref="M130:M193" si="15">AVERAGE(B130:B149)</f>
        <v>36147.5</v>
      </c>
      <c r="N130" s="6">
        <f t="shared" ref="N130:N193" si="16">AVERAGE(B130:B189)</f>
        <v>33195.833333333336</v>
      </c>
      <c r="O130" s="6">
        <f t="shared" ref="O130:O193" si="17">AVERAGE(B130:B249)</f>
        <v>29722.881355932204</v>
      </c>
      <c r="Q130" s="6">
        <f t="shared" si="11"/>
        <v>1492.5</v>
      </c>
      <c r="R130" s="6">
        <f t="shared" si="12"/>
        <v>4444.1666666666642</v>
      </c>
      <c r="S130" s="6">
        <f t="shared" si="13"/>
        <v>7917.1186440677957</v>
      </c>
    </row>
    <row r="131" spans="1:19" x14ac:dyDescent="0.3">
      <c r="A131" s="2" t="s">
        <v>138</v>
      </c>
      <c r="B131" s="4">
        <v>37900</v>
      </c>
      <c r="C131" s="4">
        <v>-650</v>
      </c>
      <c r="D131" s="3">
        <v>-1.69</v>
      </c>
      <c r="E131" s="4">
        <v>38750</v>
      </c>
      <c r="F131" s="4">
        <v>38900</v>
      </c>
      <c r="G131" s="4">
        <v>37250</v>
      </c>
      <c r="H131" s="4">
        <v>2464</v>
      </c>
      <c r="I131" s="4">
        <v>93608693000</v>
      </c>
      <c r="J131" s="4">
        <v>4136492904700</v>
      </c>
      <c r="K131" s="4">
        <v>109142</v>
      </c>
      <c r="L131" s="6">
        <f t="shared" si="14"/>
        <v>37420</v>
      </c>
      <c r="M131" s="6">
        <f t="shared" si="15"/>
        <v>35822.5</v>
      </c>
      <c r="N131" s="6">
        <f t="shared" si="16"/>
        <v>33006.666666666664</v>
      </c>
      <c r="O131" s="6">
        <f t="shared" si="17"/>
        <v>29655.128205128207</v>
      </c>
      <c r="Q131" s="6">
        <f t="shared" ref="Q131:Q194" si="18">L131-M131</f>
        <v>1597.5</v>
      </c>
      <c r="R131" s="6">
        <f t="shared" ref="R131:R194" si="19">L131-N131</f>
        <v>4413.3333333333358</v>
      </c>
      <c r="S131" s="6">
        <f t="shared" ref="S131:S194" si="20">L131-O131</f>
        <v>7764.8717948717931</v>
      </c>
    </row>
    <row r="132" spans="1:19" x14ac:dyDescent="0.3">
      <c r="A132" s="2" t="s">
        <v>139</v>
      </c>
      <c r="B132" s="4">
        <v>38550</v>
      </c>
      <c r="C132" s="4">
        <v>700</v>
      </c>
      <c r="D132" s="3">
        <v>1.85</v>
      </c>
      <c r="E132" s="4">
        <v>37550</v>
      </c>
      <c r="F132" s="4">
        <v>39500</v>
      </c>
      <c r="G132" s="4">
        <v>37050</v>
      </c>
      <c r="H132" s="4">
        <v>4205</v>
      </c>
      <c r="I132" s="4">
        <v>162157969850</v>
      </c>
      <c r="J132" s="4">
        <v>4207435395150</v>
      </c>
      <c r="K132" s="4">
        <v>109142</v>
      </c>
      <c r="L132" s="6">
        <f t="shared" si="14"/>
        <v>36970</v>
      </c>
      <c r="M132" s="6">
        <f t="shared" si="15"/>
        <v>35495</v>
      </c>
      <c r="N132" s="6">
        <f t="shared" si="16"/>
        <v>32817.5</v>
      </c>
      <c r="O132" s="6">
        <f t="shared" si="17"/>
        <v>29584.051724137931</v>
      </c>
      <c r="Q132" s="6">
        <f t="shared" si="18"/>
        <v>1475</v>
      </c>
      <c r="R132" s="6">
        <f t="shared" si="19"/>
        <v>4152.5</v>
      </c>
      <c r="S132" s="6">
        <f t="shared" si="20"/>
        <v>7385.9482758620688</v>
      </c>
    </row>
    <row r="133" spans="1:19" x14ac:dyDescent="0.3">
      <c r="A133" s="2" t="s">
        <v>140</v>
      </c>
      <c r="B133" s="4">
        <v>37850</v>
      </c>
      <c r="C133" s="4">
        <v>1600</v>
      </c>
      <c r="D133" s="3">
        <v>4.41</v>
      </c>
      <c r="E133" s="4">
        <v>36250</v>
      </c>
      <c r="F133" s="4">
        <v>38150</v>
      </c>
      <c r="G133" s="4">
        <v>35950</v>
      </c>
      <c r="H133" s="4">
        <v>4314</v>
      </c>
      <c r="I133" s="4">
        <v>161967248900</v>
      </c>
      <c r="J133" s="4">
        <v>4131035790050</v>
      </c>
      <c r="K133" s="4">
        <v>109142</v>
      </c>
      <c r="L133" s="6">
        <f t="shared" si="14"/>
        <v>36410</v>
      </c>
      <c r="M133" s="6">
        <f t="shared" si="15"/>
        <v>35130</v>
      </c>
      <c r="N133" s="6">
        <f t="shared" si="16"/>
        <v>32620.833333333332</v>
      </c>
      <c r="O133" s="6">
        <f t="shared" si="17"/>
        <v>29506.08695652174</v>
      </c>
      <c r="Q133" s="6">
        <f t="shared" si="18"/>
        <v>1280</v>
      </c>
      <c r="R133" s="6">
        <f t="shared" si="19"/>
        <v>3789.1666666666679</v>
      </c>
      <c r="S133" s="6">
        <f t="shared" si="20"/>
        <v>6903.9130434782601</v>
      </c>
    </row>
    <row r="134" spans="1:19" x14ac:dyDescent="0.3">
      <c r="A134" s="2" t="s">
        <v>141</v>
      </c>
      <c r="B134" s="4">
        <v>36250</v>
      </c>
      <c r="C134" s="4">
        <v>-300</v>
      </c>
      <c r="D134" s="3">
        <v>-0.82</v>
      </c>
      <c r="E134" s="4">
        <v>36750</v>
      </c>
      <c r="F134" s="4">
        <v>36900</v>
      </c>
      <c r="G134" s="4">
        <v>35650</v>
      </c>
      <c r="H134" s="4">
        <v>2209</v>
      </c>
      <c r="I134" s="4">
        <v>80348833450</v>
      </c>
      <c r="J134" s="4">
        <v>3956408121250</v>
      </c>
      <c r="K134" s="4">
        <v>109142</v>
      </c>
      <c r="L134" s="6">
        <f t="shared" si="14"/>
        <v>36180</v>
      </c>
      <c r="M134" s="6">
        <f t="shared" si="15"/>
        <v>34792.5</v>
      </c>
      <c r="N134" s="6">
        <f t="shared" si="16"/>
        <v>32446.666666666668</v>
      </c>
      <c r="O134" s="6">
        <f t="shared" si="17"/>
        <v>29432.894736842107</v>
      </c>
      <c r="Q134" s="6">
        <f t="shared" si="18"/>
        <v>1387.5</v>
      </c>
      <c r="R134" s="6">
        <f t="shared" si="19"/>
        <v>3733.3333333333321</v>
      </c>
      <c r="S134" s="6">
        <f t="shared" si="20"/>
        <v>6747.1052631578932</v>
      </c>
    </row>
    <row r="135" spans="1:19" x14ac:dyDescent="0.3">
      <c r="A135" s="2" t="s">
        <v>142</v>
      </c>
      <c r="B135" s="4">
        <v>36550</v>
      </c>
      <c r="C135" s="4">
        <v>900</v>
      </c>
      <c r="D135" s="3">
        <v>2.52</v>
      </c>
      <c r="E135" s="4">
        <v>36500</v>
      </c>
      <c r="F135" s="4">
        <v>38200</v>
      </c>
      <c r="G135" s="4">
        <v>36200</v>
      </c>
      <c r="H135" s="4">
        <v>7394</v>
      </c>
      <c r="I135" s="4">
        <v>274326241900</v>
      </c>
      <c r="J135" s="4">
        <v>3989150809150</v>
      </c>
      <c r="K135" s="4">
        <v>109142</v>
      </c>
      <c r="L135" s="6">
        <f t="shared" si="14"/>
        <v>36340</v>
      </c>
      <c r="M135" s="6">
        <f t="shared" si="15"/>
        <v>34575</v>
      </c>
      <c r="N135" s="6">
        <f t="shared" si="16"/>
        <v>32283.333333333332</v>
      </c>
      <c r="O135" s="6">
        <f t="shared" si="17"/>
        <v>29372.566371681416</v>
      </c>
      <c r="Q135" s="6">
        <f t="shared" si="18"/>
        <v>1765</v>
      </c>
      <c r="R135" s="6">
        <f t="shared" si="19"/>
        <v>4056.6666666666679</v>
      </c>
      <c r="S135" s="6">
        <f t="shared" si="20"/>
        <v>6967.4336283185839</v>
      </c>
    </row>
    <row r="136" spans="1:19" x14ac:dyDescent="0.3">
      <c r="A136" s="2" t="s">
        <v>143</v>
      </c>
      <c r="B136" s="4">
        <v>35650</v>
      </c>
      <c r="C136" s="4">
        <v>-100</v>
      </c>
      <c r="D136" s="3">
        <v>-0.28000000000000003</v>
      </c>
      <c r="E136" s="4">
        <v>35850</v>
      </c>
      <c r="F136" s="4">
        <v>36800</v>
      </c>
      <c r="G136" s="4">
        <v>35300</v>
      </c>
      <c r="H136" s="4">
        <v>1701</v>
      </c>
      <c r="I136" s="4">
        <v>61207383900</v>
      </c>
      <c r="J136" s="4">
        <v>3890922745450</v>
      </c>
      <c r="K136" s="4">
        <v>109142</v>
      </c>
      <c r="L136" s="6">
        <f t="shared" si="14"/>
        <v>36410</v>
      </c>
      <c r="M136" s="6">
        <f t="shared" si="15"/>
        <v>34292.5</v>
      </c>
      <c r="N136" s="6">
        <f t="shared" si="16"/>
        <v>32113.333333333332</v>
      </c>
      <c r="O136" s="6">
        <f t="shared" si="17"/>
        <v>29308.482142857141</v>
      </c>
      <c r="Q136" s="6">
        <f t="shared" si="18"/>
        <v>2117.5</v>
      </c>
      <c r="R136" s="6">
        <f t="shared" si="19"/>
        <v>4296.6666666666679</v>
      </c>
      <c r="S136" s="6">
        <f t="shared" si="20"/>
        <v>7101.5178571428587</v>
      </c>
    </row>
    <row r="137" spans="1:19" x14ac:dyDescent="0.3">
      <c r="A137" s="2" t="s">
        <v>144</v>
      </c>
      <c r="B137" s="4">
        <v>35750</v>
      </c>
      <c r="C137" s="4">
        <v>-950</v>
      </c>
      <c r="D137" s="3">
        <v>-2.59</v>
      </c>
      <c r="E137" s="4">
        <v>37000</v>
      </c>
      <c r="F137" s="4">
        <v>37000</v>
      </c>
      <c r="G137" s="4">
        <v>35650</v>
      </c>
      <c r="H137" s="4">
        <v>1535</v>
      </c>
      <c r="I137" s="4">
        <v>55562422650</v>
      </c>
      <c r="J137" s="4">
        <v>3901836974750</v>
      </c>
      <c r="K137" s="4">
        <v>109142</v>
      </c>
      <c r="L137" s="6">
        <f t="shared" si="14"/>
        <v>36960</v>
      </c>
      <c r="M137" s="6">
        <f t="shared" si="15"/>
        <v>34057.5</v>
      </c>
      <c r="N137" s="6">
        <f t="shared" si="16"/>
        <v>31949.166666666668</v>
      </c>
      <c r="O137" s="6">
        <f t="shared" si="17"/>
        <v>29251.35135135135</v>
      </c>
      <c r="Q137" s="6">
        <f t="shared" si="18"/>
        <v>2902.5</v>
      </c>
      <c r="R137" s="6">
        <f t="shared" si="19"/>
        <v>5010.8333333333321</v>
      </c>
      <c r="S137" s="6">
        <f t="shared" si="20"/>
        <v>7708.6486486486501</v>
      </c>
    </row>
    <row r="138" spans="1:19" x14ac:dyDescent="0.3">
      <c r="A138" s="2" t="s">
        <v>145</v>
      </c>
      <c r="B138" s="4">
        <v>36700</v>
      </c>
      <c r="C138" s="4">
        <v>-350</v>
      </c>
      <c r="D138" s="3">
        <v>-0.94</v>
      </c>
      <c r="E138" s="4">
        <v>37050</v>
      </c>
      <c r="F138" s="4">
        <v>37400</v>
      </c>
      <c r="G138" s="4">
        <v>36450</v>
      </c>
      <c r="H138" s="4">
        <v>1311</v>
      </c>
      <c r="I138" s="4">
        <v>48158273650</v>
      </c>
      <c r="J138" s="4">
        <v>4005522153100</v>
      </c>
      <c r="K138" s="4">
        <v>109142</v>
      </c>
      <c r="L138" s="6">
        <f t="shared" si="14"/>
        <v>37510</v>
      </c>
      <c r="M138" s="6">
        <f t="shared" si="15"/>
        <v>33832.5</v>
      </c>
      <c r="N138" s="6">
        <f t="shared" si="16"/>
        <v>31782.5</v>
      </c>
      <c r="O138" s="6">
        <f t="shared" si="17"/>
        <v>29192.272727272728</v>
      </c>
      <c r="Q138" s="6">
        <f t="shared" si="18"/>
        <v>3677.5</v>
      </c>
      <c r="R138" s="6">
        <f t="shared" si="19"/>
        <v>5727.5</v>
      </c>
      <c r="S138" s="6">
        <f t="shared" si="20"/>
        <v>8317.7272727272721</v>
      </c>
    </row>
    <row r="139" spans="1:19" x14ac:dyDescent="0.3">
      <c r="A139" s="2" t="s">
        <v>146</v>
      </c>
      <c r="B139" s="4">
        <v>37050</v>
      </c>
      <c r="C139" s="4">
        <v>150</v>
      </c>
      <c r="D139" s="3">
        <v>0.41</v>
      </c>
      <c r="E139" s="4">
        <v>36500</v>
      </c>
      <c r="F139" s="4">
        <v>37300</v>
      </c>
      <c r="G139" s="4">
        <v>36150</v>
      </c>
      <c r="H139" s="4">
        <v>2369</v>
      </c>
      <c r="I139" s="4">
        <v>87051298150</v>
      </c>
      <c r="J139" s="4">
        <v>4043721955650</v>
      </c>
      <c r="K139" s="4">
        <v>109142</v>
      </c>
      <c r="L139" s="6">
        <f t="shared" si="14"/>
        <v>38040</v>
      </c>
      <c r="M139" s="6">
        <f t="shared" si="15"/>
        <v>33560</v>
      </c>
      <c r="N139" s="6">
        <f t="shared" si="16"/>
        <v>31596.666666666668</v>
      </c>
      <c r="O139" s="6">
        <f t="shared" si="17"/>
        <v>29123.394495412846</v>
      </c>
      <c r="Q139" s="6">
        <f t="shared" si="18"/>
        <v>4480</v>
      </c>
      <c r="R139" s="6">
        <f t="shared" si="19"/>
        <v>6443.3333333333321</v>
      </c>
      <c r="S139" s="6">
        <f t="shared" si="20"/>
        <v>8916.6055045871544</v>
      </c>
    </row>
    <row r="140" spans="1:19" x14ac:dyDescent="0.3">
      <c r="A140" s="2" t="s">
        <v>147</v>
      </c>
      <c r="B140" s="4">
        <v>36900</v>
      </c>
      <c r="C140" s="4">
        <v>-1500</v>
      </c>
      <c r="D140" s="3">
        <v>-3.91</v>
      </c>
      <c r="E140" s="4">
        <v>38550</v>
      </c>
      <c r="F140" s="4">
        <v>38550</v>
      </c>
      <c r="G140" s="4">
        <v>36700</v>
      </c>
      <c r="H140" s="4">
        <v>3428</v>
      </c>
      <c r="I140" s="4">
        <v>127546840150</v>
      </c>
      <c r="J140" s="4">
        <v>4027350611700</v>
      </c>
      <c r="K140" s="4">
        <v>109142</v>
      </c>
      <c r="L140" s="6">
        <f t="shared" si="14"/>
        <v>38130</v>
      </c>
      <c r="M140" s="6">
        <f t="shared" si="15"/>
        <v>33285</v>
      </c>
      <c r="N140" s="6">
        <f t="shared" si="16"/>
        <v>31407.5</v>
      </c>
      <c r="O140" s="6">
        <f t="shared" si="17"/>
        <v>29050</v>
      </c>
      <c r="Q140" s="6">
        <f t="shared" si="18"/>
        <v>4845</v>
      </c>
      <c r="R140" s="6">
        <f t="shared" si="19"/>
        <v>6722.5</v>
      </c>
      <c r="S140" s="6">
        <f t="shared" si="20"/>
        <v>9080</v>
      </c>
    </row>
    <row r="141" spans="1:19" x14ac:dyDescent="0.3">
      <c r="A141" s="2" t="s">
        <v>148</v>
      </c>
      <c r="B141" s="4">
        <v>38400</v>
      </c>
      <c r="C141" s="4">
        <v>-100</v>
      </c>
      <c r="D141" s="3">
        <v>-0.26</v>
      </c>
      <c r="E141" s="4">
        <v>38500</v>
      </c>
      <c r="F141" s="4">
        <v>38950</v>
      </c>
      <c r="G141" s="4">
        <v>38050</v>
      </c>
      <c r="H141" s="4">
        <v>3259</v>
      </c>
      <c r="I141" s="4">
        <v>125416490250</v>
      </c>
      <c r="J141" s="4">
        <v>4191064051200</v>
      </c>
      <c r="K141" s="4">
        <v>109142</v>
      </c>
      <c r="L141" s="6">
        <f t="shared" si="14"/>
        <v>37510</v>
      </c>
      <c r="M141" s="6">
        <f t="shared" si="15"/>
        <v>33017.5</v>
      </c>
      <c r="N141" s="6">
        <f t="shared" si="16"/>
        <v>31210.833333333332</v>
      </c>
      <c r="O141" s="6">
        <f t="shared" si="17"/>
        <v>28976.635514018693</v>
      </c>
      <c r="Q141" s="6">
        <f t="shared" si="18"/>
        <v>4492.5</v>
      </c>
      <c r="R141" s="6">
        <f t="shared" si="19"/>
        <v>6299.1666666666679</v>
      </c>
      <c r="S141" s="6">
        <f t="shared" si="20"/>
        <v>8533.3644859813066</v>
      </c>
    </row>
    <row r="142" spans="1:19" x14ac:dyDescent="0.3">
      <c r="A142" s="2" t="s">
        <v>149</v>
      </c>
      <c r="B142" s="4">
        <v>38500</v>
      </c>
      <c r="C142" s="4">
        <v>-850</v>
      </c>
      <c r="D142" s="3">
        <v>-2.16</v>
      </c>
      <c r="E142" s="4">
        <v>38950</v>
      </c>
      <c r="F142" s="4">
        <v>40250</v>
      </c>
      <c r="G142" s="4">
        <v>38250</v>
      </c>
      <c r="H142" s="4">
        <v>7294</v>
      </c>
      <c r="I142" s="4">
        <v>286438924150</v>
      </c>
      <c r="J142" s="4">
        <v>4201978280500</v>
      </c>
      <c r="K142" s="4">
        <v>109142</v>
      </c>
      <c r="L142" s="6">
        <f t="shared" si="14"/>
        <v>36350</v>
      </c>
      <c r="M142" s="6">
        <f t="shared" si="15"/>
        <v>32680</v>
      </c>
      <c r="N142" s="6">
        <f t="shared" si="16"/>
        <v>30987.5</v>
      </c>
      <c r="O142" s="6">
        <f t="shared" si="17"/>
        <v>28887.735849056604</v>
      </c>
      <c r="Q142" s="6">
        <f t="shared" si="18"/>
        <v>3670</v>
      </c>
      <c r="R142" s="6">
        <f t="shared" si="19"/>
        <v>5362.5</v>
      </c>
      <c r="S142" s="6">
        <f t="shared" si="20"/>
        <v>7462.2641509433961</v>
      </c>
    </row>
    <row r="143" spans="1:19" x14ac:dyDescent="0.3">
      <c r="A143" s="2" t="s">
        <v>150</v>
      </c>
      <c r="B143" s="4">
        <v>39350</v>
      </c>
      <c r="C143" s="4">
        <v>1850</v>
      </c>
      <c r="D143" s="3">
        <v>4.93</v>
      </c>
      <c r="E143" s="4">
        <v>37900</v>
      </c>
      <c r="F143" s="4">
        <v>39800</v>
      </c>
      <c r="G143" s="4">
        <v>36800</v>
      </c>
      <c r="H143" s="4">
        <v>11328</v>
      </c>
      <c r="I143" s="4">
        <v>432890440400</v>
      </c>
      <c r="J143" s="4">
        <v>4294749229550</v>
      </c>
      <c r="K143" s="4">
        <v>109142</v>
      </c>
      <c r="L143" s="6">
        <f t="shared" si="14"/>
        <v>35170</v>
      </c>
      <c r="M143" s="6">
        <f t="shared" si="15"/>
        <v>32357.5</v>
      </c>
      <c r="N143" s="6">
        <f t="shared" si="16"/>
        <v>30762.5</v>
      </c>
      <c r="O143" s="6">
        <f t="shared" si="17"/>
        <v>28796.190476190477</v>
      </c>
      <c r="Q143" s="6">
        <f t="shared" si="18"/>
        <v>2812.5</v>
      </c>
      <c r="R143" s="6">
        <f t="shared" si="19"/>
        <v>4407.5</v>
      </c>
      <c r="S143" s="6">
        <f t="shared" si="20"/>
        <v>6373.8095238095229</v>
      </c>
    </row>
    <row r="144" spans="1:19" x14ac:dyDescent="0.3">
      <c r="A144" s="2" t="s">
        <v>151</v>
      </c>
      <c r="B144" s="4">
        <v>37500</v>
      </c>
      <c r="C144" s="4">
        <v>3700</v>
      </c>
      <c r="D144" s="3">
        <v>10.95</v>
      </c>
      <c r="E144" s="4">
        <v>33850</v>
      </c>
      <c r="F144" s="4">
        <v>37600</v>
      </c>
      <c r="G144" s="4">
        <v>33700</v>
      </c>
      <c r="H144" s="4">
        <v>11120</v>
      </c>
      <c r="I144" s="4">
        <v>405340378200</v>
      </c>
      <c r="J144" s="4">
        <v>4092835987500</v>
      </c>
      <c r="K144" s="4">
        <v>109142</v>
      </c>
      <c r="L144" s="6">
        <f t="shared" si="14"/>
        <v>33550</v>
      </c>
      <c r="M144" s="6">
        <f t="shared" si="15"/>
        <v>31960</v>
      </c>
      <c r="N144" s="6">
        <f t="shared" si="16"/>
        <v>30522.5</v>
      </c>
      <c r="O144" s="6">
        <f t="shared" si="17"/>
        <v>28694.711538461539</v>
      </c>
      <c r="Q144" s="6">
        <f t="shared" si="18"/>
        <v>1590</v>
      </c>
      <c r="R144" s="6">
        <f t="shared" si="19"/>
        <v>3027.5</v>
      </c>
      <c r="S144" s="6">
        <f t="shared" si="20"/>
        <v>4855.288461538461</v>
      </c>
    </row>
    <row r="145" spans="1:19" x14ac:dyDescent="0.3">
      <c r="A145" s="2" t="s">
        <v>152</v>
      </c>
      <c r="B145" s="4">
        <v>33800</v>
      </c>
      <c r="C145" s="4">
        <v>1200</v>
      </c>
      <c r="D145" s="3">
        <v>3.68</v>
      </c>
      <c r="E145" s="4">
        <v>33050</v>
      </c>
      <c r="F145" s="4">
        <v>33900</v>
      </c>
      <c r="G145" s="4">
        <v>32900</v>
      </c>
      <c r="H145" s="4">
        <v>3084</v>
      </c>
      <c r="I145" s="4">
        <v>103438017400</v>
      </c>
      <c r="J145" s="4">
        <v>3689009503400</v>
      </c>
      <c r="K145" s="4">
        <v>109142</v>
      </c>
      <c r="L145" s="6">
        <f t="shared" si="14"/>
        <v>32480</v>
      </c>
      <c r="M145" s="6">
        <f t="shared" si="15"/>
        <v>31642.5</v>
      </c>
      <c r="N145" s="6">
        <f t="shared" si="16"/>
        <v>30328.333333333332</v>
      </c>
      <c r="O145" s="6">
        <f t="shared" si="17"/>
        <v>28609.223300970873</v>
      </c>
      <c r="Q145" s="6">
        <f t="shared" si="18"/>
        <v>837.5</v>
      </c>
      <c r="R145" s="6">
        <f t="shared" si="19"/>
        <v>2151.6666666666679</v>
      </c>
      <c r="S145" s="6">
        <f t="shared" si="20"/>
        <v>3870.7766990291275</v>
      </c>
    </row>
    <row r="146" spans="1:19" x14ac:dyDescent="0.3">
      <c r="A146" s="2" t="s">
        <v>153</v>
      </c>
      <c r="B146" s="4">
        <v>32600</v>
      </c>
      <c r="C146" s="4">
        <v>0</v>
      </c>
      <c r="D146" s="3">
        <v>0</v>
      </c>
      <c r="E146" s="4">
        <v>32600</v>
      </c>
      <c r="F146" s="4">
        <v>33050</v>
      </c>
      <c r="G146" s="4">
        <v>31950</v>
      </c>
      <c r="H146" s="4">
        <v>2149</v>
      </c>
      <c r="I146" s="4">
        <v>69924291550</v>
      </c>
      <c r="J146" s="4">
        <v>3558038751800</v>
      </c>
      <c r="K146" s="4">
        <v>109142</v>
      </c>
      <c r="L146" s="6">
        <f t="shared" si="14"/>
        <v>31950</v>
      </c>
      <c r="M146" s="6">
        <f t="shared" si="15"/>
        <v>31510</v>
      </c>
      <c r="N146" s="6">
        <f t="shared" si="16"/>
        <v>30195</v>
      </c>
      <c r="O146" s="6">
        <f t="shared" si="17"/>
        <v>28558.333333333332</v>
      </c>
      <c r="Q146" s="6">
        <f t="shared" si="18"/>
        <v>440</v>
      </c>
      <c r="R146" s="6">
        <f t="shared" si="19"/>
        <v>1755</v>
      </c>
      <c r="S146" s="6">
        <f t="shared" si="20"/>
        <v>3391.6666666666679</v>
      </c>
    </row>
    <row r="147" spans="1:19" x14ac:dyDescent="0.3">
      <c r="A147" s="2" t="s">
        <v>154</v>
      </c>
      <c r="B147" s="4">
        <v>32600</v>
      </c>
      <c r="C147" s="4">
        <v>1350</v>
      </c>
      <c r="D147" s="3">
        <v>4.32</v>
      </c>
      <c r="E147" s="4">
        <v>31500</v>
      </c>
      <c r="F147" s="4">
        <v>33300</v>
      </c>
      <c r="G147" s="4">
        <v>31250</v>
      </c>
      <c r="H147" s="4">
        <v>4934</v>
      </c>
      <c r="I147" s="4">
        <v>160072995800</v>
      </c>
      <c r="J147" s="4">
        <v>3558038751800</v>
      </c>
      <c r="K147" s="4">
        <v>109142</v>
      </c>
      <c r="L147" s="6">
        <f t="shared" si="14"/>
        <v>31700</v>
      </c>
      <c r="M147" s="6">
        <f t="shared" si="15"/>
        <v>31527.5</v>
      </c>
      <c r="N147" s="6">
        <f t="shared" si="16"/>
        <v>30077.5</v>
      </c>
      <c r="O147" s="6">
        <f t="shared" si="17"/>
        <v>28518.316831683169</v>
      </c>
      <c r="Q147" s="6">
        <f t="shared" si="18"/>
        <v>172.5</v>
      </c>
      <c r="R147" s="6">
        <f t="shared" si="19"/>
        <v>1622.5</v>
      </c>
      <c r="S147" s="6">
        <f t="shared" si="20"/>
        <v>3181.6831683168311</v>
      </c>
    </row>
    <row r="148" spans="1:19" x14ac:dyDescent="0.3">
      <c r="A148" s="2" t="s">
        <v>155</v>
      </c>
      <c r="B148" s="4">
        <v>31250</v>
      </c>
      <c r="C148" s="4">
        <v>-900</v>
      </c>
      <c r="D148" s="3">
        <v>-2.8</v>
      </c>
      <c r="E148" s="4">
        <v>32200</v>
      </c>
      <c r="F148" s="4">
        <v>32250</v>
      </c>
      <c r="G148" s="4">
        <v>31250</v>
      </c>
      <c r="H148" s="4">
        <v>2052</v>
      </c>
      <c r="I148" s="4">
        <v>64656327200</v>
      </c>
      <c r="J148" s="4">
        <v>3410696656250</v>
      </c>
      <c r="K148" s="4">
        <v>109142</v>
      </c>
      <c r="L148" s="6">
        <f t="shared" si="14"/>
        <v>31430</v>
      </c>
      <c r="M148" s="6">
        <f t="shared" si="15"/>
        <v>31535</v>
      </c>
      <c r="N148" s="6">
        <f t="shared" si="16"/>
        <v>29960.833333333332</v>
      </c>
      <c r="O148" s="6">
        <f t="shared" si="17"/>
        <v>28477.5</v>
      </c>
      <c r="Q148" s="6">
        <f t="shared" si="18"/>
        <v>-105</v>
      </c>
      <c r="R148" s="6">
        <f t="shared" si="19"/>
        <v>1469.1666666666679</v>
      </c>
      <c r="S148" s="6">
        <f t="shared" si="20"/>
        <v>2952.5</v>
      </c>
    </row>
    <row r="149" spans="1:19" x14ac:dyDescent="0.3">
      <c r="A149" s="2" t="s">
        <v>156</v>
      </c>
      <c r="B149" s="4">
        <v>32150</v>
      </c>
      <c r="C149" s="4">
        <v>1000</v>
      </c>
      <c r="D149" s="3">
        <v>3.21</v>
      </c>
      <c r="E149" s="4">
        <v>31450</v>
      </c>
      <c r="F149" s="4">
        <v>32750</v>
      </c>
      <c r="G149" s="4">
        <v>31450</v>
      </c>
      <c r="H149" s="4">
        <v>2938</v>
      </c>
      <c r="I149" s="4">
        <v>94563451850</v>
      </c>
      <c r="J149" s="4">
        <v>3508924719950</v>
      </c>
      <c r="K149" s="4">
        <v>109142</v>
      </c>
      <c r="L149" s="6">
        <f t="shared" si="14"/>
        <v>31400</v>
      </c>
      <c r="M149" s="6">
        <f t="shared" si="15"/>
        <v>31617.5</v>
      </c>
      <c r="N149" s="6">
        <f t="shared" si="16"/>
        <v>29860.833333333332</v>
      </c>
      <c r="O149" s="6">
        <f t="shared" si="17"/>
        <v>28449.494949494951</v>
      </c>
      <c r="Q149" s="6">
        <f t="shared" si="18"/>
        <v>-217.5</v>
      </c>
      <c r="R149" s="6">
        <f t="shared" si="19"/>
        <v>1539.1666666666679</v>
      </c>
      <c r="S149" s="6">
        <f t="shared" si="20"/>
        <v>2950.5050505050494</v>
      </c>
    </row>
    <row r="150" spans="1:19" x14ac:dyDescent="0.3">
      <c r="A150" s="2" t="s">
        <v>157</v>
      </c>
      <c r="B150" s="4">
        <v>31150</v>
      </c>
      <c r="C150" s="4">
        <v>-200</v>
      </c>
      <c r="D150" s="3">
        <v>-0.64</v>
      </c>
      <c r="E150" s="4">
        <v>31350</v>
      </c>
      <c r="F150" s="4">
        <v>31350</v>
      </c>
      <c r="G150" s="4">
        <v>30950</v>
      </c>
      <c r="H150" s="4">
        <v>832</v>
      </c>
      <c r="I150" s="4">
        <v>25889111550</v>
      </c>
      <c r="J150" s="4">
        <v>3399782426950</v>
      </c>
      <c r="K150" s="4">
        <v>109142</v>
      </c>
      <c r="L150" s="6">
        <f t="shared" si="14"/>
        <v>31350</v>
      </c>
      <c r="M150" s="6">
        <f t="shared" si="15"/>
        <v>31712.5</v>
      </c>
      <c r="N150" s="6">
        <f t="shared" si="16"/>
        <v>29725.833333333332</v>
      </c>
      <c r="O150" s="6">
        <f t="shared" si="17"/>
        <v>28411.734693877552</v>
      </c>
      <c r="Q150" s="6">
        <f t="shared" si="18"/>
        <v>-362.5</v>
      </c>
      <c r="R150" s="6">
        <f t="shared" si="19"/>
        <v>1624.1666666666679</v>
      </c>
      <c r="S150" s="6">
        <f t="shared" si="20"/>
        <v>2938.2653061224482</v>
      </c>
    </row>
    <row r="151" spans="1:19" x14ac:dyDescent="0.3">
      <c r="A151" s="2" t="s">
        <v>158</v>
      </c>
      <c r="B151" s="4">
        <v>31350</v>
      </c>
      <c r="C151" s="4">
        <v>100</v>
      </c>
      <c r="D151" s="3">
        <v>0.32</v>
      </c>
      <c r="E151" s="4">
        <v>31400</v>
      </c>
      <c r="F151" s="4">
        <v>31650</v>
      </c>
      <c r="G151" s="4">
        <v>31100</v>
      </c>
      <c r="H151" s="4">
        <v>1045</v>
      </c>
      <c r="I151" s="4">
        <v>32779366000</v>
      </c>
      <c r="J151" s="4">
        <v>3421610885550</v>
      </c>
      <c r="K151" s="4">
        <v>109142</v>
      </c>
      <c r="L151" s="6">
        <f t="shared" si="14"/>
        <v>31300</v>
      </c>
      <c r="M151" s="6">
        <f t="shared" si="15"/>
        <v>31835</v>
      </c>
      <c r="N151" s="6">
        <f t="shared" si="16"/>
        <v>29615.833333333332</v>
      </c>
      <c r="O151" s="6">
        <f t="shared" si="17"/>
        <v>28383.505154639177</v>
      </c>
      <c r="Q151" s="6">
        <f t="shared" si="18"/>
        <v>-535</v>
      </c>
      <c r="R151" s="6">
        <f t="shared" si="19"/>
        <v>1684.1666666666679</v>
      </c>
      <c r="S151" s="6">
        <f t="shared" si="20"/>
        <v>2916.4948453608231</v>
      </c>
    </row>
    <row r="152" spans="1:19" x14ac:dyDescent="0.3">
      <c r="A152" s="2" t="s">
        <v>159</v>
      </c>
      <c r="B152" s="4">
        <v>31250</v>
      </c>
      <c r="C152" s="4">
        <v>150</v>
      </c>
      <c r="D152" s="3">
        <v>0.48</v>
      </c>
      <c r="E152" s="4">
        <v>31250</v>
      </c>
      <c r="F152" s="4">
        <v>31450</v>
      </c>
      <c r="G152" s="4">
        <v>31050</v>
      </c>
      <c r="H152" s="4">
        <v>806</v>
      </c>
      <c r="I152" s="4">
        <v>25178063700</v>
      </c>
      <c r="J152" s="4">
        <v>3410696656250</v>
      </c>
      <c r="K152" s="4">
        <v>109142</v>
      </c>
      <c r="L152" s="6">
        <f t="shared" si="14"/>
        <v>31220</v>
      </c>
      <c r="M152" s="6">
        <f t="shared" si="15"/>
        <v>31952.5</v>
      </c>
      <c r="N152" s="6">
        <f t="shared" si="16"/>
        <v>29503.333333333332</v>
      </c>
      <c r="O152" s="6">
        <f t="shared" si="17"/>
        <v>28352.604166666668</v>
      </c>
      <c r="Q152" s="6">
        <f t="shared" si="18"/>
        <v>-732.5</v>
      </c>
      <c r="R152" s="6">
        <f t="shared" si="19"/>
        <v>1716.6666666666679</v>
      </c>
      <c r="S152" s="6">
        <f t="shared" si="20"/>
        <v>2867.3958333333321</v>
      </c>
    </row>
    <row r="153" spans="1:19" x14ac:dyDescent="0.3">
      <c r="A153" s="2" t="s">
        <v>160</v>
      </c>
      <c r="B153" s="4">
        <v>31100</v>
      </c>
      <c r="C153" s="4">
        <v>-800</v>
      </c>
      <c r="D153" s="3">
        <v>-2.5099999999999998</v>
      </c>
      <c r="E153" s="4">
        <v>32100</v>
      </c>
      <c r="F153" s="4">
        <v>32150</v>
      </c>
      <c r="G153" s="4">
        <v>31000</v>
      </c>
      <c r="H153" s="4">
        <v>1549</v>
      </c>
      <c r="I153" s="4">
        <v>48553116450</v>
      </c>
      <c r="J153" s="4">
        <v>3394325312300</v>
      </c>
      <c r="K153" s="4">
        <v>109142</v>
      </c>
      <c r="L153" s="6">
        <f t="shared" si="14"/>
        <v>31220</v>
      </c>
      <c r="M153" s="6">
        <f t="shared" si="15"/>
        <v>32100</v>
      </c>
      <c r="N153" s="6">
        <f t="shared" si="16"/>
        <v>29405.833333333332</v>
      </c>
      <c r="O153" s="6">
        <f t="shared" si="17"/>
        <v>28322.105263157893</v>
      </c>
      <c r="Q153" s="6">
        <f t="shared" si="18"/>
        <v>-880</v>
      </c>
      <c r="R153" s="6">
        <f t="shared" si="19"/>
        <v>1814.1666666666679</v>
      </c>
      <c r="S153" s="6">
        <f t="shared" si="20"/>
        <v>2897.8947368421068</v>
      </c>
    </row>
    <row r="154" spans="1:19" x14ac:dyDescent="0.3">
      <c r="A154" s="2" t="s">
        <v>161</v>
      </c>
      <c r="B154" s="4">
        <v>31900</v>
      </c>
      <c r="C154" s="4">
        <v>1000</v>
      </c>
      <c r="D154" s="3">
        <v>3.24</v>
      </c>
      <c r="E154" s="4">
        <v>31100</v>
      </c>
      <c r="F154" s="4">
        <v>32000</v>
      </c>
      <c r="G154" s="4">
        <v>31000</v>
      </c>
      <c r="H154" s="4">
        <v>1604</v>
      </c>
      <c r="I154" s="4">
        <v>50817203400</v>
      </c>
      <c r="J154" s="4">
        <v>3481639146700</v>
      </c>
      <c r="K154" s="4">
        <v>109142</v>
      </c>
      <c r="L154" s="6">
        <f t="shared" si="14"/>
        <v>31250</v>
      </c>
      <c r="M154" s="6">
        <f t="shared" si="15"/>
        <v>32222.5</v>
      </c>
      <c r="N154" s="6">
        <f t="shared" si="16"/>
        <v>29302.5</v>
      </c>
      <c r="O154" s="6">
        <f t="shared" si="17"/>
        <v>28292.553191489362</v>
      </c>
      <c r="Q154" s="6">
        <f t="shared" si="18"/>
        <v>-972.5</v>
      </c>
      <c r="R154" s="6">
        <f t="shared" si="19"/>
        <v>1947.5</v>
      </c>
      <c r="S154" s="6">
        <f t="shared" si="20"/>
        <v>2957.4468085106382</v>
      </c>
    </row>
    <row r="155" spans="1:19" x14ac:dyDescent="0.3">
      <c r="A155" s="2" t="s">
        <v>162</v>
      </c>
      <c r="B155" s="4">
        <v>30900</v>
      </c>
      <c r="C155" s="4">
        <v>-50</v>
      </c>
      <c r="D155" s="3">
        <v>-0.16</v>
      </c>
      <c r="E155" s="4">
        <v>31200</v>
      </c>
      <c r="F155" s="4">
        <v>31800</v>
      </c>
      <c r="G155" s="4">
        <v>30850</v>
      </c>
      <c r="H155" s="4">
        <v>1132</v>
      </c>
      <c r="I155" s="4">
        <v>35306443950</v>
      </c>
      <c r="J155" s="4">
        <v>3372496853700</v>
      </c>
      <c r="K155" s="4">
        <v>109142</v>
      </c>
      <c r="L155" s="6">
        <f t="shared" si="14"/>
        <v>31180</v>
      </c>
      <c r="M155" s="6">
        <f t="shared" si="15"/>
        <v>32360</v>
      </c>
      <c r="N155" s="6">
        <f t="shared" si="16"/>
        <v>29192.5</v>
      </c>
      <c r="O155" s="6">
        <f t="shared" si="17"/>
        <v>28253.763440860213</v>
      </c>
      <c r="Q155" s="6">
        <f t="shared" si="18"/>
        <v>-1180</v>
      </c>
      <c r="R155" s="6">
        <f t="shared" si="19"/>
        <v>1987.5</v>
      </c>
      <c r="S155" s="6">
        <f t="shared" si="20"/>
        <v>2926.2365591397866</v>
      </c>
    </row>
    <row r="156" spans="1:19" x14ac:dyDescent="0.3">
      <c r="A156" s="2" t="s">
        <v>163</v>
      </c>
      <c r="B156" s="4">
        <v>30950</v>
      </c>
      <c r="C156" s="4">
        <v>-300</v>
      </c>
      <c r="D156" s="3">
        <v>-0.96</v>
      </c>
      <c r="E156" s="4">
        <v>31300</v>
      </c>
      <c r="F156" s="4">
        <v>31500</v>
      </c>
      <c r="G156" s="4">
        <v>30950</v>
      </c>
      <c r="H156" s="4">
        <v>744</v>
      </c>
      <c r="I156" s="4">
        <v>23168459450</v>
      </c>
      <c r="J156" s="4">
        <v>3377953968350</v>
      </c>
      <c r="K156" s="4">
        <v>109142</v>
      </c>
      <c r="L156" s="6">
        <f t="shared" si="14"/>
        <v>31310</v>
      </c>
      <c r="M156" s="6">
        <f t="shared" si="15"/>
        <v>32512.5</v>
      </c>
      <c r="N156" s="6">
        <f t="shared" si="16"/>
        <v>29100.833333333332</v>
      </c>
      <c r="O156" s="6">
        <f t="shared" si="17"/>
        <v>28225</v>
      </c>
      <c r="Q156" s="6">
        <f t="shared" si="18"/>
        <v>-1202.5</v>
      </c>
      <c r="R156" s="6">
        <f t="shared" si="19"/>
        <v>2209.1666666666679</v>
      </c>
      <c r="S156" s="6">
        <f t="shared" si="20"/>
        <v>3085</v>
      </c>
    </row>
    <row r="157" spans="1:19" x14ac:dyDescent="0.3">
      <c r="A157" s="2" t="s">
        <v>164</v>
      </c>
      <c r="B157" s="4">
        <v>31250</v>
      </c>
      <c r="C157" s="4">
        <v>0</v>
      </c>
      <c r="D157" s="3">
        <v>0</v>
      </c>
      <c r="E157" s="4">
        <v>31500</v>
      </c>
      <c r="F157" s="4">
        <v>31550</v>
      </c>
      <c r="G157" s="4">
        <v>30550</v>
      </c>
      <c r="H157" s="4">
        <v>1202</v>
      </c>
      <c r="I157" s="4">
        <v>37363992150</v>
      </c>
      <c r="J157" s="4">
        <v>3410696656250</v>
      </c>
      <c r="K157" s="4">
        <v>109142</v>
      </c>
      <c r="L157" s="6">
        <f t="shared" si="14"/>
        <v>31450</v>
      </c>
      <c r="M157" s="6">
        <f t="shared" si="15"/>
        <v>32610</v>
      </c>
      <c r="N157" s="6">
        <f t="shared" si="16"/>
        <v>29003.333333333332</v>
      </c>
      <c r="O157" s="6">
        <f t="shared" si="17"/>
        <v>28195.054945054944</v>
      </c>
      <c r="Q157" s="6">
        <f t="shared" si="18"/>
        <v>-1160</v>
      </c>
      <c r="R157" s="6">
        <f t="shared" si="19"/>
        <v>2446.6666666666679</v>
      </c>
      <c r="S157" s="6">
        <f t="shared" si="20"/>
        <v>3254.9450549450557</v>
      </c>
    </row>
    <row r="158" spans="1:19" x14ac:dyDescent="0.3">
      <c r="A158" s="2" t="s">
        <v>165</v>
      </c>
      <c r="B158" s="4">
        <v>31250</v>
      </c>
      <c r="C158" s="4">
        <v>-300</v>
      </c>
      <c r="D158" s="3">
        <v>-0.95</v>
      </c>
      <c r="E158" s="4">
        <v>31700</v>
      </c>
      <c r="F158" s="4">
        <v>32050</v>
      </c>
      <c r="G158" s="4">
        <v>30900</v>
      </c>
      <c r="H158" s="4">
        <v>1099</v>
      </c>
      <c r="I158" s="4">
        <v>34594718950</v>
      </c>
      <c r="J158" s="4">
        <v>3410696656250</v>
      </c>
      <c r="K158" s="4">
        <v>109142</v>
      </c>
      <c r="L158" s="6">
        <f t="shared" si="14"/>
        <v>31610</v>
      </c>
      <c r="M158" s="6">
        <f t="shared" si="15"/>
        <v>32785</v>
      </c>
      <c r="N158" s="6">
        <f t="shared" si="16"/>
        <v>28900</v>
      </c>
      <c r="O158" s="6">
        <f t="shared" si="17"/>
        <v>28161.111111111109</v>
      </c>
      <c r="Q158" s="6">
        <f t="shared" si="18"/>
        <v>-1175</v>
      </c>
      <c r="R158" s="6">
        <f t="shared" si="19"/>
        <v>2710</v>
      </c>
      <c r="S158" s="6">
        <f t="shared" si="20"/>
        <v>3448.8888888888905</v>
      </c>
    </row>
    <row r="159" spans="1:19" x14ac:dyDescent="0.3">
      <c r="A159" s="2" t="s">
        <v>166</v>
      </c>
      <c r="B159" s="4">
        <v>31550</v>
      </c>
      <c r="C159" s="4">
        <v>0</v>
      </c>
      <c r="D159" s="3">
        <v>0</v>
      </c>
      <c r="E159" s="4">
        <v>31950</v>
      </c>
      <c r="F159" s="4">
        <v>32100</v>
      </c>
      <c r="G159" s="4">
        <v>31350</v>
      </c>
      <c r="H159" s="4">
        <v>1094</v>
      </c>
      <c r="I159" s="4">
        <v>34596547750</v>
      </c>
      <c r="J159" s="4">
        <v>3443439344150</v>
      </c>
      <c r="K159" s="4">
        <v>109142</v>
      </c>
      <c r="L159" s="6">
        <f t="shared" si="14"/>
        <v>31640</v>
      </c>
      <c r="M159" s="6">
        <f t="shared" si="15"/>
        <v>32942.5</v>
      </c>
      <c r="N159" s="6">
        <f t="shared" si="16"/>
        <v>28795</v>
      </c>
      <c r="O159" s="6">
        <f t="shared" si="17"/>
        <v>28126.404494382023</v>
      </c>
      <c r="Q159" s="6">
        <f t="shared" si="18"/>
        <v>-1302.5</v>
      </c>
      <c r="R159" s="6">
        <f t="shared" si="19"/>
        <v>2845</v>
      </c>
      <c r="S159" s="6">
        <f t="shared" si="20"/>
        <v>3513.5955056179773</v>
      </c>
    </row>
    <row r="160" spans="1:19" x14ac:dyDescent="0.3">
      <c r="A160" s="2" t="s">
        <v>167</v>
      </c>
      <c r="B160" s="4">
        <v>31550</v>
      </c>
      <c r="C160" s="4">
        <v>-100</v>
      </c>
      <c r="D160" s="3">
        <v>-0.32</v>
      </c>
      <c r="E160" s="4">
        <v>31550</v>
      </c>
      <c r="F160" s="4">
        <v>31800</v>
      </c>
      <c r="G160" s="4">
        <v>31150</v>
      </c>
      <c r="H160" s="4">
        <v>1067</v>
      </c>
      <c r="I160" s="4">
        <v>33581944900</v>
      </c>
      <c r="J160" s="4">
        <v>3443439344150</v>
      </c>
      <c r="K160" s="4">
        <v>109142</v>
      </c>
      <c r="L160" s="6">
        <f t="shared" si="14"/>
        <v>31560</v>
      </c>
      <c r="M160" s="6">
        <f t="shared" si="15"/>
        <v>33185</v>
      </c>
      <c r="N160" s="6">
        <f t="shared" si="16"/>
        <v>28688.333333333332</v>
      </c>
      <c r="O160" s="6">
        <f t="shared" si="17"/>
        <v>28087.5</v>
      </c>
      <c r="Q160" s="6">
        <f t="shared" si="18"/>
        <v>-1625</v>
      </c>
      <c r="R160" s="6">
        <f t="shared" si="19"/>
        <v>2871.6666666666679</v>
      </c>
      <c r="S160" s="6">
        <f t="shared" si="20"/>
        <v>3472.5</v>
      </c>
    </row>
    <row r="161" spans="1:19" x14ac:dyDescent="0.3">
      <c r="A161" s="2" t="s">
        <v>168</v>
      </c>
      <c r="B161" s="4">
        <v>31650</v>
      </c>
      <c r="C161" s="4">
        <v>-400</v>
      </c>
      <c r="D161" s="3">
        <v>-1.25</v>
      </c>
      <c r="E161" s="4">
        <v>32150</v>
      </c>
      <c r="F161" s="4">
        <v>32150</v>
      </c>
      <c r="G161" s="4">
        <v>31400</v>
      </c>
      <c r="H161" s="4">
        <v>1027</v>
      </c>
      <c r="I161" s="4">
        <v>32548957950</v>
      </c>
      <c r="J161" s="4">
        <v>3454353573450</v>
      </c>
      <c r="K161" s="4">
        <v>109142</v>
      </c>
      <c r="L161" s="6">
        <f t="shared" si="14"/>
        <v>31480</v>
      </c>
      <c r="M161" s="6">
        <f t="shared" si="15"/>
        <v>33365</v>
      </c>
      <c r="N161" s="6">
        <f t="shared" si="16"/>
        <v>28591.666666666668</v>
      </c>
      <c r="O161" s="6">
        <f t="shared" si="17"/>
        <v>28047.701149425287</v>
      </c>
      <c r="Q161" s="6">
        <f t="shared" si="18"/>
        <v>-1885</v>
      </c>
      <c r="R161" s="6">
        <f t="shared" si="19"/>
        <v>2888.3333333333321</v>
      </c>
      <c r="S161" s="6">
        <f t="shared" si="20"/>
        <v>3432.2988505747126</v>
      </c>
    </row>
    <row r="162" spans="1:19" x14ac:dyDescent="0.3">
      <c r="A162" s="2" t="s">
        <v>169</v>
      </c>
      <c r="B162" s="4">
        <v>32050</v>
      </c>
      <c r="C162" s="4">
        <v>650</v>
      </c>
      <c r="D162" s="3">
        <v>2.0699999999999998</v>
      </c>
      <c r="E162" s="4">
        <v>31750</v>
      </c>
      <c r="F162" s="4">
        <v>32350</v>
      </c>
      <c r="G162" s="4">
        <v>31400</v>
      </c>
      <c r="H162" s="4">
        <v>1744</v>
      </c>
      <c r="I162" s="4">
        <v>55771455850</v>
      </c>
      <c r="J162" s="4">
        <v>3498010490650</v>
      </c>
      <c r="K162" s="4">
        <v>109142</v>
      </c>
      <c r="L162" s="6">
        <f t="shared" si="14"/>
        <v>31740</v>
      </c>
      <c r="M162" s="6">
        <f t="shared" si="15"/>
        <v>33442.5</v>
      </c>
      <c r="N162" s="6">
        <f t="shared" si="16"/>
        <v>28490.833333333332</v>
      </c>
      <c r="O162" s="6">
        <f t="shared" si="17"/>
        <v>28005.81395348837</v>
      </c>
      <c r="Q162" s="6">
        <f t="shared" si="18"/>
        <v>-1702.5</v>
      </c>
      <c r="R162" s="6">
        <f t="shared" si="19"/>
        <v>3249.1666666666679</v>
      </c>
      <c r="S162" s="6">
        <f t="shared" si="20"/>
        <v>3734.1860465116297</v>
      </c>
    </row>
    <row r="163" spans="1:19" x14ac:dyDescent="0.3">
      <c r="A163" s="2" t="s">
        <v>170</v>
      </c>
      <c r="B163" s="4">
        <v>31400</v>
      </c>
      <c r="C163" s="4">
        <v>250</v>
      </c>
      <c r="D163" s="3">
        <v>0.8</v>
      </c>
      <c r="E163" s="4">
        <v>31400</v>
      </c>
      <c r="F163" s="4">
        <v>31600</v>
      </c>
      <c r="G163" s="4">
        <v>31050</v>
      </c>
      <c r="H163" s="4">
        <v>1230</v>
      </c>
      <c r="I163" s="4">
        <v>38535830100</v>
      </c>
      <c r="J163" s="4">
        <v>3427068000200</v>
      </c>
      <c r="K163" s="4">
        <v>109142</v>
      </c>
      <c r="L163" s="6">
        <f t="shared" si="14"/>
        <v>31880</v>
      </c>
      <c r="M163" s="6">
        <f t="shared" si="15"/>
        <v>33425</v>
      </c>
      <c r="N163" s="6">
        <f t="shared" si="16"/>
        <v>28380</v>
      </c>
      <c r="O163" s="6">
        <f t="shared" si="17"/>
        <v>27958.235294117647</v>
      </c>
      <c r="Q163" s="6">
        <f t="shared" si="18"/>
        <v>-1545</v>
      </c>
      <c r="R163" s="6">
        <f t="shared" si="19"/>
        <v>3500</v>
      </c>
      <c r="S163" s="6">
        <f t="shared" si="20"/>
        <v>3921.7647058823532</v>
      </c>
    </row>
    <row r="164" spans="1:19" x14ac:dyDescent="0.3">
      <c r="A164" s="2" t="s">
        <v>171</v>
      </c>
      <c r="B164" s="4">
        <v>31150</v>
      </c>
      <c r="C164" s="4">
        <v>0</v>
      </c>
      <c r="D164" s="3">
        <v>0</v>
      </c>
      <c r="E164" s="4">
        <v>31250</v>
      </c>
      <c r="F164" s="4">
        <v>31400</v>
      </c>
      <c r="G164" s="4">
        <v>30850</v>
      </c>
      <c r="H164" s="4">
        <v>1520</v>
      </c>
      <c r="I164" s="4">
        <v>47342756300</v>
      </c>
      <c r="J164" s="4">
        <v>3399782426950</v>
      </c>
      <c r="K164" s="4">
        <v>109142</v>
      </c>
      <c r="L164" s="6">
        <f t="shared" si="14"/>
        <v>32180</v>
      </c>
      <c r="M164" s="6">
        <f t="shared" si="15"/>
        <v>33275</v>
      </c>
      <c r="N164" s="6">
        <f t="shared" si="16"/>
        <v>28288.333333333332</v>
      </c>
      <c r="O164" s="6">
        <f t="shared" si="17"/>
        <v>27917.261904761905</v>
      </c>
      <c r="Q164" s="6">
        <f t="shared" si="18"/>
        <v>-1095</v>
      </c>
      <c r="R164" s="6">
        <f t="shared" si="19"/>
        <v>3891.6666666666679</v>
      </c>
      <c r="S164" s="6">
        <f t="shared" si="20"/>
        <v>4262.7380952380954</v>
      </c>
    </row>
    <row r="165" spans="1:19" x14ac:dyDescent="0.3">
      <c r="A165" s="2" t="s">
        <v>172</v>
      </c>
      <c r="B165" s="4">
        <v>31150</v>
      </c>
      <c r="C165" s="4">
        <v>-1800</v>
      </c>
      <c r="D165" s="3">
        <v>-5.46</v>
      </c>
      <c r="E165" s="4">
        <v>32650</v>
      </c>
      <c r="F165" s="4">
        <v>32850</v>
      </c>
      <c r="G165" s="4">
        <v>31100</v>
      </c>
      <c r="H165" s="4">
        <v>3151</v>
      </c>
      <c r="I165" s="4">
        <v>99282837800</v>
      </c>
      <c r="J165" s="4">
        <v>3399782426950</v>
      </c>
      <c r="K165" s="4">
        <v>109142</v>
      </c>
      <c r="L165" s="6">
        <f t="shared" si="14"/>
        <v>32760</v>
      </c>
      <c r="M165" s="6">
        <f t="shared" si="15"/>
        <v>33135</v>
      </c>
      <c r="N165" s="6">
        <f t="shared" si="16"/>
        <v>28199.166666666668</v>
      </c>
      <c r="O165" s="6">
        <f t="shared" si="17"/>
        <v>27878.313253012049</v>
      </c>
      <c r="Q165" s="6">
        <f t="shared" si="18"/>
        <v>-375</v>
      </c>
      <c r="R165" s="6">
        <f t="shared" si="19"/>
        <v>4560.8333333333321</v>
      </c>
      <c r="S165" s="6">
        <f t="shared" si="20"/>
        <v>4881.6867469879508</v>
      </c>
    </row>
    <row r="166" spans="1:19" x14ac:dyDescent="0.3">
      <c r="A166" s="2" t="s">
        <v>173</v>
      </c>
      <c r="B166" s="4">
        <v>32950</v>
      </c>
      <c r="C166" s="4">
        <v>200</v>
      </c>
      <c r="D166" s="3">
        <v>0.61</v>
      </c>
      <c r="E166" s="4">
        <v>32950</v>
      </c>
      <c r="F166" s="4">
        <v>33250</v>
      </c>
      <c r="G166" s="4">
        <v>32600</v>
      </c>
      <c r="H166" s="4">
        <v>1161</v>
      </c>
      <c r="I166" s="4">
        <v>38253314050</v>
      </c>
      <c r="J166" s="4">
        <v>3596238554350</v>
      </c>
      <c r="K166" s="4">
        <v>109142</v>
      </c>
      <c r="L166" s="6">
        <f t="shared" si="14"/>
        <v>33250</v>
      </c>
      <c r="M166" s="6">
        <f t="shared" si="15"/>
        <v>32985</v>
      </c>
      <c r="N166" s="6">
        <f t="shared" si="16"/>
        <v>28108.333333333332</v>
      </c>
      <c r="O166" s="6">
        <f t="shared" si="17"/>
        <v>27838.414634146342</v>
      </c>
      <c r="Q166" s="6">
        <f t="shared" si="18"/>
        <v>265</v>
      </c>
      <c r="R166" s="6">
        <f t="shared" si="19"/>
        <v>5141.6666666666679</v>
      </c>
      <c r="S166" s="6">
        <f t="shared" si="20"/>
        <v>5411.585365853658</v>
      </c>
    </row>
    <row r="167" spans="1:19" x14ac:dyDescent="0.3">
      <c r="A167" s="2" t="s">
        <v>174</v>
      </c>
      <c r="B167" s="4">
        <v>32750</v>
      </c>
      <c r="C167" s="4">
        <v>-150</v>
      </c>
      <c r="D167" s="3">
        <v>-0.46</v>
      </c>
      <c r="E167" s="4">
        <v>32900</v>
      </c>
      <c r="F167" s="4">
        <v>33300</v>
      </c>
      <c r="G167" s="4">
        <v>32400</v>
      </c>
      <c r="H167" s="4">
        <v>1434</v>
      </c>
      <c r="I167" s="4">
        <v>47047294450</v>
      </c>
      <c r="J167" s="4">
        <v>3574410095750</v>
      </c>
      <c r="K167" s="4">
        <v>109142</v>
      </c>
      <c r="L167" s="6">
        <f t="shared" si="14"/>
        <v>33400</v>
      </c>
      <c r="M167" s="6">
        <f t="shared" si="15"/>
        <v>32700</v>
      </c>
      <c r="N167" s="6">
        <f t="shared" si="16"/>
        <v>27987.5</v>
      </c>
      <c r="O167" s="6">
        <f t="shared" si="17"/>
        <v>27775.308641975309</v>
      </c>
      <c r="Q167" s="6">
        <f t="shared" si="18"/>
        <v>700</v>
      </c>
      <c r="R167" s="6">
        <f t="shared" si="19"/>
        <v>5412.5</v>
      </c>
      <c r="S167" s="6">
        <f t="shared" si="20"/>
        <v>5624.691358024691</v>
      </c>
    </row>
    <row r="168" spans="1:19" x14ac:dyDescent="0.3">
      <c r="A168" s="2" t="s">
        <v>175</v>
      </c>
      <c r="B168" s="4">
        <v>32900</v>
      </c>
      <c r="C168" s="4">
        <v>-1150</v>
      </c>
      <c r="D168" s="3">
        <v>-3.38</v>
      </c>
      <c r="E168" s="4">
        <v>34050</v>
      </c>
      <c r="F168" s="4">
        <v>34100</v>
      </c>
      <c r="G168" s="4">
        <v>32550</v>
      </c>
      <c r="H168" s="4">
        <v>2011</v>
      </c>
      <c r="I168" s="4">
        <v>66413191150</v>
      </c>
      <c r="J168" s="4">
        <v>3590781439700</v>
      </c>
      <c r="K168" s="4">
        <v>109142</v>
      </c>
      <c r="L168" s="6">
        <f t="shared" si="14"/>
        <v>33690</v>
      </c>
      <c r="M168" s="6">
        <f t="shared" si="15"/>
        <v>32422.5</v>
      </c>
      <c r="N168" s="6">
        <f t="shared" si="16"/>
        <v>27864.166666666668</v>
      </c>
      <c r="O168" s="6">
        <f t="shared" si="17"/>
        <v>27713.125</v>
      </c>
      <c r="Q168" s="6">
        <f t="shared" si="18"/>
        <v>1267.5</v>
      </c>
      <c r="R168" s="6">
        <f t="shared" si="19"/>
        <v>5825.8333333333321</v>
      </c>
      <c r="S168" s="6">
        <f t="shared" si="20"/>
        <v>5976.875</v>
      </c>
    </row>
    <row r="169" spans="1:19" x14ac:dyDescent="0.3">
      <c r="A169" s="2" t="s">
        <v>176</v>
      </c>
      <c r="B169" s="4">
        <v>34050</v>
      </c>
      <c r="C169" s="4">
        <v>450</v>
      </c>
      <c r="D169" s="3">
        <v>1.34</v>
      </c>
      <c r="E169" s="4">
        <v>34000</v>
      </c>
      <c r="F169" s="4">
        <v>34450</v>
      </c>
      <c r="G169" s="4">
        <v>33700</v>
      </c>
      <c r="H169" s="4">
        <v>1581</v>
      </c>
      <c r="I169" s="4">
        <v>53916834400</v>
      </c>
      <c r="J169" s="4">
        <v>3716295076650</v>
      </c>
      <c r="K169" s="4">
        <v>109142</v>
      </c>
      <c r="L169" s="6">
        <f t="shared" si="14"/>
        <v>33820</v>
      </c>
      <c r="M169" s="6">
        <f t="shared" si="15"/>
        <v>32120</v>
      </c>
      <c r="N169" s="6">
        <f t="shared" si="16"/>
        <v>27755.833333333332</v>
      </c>
      <c r="O169" s="6">
        <f t="shared" si="17"/>
        <v>27647.468354430381</v>
      </c>
      <c r="Q169" s="6">
        <f t="shared" si="18"/>
        <v>1700</v>
      </c>
      <c r="R169" s="6">
        <f t="shared" si="19"/>
        <v>6064.1666666666679</v>
      </c>
      <c r="S169" s="6">
        <f t="shared" si="20"/>
        <v>6172.5316455696193</v>
      </c>
    </row>
    <row r="170" spans="1:19" x14ac:dyDescent="0.3">
      <c r="A170" s="2" t="s">
        <v>177</v>
      </c>
      <c r="B170" s="4">
        <v>33600</v>
      </c>
      <c r="C170" s="4">
        <v>-100</v>
      </c>
      <c r="D170" s="3">
        <v>-0.3</v>
      </c>
      <c r="E170" s="4">
        <v>33950</v>
      </c>
      <c r="F170" s="4">
        <v>34850</v>
      </c>
      <c r="G170" s="4">
        <v>33450</v>
      </c>
      <c r="H170" s="4">
        <v>1972</v>
      </c>
      <c r="I170" s="4">
        <v>67178738700</v>
      </c>
      <c r="J170" s="4">
        <v>3667181044800</v>
      </c>
      <c r="K170" s="4">
        <v>109142</v>
      </c>
      <c r="L170" s="6">
        <f t="shared" si="14"/>
        <v>33940</v>
      </c>
      <c r="M170" s="6">
        <f t="shared" si="15"/>
        <v>31727.5</v>
      </c>
      <c r="N170" s="6">
        <f t="shared" si="16"/>
        <v>27631.666666666668</v>
      </c>
      <c r="O170" s="6">
        <f t="shared" si="17"/>
        <v>27565.384615384617</v>
      </c>
      <c r="Q170" s="6">
        <f t="shared" si="18"/>
        <v>2212.5</v>
      </c>
      <c r="R170" s="6">
        <f t="shared" si="19"/>
        <v>6308.3333333333321</v>
      </c>
      <c r="S170" s="6">
        <f t="shared" si="20"/>
        <v>6374.6153846153829</v>
      </c>
    </row>
    <row r="171" spans="1:19" x14ac:dyDescent="0.3">
      <c r="A171" s="2" t="s">
        <v>178</v>
      </c>
      <c r="B171" s="4">
        <v>33700</v>
      </c>
      <c r="C171" s="4">
        <v>-500</v>
      </c>
      <c r="D171" s="3">
        <v>-1.46</v>
      </c>
      <c r="E171" s="4">
        <v>34600</v>
      </c>
      <c r="F171" s="4">
        <v>34900</v>
      </c>
      <c r="G171" s="4">
        <v>33450</v>
      </c>
      <c r="H171" s="4">
        <v>1760</v>
      </c>
      <c r="I171" s="4">
        <v>59910232650</v>
      </c>
      <c r="J171" s="4">
        <v>3678095274100</v>
      </c>
      <c r="K171" s="4">
        <v>109142</v>
      </c>
      <c r="L171" s="6">
        <f t="shared" si="14"/>
        <v>34010</v>
      </c>
      <c r="M171" s="6">
        <f t="shared" si="15"/>
        <v>31362.5</v>
      </c>
      <c r="N171" s="6">
        <f t="shared" si="16"/>
        <v>27520</v>
      </c>
      <c r="O171" s="6">
        <f t="shared" si="17"/>
        <v>27487.012987012986</v>
      </c>
      <c r="Q171" s="6">
        <f t="shared" si="18"/>
        <v>2647.5</v>
      </c>
      <c r="R171" s="6">
        <f t="shared" si="19"/>
        <v>6490</v>
      </c>
      <c r="S171" s="6">
        <f t="shared" si="20"/>
        <v>6522.9870129870142</v>
      </c>
    </row>
    <row r="172" spans="1:19" x14ac:dyDescent="0.3">
      <c r="A172" s="2" t="s">
        <v>179</v>
      </c>
      <c r="B172" s="4">
        <v>34200</v>
      </c>
      <c r="C172" s="4">
        <v>650</v>
      </c>
      <c r="D172" s="3">
        <v>1.94</v>
      </c>
      <c r="E172" s="4">
        <v>34150</v>
      </c>
      <c r="F172" s="4">
        <v>35250</v>
      </c>
      <c r="G172" s="4">
        <v>34050</v>
      </c>
      <c r="H172" s="4">
        <v>2575</v>
      </c>
      <c r="I172" s="4">
        <v>89056569500</v>
      </c>
      <c r="J172" s="4">
        <v>3732666420600</v>
      </c>
      <c r="K172" s="4">
        <v>109142</v>
      </c>
      <c r="L172" s="6">
        <f t="shared" si="14"/>
        <v>33850</v>
      </c>
      <c r="M172" s="6">
        <f t="shared" si="15"/>
        <v>31005</v>
      </c>
      <c r="N172" s="6">
        <f t="shared" si="16"/>
        <v>27403.333333333332</v>
      </c>
      <c r="O172" s="6">
        <f t="shared" si="17"/>
        <v>27405.263157894737</v>
      </c>
      <c r="Q172" s="6">
        <f t="shared" si="18"/>
        <v>2845</v>
      </c>
      <c r="R172" s="6">
        <f t="shared" si="19"/>
        <v>6446.6666666666679</v>
      </c>
      <c r="S172" s="6">
        <f t="shared" si="20"/>
        <v>6444.7368421052633</v>
      </c>
    </row>
    <row r="173" spans="1:19" x14ac:dyDescent="0.3">
      <c r="A173" s="2" t="s">
        <v>180</v>
      </c>
      <c r="B173" s="4">
        <v>33550</v>
      </c>
      <c r="C173" s="4">
        <v>-1100</v>
      </c>
      <c r="D173" s="3">
        <v>-3.17</v>
      </c>
      <c r="E173" s="4">
        <v>34700</v>
      </c>
      <c r="F173" s="4">
        <v>35550</v>
      </c>
      <c r="G173" s="4">
        <v>33400</v>
      </c>
      <c r="H173" s="4">
        <v>3665</v>
      </c>
      <c r="I173" s="4">
        <v>126270059750</v>
      </c>
      <c r="J173" s="4">
        <v>3661723930150</v>
      </c>
      <c r="K173" s="4">
        <v>109142</v>
      </c>
      <c r="L173" s="6">
        <f t="shared" si="14"/>
        <v>33960</v>
      </c>
      <c r="M173" s="6">
        <f t="shared" si="15"/>
        <v>30632.5</v>
      </c>
      <c r="N173" s="6">
        <f t="shared" si="16"/>
        <v>27278.333333333332</v>
      </c>
      <c r="O173" s="6">
        <f t="shared" si="17"/>
        <v>27314.666666666668</v>
      </c>
      <c r="Q173" s="6">
        <f t="shared" si="18"/>
        <v>3327.5</v>
      </c>
      <c r="R173" s="6">
        <f t="shared" si="19"/>
        <v>6681.6666666666679</v>
      </c>
      <c r="S173" s="6">
        <f t="shared" si="20"/>
        <v>6645.3333333333321</v>
      </c>
    </row>
    <row r="174" spans="1:19" x14ac:dyDescent="0.3">
      <c r="A174" s="2" t="s">
        <v>181</v>
      </c>
      <c r="B174" s="4">
        <v>34650</v>
      </c>
      <c r="C174" s="4">
        <v>700</v>
      </c>
      <c r="D174" s="3">
        <v>2.06</v>
      </c>
      <c r="E174" s="4">
        <v>34000</v>
      </c>
      <c r="F174" s="4">
        <v>35700</v>
      </c>
      <c r="G174" s="4">
        <v>33850</v>
      </c>
      <c r="H174" s="4">
        <v>4152</v>
      </c>
      <c r="I174" s="4">
        <v>144656416950</v>
      </c>
      <c r="J174" s="4">
        <v>3781780452450</v>
      </c>
      <c r="K174" s="4">
        <v>109142</v>
      </c>
      <c r="L174" s="6">
        <f t="shared" si="14"/>
        <v>34130</v>
      </c>
      <c r="M174" s="6">
        <f t="shared" si="15"/>
        <v>30325</v>
      </c>
      <c r="N174" s="6">
        <f t="shared" si="16"/>
        <v>27159.166666666668</v>
      </c>
      <c r="O174" s="6">
        <f t="shared" si="17"/>
        <v>27230.405405405407</v>
      </c>
      <c r="Q174" s="6">
        <f t="shared" si="18"/>
        <v>3805</v>
      </c>
      <c r="R174" s="6">
        <f t="shared" si="19"/>
        <v>6970.8333333333321</v>
      </c>
      <c r="S174" s="6">
        <f t="shared" si="20"/>
        <v>6899.5945945945932</v>
      </c>
    </row>
    <row r="175" spans="1:19" x14ac:dyDescent="0.3">
      <c r="A175" s="2" t="s">
        <v>182</v>
      </c>
      <c r="B175" s="4">
        <v>33950</v>
      </c>
      <c r="C175" s="4">
        <v>1050</v>
      </c>
      <c r="D175" s="3">
        <v>3.19</v>
      </c>
      <c r="E175" s="4">
        <v>32950</v>
      </c>
      <c r="F175" s="4">
        <v>34400</v>
      </c>
      <c r="G175" s="4">
        <v>32600</v>
      </c>
      <c r="H175" s="4">
        <v>4009</v>
      </c>
      <c r="I175" s="4">
        <v>134692455700</v>
      </c>
      <c r="J175" s="4">
        <v>3705380847350</v>
      </c>
      <c r="K175" s="4">
        <v>109142</v>
      </c>
      <c r="L175" s="6">
        <f t="shared" si="14"/>
        <v>34480</v>
      </c>
      <c r="M175" s="6">
        <f t="shared" si="15"/>
        <v>29915</v>
      </c>
      <c r="N175" s="6">
        <f t="shared" si="16"/>
        <v>27026.666666666668</v>
      </c>
      <c r="O175" s="6">
        <f t="shared" si="17"/>
        <v>27128.767123287671</v>
      </c>
      <c r="Q175" s="6">
        <f t="shared" si="18"/>
        <v>4565</v>
      </c>
      <c r="R175" s="6">
        <f t="shared" si="19"/>
        <v>7453.3333333333321</v>
      </c>
      <c r="S175" s="6">
        <f t="shared" si="20"/>
        <v>7351.232876712329</v>
      </c>
    </row>
    <row r="176" spans="1:19" x14ac:dyDescent="0.3">
      <c r="A176" s="2" t="s">
        <v>183</v>
      </c>
      <c r="B176" s="4">
        <v>32900</v>
      </c>
      <c r="C176" s="4">
        <v>-1850</v>
      </c>
      <c r="D176" s="3">
        <v>-5.32</v>
      </c>
      <c r="E176" s="4">
        <v>34100</v>
      </c>
      <c r="F176" s="4">
        <v>34350</v>
      </c>
      <c r="G176" s="4">
        <v>32400</v>
      </c>
      <c r="H176" s="4">
        <v>6291</v>
      </c>
      <c r="I176" s="4">
        <v>207958869500</v>
      </c>
      <c r="J176" s="4">
        <v>3590781439700</v>
      </c>
      <c r="K176" s="4">
        <v>109142</v>
      </c>
      <c r="L176" s="6">
        <f t="shared" si="14"/>
        <v>34720</v>
      </c>
      <c r="M176" s="6">
        <f t="shared" si="15"/>
        <v>29535</v>
      </c>
      <c r="N176" s="6">
        <f t="shared" si="16"/>
        <v>26933.333333333332</v>
      </c>
      <c r="O176" s="6">
        <f t="shared" si="17"/>
        <v>27034.027777777777</v>
      </c>
      <c r="Q176" s="6">
        <f t="shared" si="18"/>
        <v>5185</v>
      </c>
      <c r="R176" s="6">
        <f t="shared" si="19"/>
        <v>7786.6666666666679</v>
      </c>
      <c r="S176" s="6">
        <f t="shared" si="20"/>
        <v>7685.9722222222226</v>
      </c>
    </row>
    <row r="177" spans="1:19" x14ac:dyDescent="0.3">
      <c r="A177" s="2" t="s">
        <v>184</v>
      </c>
      <c r="B177" s="4">
        <v>34750</v>
      </c>
      <c r="C177" s="4">
        <v>350</v>
      </c>
      <c r="D177" s="3">
        <v>1.02</v>
      </c>
      <c r="E177" s="4">
        <v>33900</v>
      </c>
      <c r="F177" s="4">
        <v>35000</v>
      </c>
      <c r="G177" s="4">
        <v>33400</v>
      </c>
      <c r="H177" s="4">
        <v>5737</v>
      </c>
      <c r="I177" s="4">
        <v>197063696650</v>
      </c>
      <c r="J177" s="4">
        <v>3792694681750</v>
      </c>
      <c r="K177" s="4">
        <v>109142</v>
      </c>
      <c r="L177" s="6">
        <f t="shared" si="14"/>
        <v>34780</v>
      </c>
      <c r="M177" s="6">
        <f t="shared" si="15"/>
        <v>29180</v>
      </c>
      <c r="N177" s="6">
        <f t="shared" si="16"/>
        <v>26855.833333333332</v>
      </c>
      <c r="O177" s="6">
        <f t="shared" si="17"/>
        <v>26951.408450704224</v>
      </c>
      <c r="Q177" s="6">
        <f t="shared" si="18"/>
        <v>5600</v>
      </c>
      <c r="R177" s="6">
        <f t="shared" si="19"/>
        <v>7924.1666666666679</v>
      </c>
      <c r="S177" s="6">
        <f t="shared" si="20"/>
        <v>7828.5915492957756</v>
      </c>
    </row>
    <row r="178" spans="1:19" x14ac:dyDescent="0.3">
      <c r="A178" s="2" t="s">
        <v>185</v>
      </c>
      <c r="B178" s="4">
        <v>34400</v>
      </c>
      <c r="C178" s="4">
        <v>-2000</v>
      </c>
      <c r="D178" s="3">
        <v>-5.49</v>
      </c>
      <c r="E178" s="4">
        <v>35600</v>
      </c>
      <c r="F178" s="4">
        <v>36050</v>
      </c>
      <c r="G178" s="4">
        <v>33050</v>
      </c>
      <c r="H178" s="4">
        <v>10007</v>
      </c>
      <c r="I178" s="4">
        <v>349437342550</v>
      </c>
      <c r="J178" s="4">
        <v>3754494879200</v>
      </c>
      <c r="K178" s="4">
        <v>109142</v>
      </c>
      <c r="L178" s="6">
        <f t="shared" si="14"/>
        <v>34170</v>
      </c>
      <c r="M178" s="6">
        <f t="shared" si="15"/>
        <v>28730</v>
      </c>
      <c r="N178" s="6">
        <f t="shared" si="16"/>
        <v>26745.833333333332</v>
      </c>
      <c r="O178" s="6">
        <f t="shared" si="17"/>
        <v>26840</v>
      </c>
      <c r="Q178" s="6">
        <f t="shared" si="18"/>
        <v>5440</v>
      </c>
      <c r="R178" s="6">
        <f t="shared" si="19"/>
        <v>7424.1666666666679</v>
      </c>
      <c r="S178" s="6">
        <f t="shared" si="20"/>
        <v>7330</v>
      </c>
    </row>
    <row r="179" spans="1:19" x14ac:dyDescent="0.3">
      <c r="A179" s="2" t="s">
        <v>186</v>
      </c>
      <c r="B179" s="4">
        <v>36400</v>
      </c>
      <c r="C179" s="4">
        <v>1250</v>
      </c>
      <c r="D179" s="3">
        <v>3.56</v>
      </c>
      <c r="E179" s="4">
        <v>35800</v>
      </c>
      <c r="F179" s="4">
        <v>37800</v>
      </c>
      <c r="G179" s="4">
        <v>34900</v>
      </c>
      <c r="H179" s="4">
        <v>18243</v>
      </c>
      <c r="I179" s="4">
        <v>667659885900</v>
      </c>
      <c r="J179" s="4">
        <v>3972779465200</v>
      </c>
      <c r="K179" s="4">
        <v>109142</v>
      </c>
      <c r="L179" s="6">
        <f t="shared" si="14"/>
        <v>32970</v>
      </c>
      <c r="M179" s="6">
        <f t="shared" si="15"/>
        <v>28287.5</v>
      </c>
      <c r="N179" s="6">
        <f t="shared" si="16"/>
        <v>26632.5</v>
      </c>
      <c r="O179" s="6">
        <f t="shared" si="17"/>
        <v>26730.434782608696</v>
      </c>
      <c r="Q179" s="6">
        <f t="shared" si="18"/>
        <v>4682.5</v>
      </c>
      <c r="R179" s="6">
        <f t="shared" si="19"/>
        <v>6337.5</v>
      </c>
      <c r="S179" s="6">
        <f t="shared" si="20"/>
        <v>6239.565217391304</v>
      </c>
    </row>
    <row r="180" spans="1:19" x14ac:dyDescent="0.3">
      <c r="A180" s="2" t="s">
        <v>187</v>
      </c>
      <c r="B180" s="4">
        <v>35150</v>
      </c>
      <c r="C180" s="4">
        <v>1950</v>
      </c>
      <c r="D180" s="3">
        <v>5.87</v>
      </c>
      <c r="E180" s="4">
        <v>33550</v>
      </c>
      <c r="F180" s="4">
        <v>36350</v>
      </c>
      <c r="G180" s="4">
        <v>33350</v>
      </c>
      <c r="H180" s="4">
        <v>18168</v>
      </c>
      <c r="I180" s="4">
        <v>638571061000</v>
      </c>
      <c r="J180" s="4">
        <v>3836351598950</v>
      </c>
      <c r="K180" s="4">
        <v>109142</v>
      </c>
      <c r="L180" s="6">
        <f t="shared" si="14"/>
        <v>31360</v>
      </c>
      <c r="M180" s="6">
        <f t="shared" si="15"/>
        <v>27752.5</v>
      </c>
      <c r="N180" s="6">
        <f t="shared" si="16"/>
        <v>26475.833333333332</v>
      </c>
      <c r="O180" s="6">
        <f t="shared" si="17"/>
        <v>26588.235294117647</v>
      </c>
      <c r="Q180" s="6">
        <f t="shared" si="18"/>
        <v>3607.5</v>
      </c>
      <c r="R180" s="6">
        <f t="shared" si="19"/>
        <v>4884.1666666666679</v>
      </c>
      <c r="S180" s="6">
        <f t="shared" si="20"/>
        <v>4771.7647058823532</v>
      </c>
    </row>
    <row r="181" spans="1:19" x14ac:dyDescent="0.3">
      <c r="A181" s="2" t="s">
        <v>188</v>
      </c>
      <c r="B181" s="4">
        <v>33200</v>
      </c>
      <c r="C181" s="4">
        <v>1500</v>
      </c>
      <c r="D181" s="3">
        <v>4.7300000000000004</v>
      </c>
      <c r="E181" s="4">
        <v>32050</v>
      </c>
      <c r="F181" s="4">
        <v>34000</v>
      </c>
      <c r="G181" s="4">
        <v>31150</v>
      </c>
      <c r="H181" s="4">
        <v>23819</v>
      </c>
      <c r="I181" s="4">
        <v>781366535700</v>
      </c>
      <c r="J181" s="4">
        <v>3623524127600</v>
      </c>
      <c r="K181" s="4">
        <v>109142</v>
      </c>
      <c r="L181" s="6">
        <f t="shared" si="14"/>
        <v>29960</v>
      </c>
      <c r="M181" s="6">
        <f t="shared" si="15"/>
        <v>27250</v>
      </c>
      <c r="N181" s="6">
        <f t="shared" si="16"/>
        <v>26370</v>
      </c>
      <c r="O181" s="6">
        <f t="shared" si="17"/>
        <v>26460.447761194031</v>
      </c>
      <c r="Q181" s="6">
        <f t="shared" si="18"/>
        <v>2710</v>
      </c>
      <c r="R181" s="6">
        <f t="shared" si="19"/>
        <v>3590</v>
      </c>
      <c r="S181" s="6">
        <f t="shared" si="20"/>
        <v>3499.552238805969</v>
      </c>
    </row>
    <row r="182" spans="1:19" x14ac:dyDescent="0.3">
      <c r="A182" s="2" t="s">
        <v>189</v>
      </c>
      <c r="B182" s="4">
        <v>31700</v>
      </c>
      <c r="C182" s="4">
        <v>3300</v>
      </c>
      <c r="D182" s="3">
        <v>11.62</v>
      </c>
      <c r="E182" s="4">
        <v>28600</v>
      </c>
      <c r="F182" s="4">
        <v>33150</v>
      </c>
      <c r="G182" s="4">
        <v>28500</v>
      </c>
      <c r="H182" s="4">
        <v>30788</v>
      </c>
      <c r="I182" s="4">
        <v>970568048950</v>
      </c>
      <c r="J182" s="4">
        <v>3459810688100</v>
      </c>
      <c r="K182" s="4">
        <v>109142</v>
      </c>
      <c r="L182" s="6">
        <f t="shared" si="14"/>
        <v>28770</v>
      </c>
      <c r="M182" s="6">
        <f t="shared" si="15"/>
        <v>26840</v>
      </c>
      <c r="N182" s="6">
        <f t="shared" si="16"/>
        <v>26305</v>
      </c>
      <c r="O182" s="6">
        <f t="shared" si="17"/>
        <v>26358.333333333332</v>
      </c>
      <c r="Q182" s="6">
        <f t="shared" si="18"/>
        <v>1930</v>
      </c>
      <c r="R182" s="6">
        <f t="shared" si="19"/>
        <v>2465</v>
      </c>
      <c r="S182" s="6">
        <f t="shared" si="20"/>
        <v>2411.6666666666679</v>
      </c>
    </row>
    <row r="183" spans="1:19" x14ac:dyDescent="0.3">
      <c r="A183" s="2" t="s">
        <v>190</v>
      </c>
      <c r="B183" s="4">
        <v>28400</v>
      </c>
      <c r="C183" s="4">
        <v>50</v>
      </c>
      <c r="D183" s="3">
        <v>0.18</v>
      </c>
      <c r="E183" s="4">
        <v>28300</v>
      </c>
      <c r="F183" s="4">
        <v>28550</v>
      </c>
      <c r="G183" s="4">
        <v>28150</v>
      </c>
      <c r="H183" s="4">
        <v>1445</v>
      </c>
      <c r="I183" s="4">
        <v>40975358400</v>
      </c>
      <c r="J183" s="4">
        <v>3099641121200</v>
      </c>
      <c r="K183" s="4">
        <v>109142</v>
      </c>
      <c r="L183" s="6">
        <f t="shared" si="14"/>
        <v>27870</v>
      </c>
      <c r="M183" s="6">
        <f t="shared" si="15"/>
        <v>26505</v>
      </c>
      <c r="N183" s="6">
        <f t="shared" si="16"/>
        <v>26217.5</v>
      </c>
      <c r="O183" s="6">
        <f t="shared" si="17"/>
        <v>26276.153846153848</v>
      </c>
      <c r="Q183" s="6">
        <f t="shared" si="18"/>
        <v>1365</v>
      </c>
      <c r="R183" s="6">
        <f t="shared" si="19"/>
        <v>1652.5</v>
      </c>
      <c r="S183" s="6">
        <f t="shared" si="20"/>
        <v>1593.8461538461524</v>
      </c>
    </row>
    <row r="184" spans="1:19" x14ac:dyDescent="0.3">
      <c r="A184" s="2" t="s">
        <v>191</v>
      </c>
      <c r="B184" s="4">
        <v>28350</v>
      </c>
      <c r="C184" s="4">
        <v>200</v>
      </c>
      <c r="D184" s="3">
        <v>0.71</v>
      </c>
      <c r="E184" s="4">
        <v>28200</v>
      </c>
      <c r="F184" s="4">
        <v>28400</v>
      </c>
      <c r="G184" s="4">
        <v>27700</v>
      </c>
      <c r="H184" s="4">
        <v>2027</v>
      </c>
      <c r="I184" s="4">
        <v>57032638000</v>
      </c>
      <c r="J184" s="4">
        <v>3094184006550</v>
      </c>
      <c r="K184" s="4">
        <v>109142</v>
      </c>
      <c r="L184" s="6">
        <f t="shared" si="14"/>
        <v>27560</v>
      </c>
      <c r="M184" s="6">
        <f t="shared" si="15"/>
        <v>26332.5</v>
      </c>
      <c r="N184" s="6">
        <f t="shared" si="16"/>
        <v>26185.833333333332</v>
      </c>
      <c r="O184" s="6">
        <f t="shared" si="17"/>
        <v>26242.96875</v>
      </c>
      <c r="Q184" s="6">
        <f t="shared" si="18"/>
        <v>1227.5</v>
      </c>
      <c r="R184" s="6">
        <f t="shared" si="19"/>
        <v>1374.1666666666679</v>
      </c>
      <c r="S184" s="6">
        <f t="shared" si="20"/>
        <v>1317.03125</v>
      </c>
    </row>
    <row r="185" spans="1:19" x14ac:dyDescent="0.3">
      <c r="A185" s="2" t="s">
        <v>192</v>
      </c>
      <c r="B185" s="4">
        <v>28150</v>
      </c>
      <c r="C185" s="4">
        <v>900</v>
      </c>
      <c r="D185" s="3">
        <v>3.3</v>
      </c>
      <c r="E185" s="4">
        <v>27650</v>
      </c>
      <c r="F185" s="4">
        <v>28300</v>
      </c>
      <c r="G185" s="4">
        <v>27600</v>
      </c>
      <c r="H185" s="4">
        <v>3024</v>
      </c>
      <c r="I185" s="4">
        <v>84778408000</v>
      </c>
      <c r="J185" s="4">
        <v>3072355547950</v>
      </c>
      <c r="K185" s="4">
        <v>109142</v>
      </c>
      <c r="L185" s="6">
        <f t="shared" si="14"/>
        <v>27130</v>
      </c>
      <c r="M185" s="6">
        <f t="shared" si="15"/>
        <v>26207.5</v>
      </c>
      <c r="N185" s="6">
        <f t="shared" si="16"/>
        <v>26151.666666666668</v>
      </c>
      <c r="O185" s="6">
        <f t="shared" si="17"/>
        <v>26209.523809523809</v>
      </c>
      <c r="Q185" s="6">
        <f t="shared" si="18"/>
        <v>922.5</v>
      </c>
      <c r="R185" s="6">
        <f t="shared" si="19"/>
        <v>978.33333333333212</v>
      </c>
      <c r="S185" s="6">
        <f t="shared" si="20"/>
        <v>920.47619047619082</v>
      </c>
    </row>
    <row r="186" spans="1:19" x14ac:dyDescent="0.3">
      <c r="A186" s="2" t="s">
        <v>193</v>
      </c>
      <c r="B186" s="4">
        <v>27250</v>
      </c>
      <c r="C186" s="4">
        <v>50</v>
      </c>
      <c r="D186" s="3">
        <v>0.18</v>
      </c>
      <c r="E186" s="4">
        <v>27400</v>
      </c>
      <c r="F186" s="4">
        <v>27450</v>
      </c>
      <c r="G186" s="4">
        <v>27050</v>
      </c>
      <c r="H186" s="4">
        <v>1453</v>
      </c>
      <c r="I186" s="4">
        <v>39589761400</v>
      </c>
      <c r="J186" s="4">
        <v>2974127484250</v>
      </c>
      <c r="K186" s="4">
        <v>109142</v>
      </c>
      <c r="L186" s="6">
        <f t="shared" si="14"/>
        <v>26760</v>
      </c>
      <c r="M186" s="6">
        <f t="shared" si="15"/>
        <v>26090</v>
      </c>
      <c r="N186" s="6">
        <f t="shared" si="16"/>
        <v>26127.5</v>
      </c>
      <c r="O186" s="6">
        <f t="shared" si="17"/>
        <v>26178.225806451614</v>
      </c>
      <c r="Q186" s="6">
        <f t="shared" si="18"/>
        <v>670</v>
      </c>
      <c r="R186" s="6">
        <f t="shared" si="19"/>
        <v>632.5</v>
      </c>
      <c r="S186" s="6">
        <f t="shared" si="20"/>
        <v>581.77419354838639</v>
      </c>
    </row>
    <row r="187" spans="1:19" x14ac:dyDescent="0.3">
      <c r="A187" s="2" t="s">
        <v>194</v>
      </c>
      <c r="B187" s="4">
        <v>27200</v>
      </c>
      <c r="C187" s="4">
        <v>350</v>
      </c>
      <c r="D187" s="3">
        <v>1.3</v>
      </c>
      <c r="E187" s="4">
        <v>26800</v>
      </c>
      <c r="F187" s="4">
        <v>27200</v>
      </c>
      <c r="G187" s="4">
        <v>26500</v>
      </c>
      <c r="H187" s="4">
        <v>1257</v>
      </c>
      <c r="I187" s="4">
        <v>33909900950</v>
      </c>
      <c r="J187" s="4">
        <v>2968670369600</v>
      </c>
      <c r="K187" s="4">
        <v>109142</v>
      </c>
      <c r="L187" s="6">
        <f t="shared" si="14"/>
        <v>26620</v>
      </c>
      <c r="M187" s="6">
        <f t="shared" si="15"/>
        <v>26005</v>
      </c>
      <c r="N187" s="6">
        <f t="shared" si="16"/>
        <v>26133.333333333332</v>
      </c>
      <c r="O187" s="6">
        <f t="shared" si="17"/>
        <v>26160.655737704918</v>
      </c>
      <c r="Q187" s="6">
        <f t="shared" si="18"/>
        <v>615</v>
      </c>
      <c r="R187" s="6">
        <f t="shared" si="19"/>
        <v>486.66666666666788</v>
      </c>
      <c r="S187" s="6">
        <f t="shared" si="20"/>
        <v>459.34426229508244</v>
      </c>
    </row>
    <row r="188" spans="1:19" x14ac:dyDescent="0.3">
      <c r="A188" s="2" t="s">
        <v>195</v>
      </c>
      <c r="B188" s="4">
        <v>26850</v>
      </c>
      <c r="C188" s="4">
        <v>650</v>
      </c>
      <c r="D188" s="3">
        <v>2.48</v>
      </c>
      <c r="E188" s="4">
        <v>26300</v>
      </c>
      <c r="F188" s="4">
        <v>27000</v>
      </c>
      <c r="G188" s="4">
        <v>26250</v>
      </c>
      <c r="H188" s="4">
        <v>1848</v>
      </c>
      <c r="I188" s="4">
        <v>49381998600</v>
      </c>
      <c r="J188" s="4">
        <v>2930470567050</v>
      </c>
      <c r="K188" s="4">
        <v>109142</v>
      </c>
      <c r="L188" s="6">
        <f t="shared" si="14"/>
        <v>26530</v>
      </c>
      <c r="M188" s="6">
        <f t="shared" si="15"/>
        <v>25925</v>
      </c>
      <c r="N188" s="6">
        <f t="shared" si="16"/>
        <v>26143.333333333332</v>
      </c>
      <c r="O188" s="6">
        <f t="shared" si="17"/>
        <v>26143.333333333332</v>
      </c>
      <c r="Q188" s="6">
        <f t="shared" si="18"/>
        <v>605</v>
      </c>
      <c r="R188" s="6">
        <f t="shared" si="19"/>
        <v>386.66666666666788</v>
      </c>
      <c r="S188" s="6">
        <f t="shared" si="20"/>
        <v>386.66666666666788</v>
      </c>
    </row>
    <row r="189" spans="1:19" x14ac:dyDescent="0.3">
      <c r="A189" s="2" t="s">
        <v>196</v>
      </c>
      <c r="B189" s="4">
        <v>26200</v>
      </c>
      <c r="C189" s="4">
        <v>-100</v>
      </c>
      <c r="D189" s="3">
        <v>-0.38</v>
      </c>
      <c r="E189" s="4">
        <v>26200</v>
      </c>
      <c r="F189" s="4">
        <v>26650</v>
      </c>
      <c r="G189" s="4">
        <v>25850</v>
      </c>
      <c r="H189" s="4">
        <v>1304</v>
      </c>
      <c r="I189" s="4">
        <v>34093357250</v>
      </c>
      <c r="J189" s="4">
        <v>2859528076600</v>
      </c>
      <c r="K189" s="4">
        <v>109142</v>
      </c>
      <c r="L189" s="6">
        <f t="shared" si="14"/>
        <v>26640</v>
      </c>
      <c r="M189" s="6">
        <f t="shared" si="15"/>
        <v>25845</v>
      </c>
      <c r="N189" s="6">
        <f t="shared" si="16"/>
        <v>26131.355932203391</v>
      </c>
      <c r="O189" s="6">
        <f t="shared" si="17"/>
        <v>26131.355932203391</v>
      </c>
      <c r="Q189" s="6">
        <f t="shared" si="18"/>
        <v>795</v>
      </c>
      <c r="R189" s="6">
        <f t="shared" si="19"/>
        <v>508.64406779660931</v>
      </c>
      <c r="S189" s="6">
        <f t="shared" si="20"/>
        <v>508.64406779660931</v>
      </c>
    </row>
    <row r="190" spans="1:19" x14ac:dyDescent="0.3">
      <c r="A190" s="2" t="s">
        <v>197</v>
      </c>
      <c r="B190" s="4">
        <v>26300</v>
      </c>
      <c r="C190" s="4">
        <v>-250</v>
      </c>
      <c r="D190" s="3">
        <v>-0.94</v>
      </c>
      <c r="E190" s="4">
        <v>26550</v>
      </c>
      <c r="F190" s="4">
        <v>26750</v>
      </c>
      <c r="G190" s="4">
        <v>25950</v>
      </c>
      <c r="H190" s="4">
        <v>1426</v>
      </c>
      <c r="I190" s="4">
        <v>37513628850</v>
      </c>
      <c r="J190" s="4">
        <v>2870442305900</v>
      </c>
      <c r="K190" s="4">
        <v>109142</v>
      </c>
      <c r="L190" s="6">
        <f t="shared" si="14"/>
        <v>26690</v>
      </c>
      <c r="M190" s="6">
        <f t="shared" si="15"/>
        <v>25737.5</v>
      </c>
      <c r="N190" s="6">
        <f t="shared" si="16"/>
        <v>26130.172413793105</v>
      </c>
      <c r="O190" s="6">
        <f t="shared" si="17"/>
        <v>26130.172413793105</v>
      </c>
      <c r="Q190" s="6">
        <f t="shared" si="18"/>
        <v>952.5</v>
      </c>
      <c r="R190" s="6">
        <f t="shared" si="19"/>
        <v>559.82758620689492</v>
      </c>
      <c r="S190" s="6">
        <f t="shared" si="20"/>
        <v>559.82758620689492</v>
      </c>
    </row>
    <row r="191" spans="1:19" x14ac:dyDescent="0.3">
      <c r="A191" s="2" t="s">
        <v>198</v>
      </c>
      <c r="B191" s="4">
        <v>26550</v>
      </c>
      <c r="C191" s="4">
        <v>-200</v>
      </c>
      <c r="D191" s="3">
        <v>-0.75</v>
      </c>
      <c r="E191" s="4">
        <v>26850</v>
      </c>
      <c r="F191" s="4">
        <v>26850</v>
      </c>
      <c r="G191" s="4">
        <v>26250</v>
      </c>
      <c r="H191" s="4">
        <v>1091</v>
      </c>
      <c r="I191" s="4">
        <v>28918303600</v>
      </c>
      <c r="J191" s="4">
        <v>2897727879150</v>
      </c>
      <c r="K191" s="4">
        <v>109142</v>
      </c>
      <c r="L191" s="6">
        <f t="shared" si="14"/>
        <v>26700</v>
      </c>
      <c r="M191" s="6">
        <f t="shared" si="15"/>
        <v>25650</v>
      </c>
      <c r="N191" s="6">
        <f t="shared" si="16"/>
        <v>26127.192982456141</v>
      </c>
      <c r="O191" s="6">
        <f t="shared" si="17"/>
        <v>26127.192982456141</v>
      </c>
      <c r="Q191" s="6">
        <f t="shared" si="18"/>
        <v>1050</v>
      </c>
      <c r="R191" s="6">
        <f t="shared" si="19"/>
        <v>572.80701754385882</v>
      </c>
      <c r="S191" s="6">
        <f t="shared" si="20"/>
        <v>572.80701754385882</v>
      </c>
    </row>
    <row r="192" spans="1:19" x14ac:dyDescent="0.3">
      <c r="A192" s="2" t="s">
        <v>199</v>
      </c>
      <c r="B192" s="4">
        <v>26750</v>
      </c>
      <c r="C192" s="4">
        <v>-650</v>
      </c>
      <c r="D192" s="3">
        <v>-2.37</v>
      </c>
      <c r="E192" s="4">
        <v>27650</v>
      </c>
      <c r="F192" s="4">
        <v>27700</v>
      </c>
      <c r="G192" s="4">
        <v>26650</v>
      </c>
      <c r="H192" s="4">
        <v>1907</v>
      </c>
      <c r="I192" s="4">
        <v>51640522750</v>
      </c>
      <c r="J192" s="4">
        <v>2919556337750</v>
      </c>
      <c r="K192" s="4">
        <v>109142</v>
      </c>
      <c r="L192" s="6">
        <f t="shared" si="14"/>
        <v>26550</v>
      </c>
      <c r="M192" s="6">
        <f t="shared" si="15"/>
        <v>25552.5</v>
      </c>
      <c r="N192" s="6">
        <f t="shared" si="16"/>
        <v>26119.642857142859</v>
      </c>
      <c r="O192" s="6">
        <f t="shared" si="17"/>
        <v>26119.642857142859</v>
      </c>
      <c r="Q192" s="6">
        <f t="shared" si="18"/>
        <v>997.5</v>
      </c>
      <c r="R192" s="6">
        <f t="shared" si="19"/>
        <v>430.3571428571413</v>
      </c>
      <c r="S192" s="6">
        <f t="shared" si="20"/>
        <v>430.3571428571413</v>
      </c>
    </row>
    <row r="193" spans="1:19" x14ac:dyDescent="0.3">
      <c r="A193" s="2" t="s">
        <v>200</v>
      </c>
      <c r="B193" s="4">
        <v>27400</v>
      </c>
      <c r="C193" s="4">
        <v>950</v>
      </c>
      <c r="D193" s="3">
        <v>3.59</v>
      </c>
      <c r="E193" s="4">
        <v>26600</v>
      </c>
      <c r="F193" s="4">
        <v>27700</v>
      </c>
      <c r="G193" s="4">
        <v>26500</v>
      </c>
      <c r="H193" s="4">
        <v>4278</v>
      </c>
      <c r="I193" s="4">
        <v>116605878300</v>
      </c>
      <c r="J193" s="4">
        <v>2990498828200</v>
      </c>
      <c r="K193" s="4">
        <v>109142</v>
      </c>
      <c r="L193" s="6">
        <f t="shared" si="14"/>
        <v>26350</v>
      </c>
      <c r="M193" s="6">
        <f t="shared" si="15"/>
        <v>25485</v>
      </c>
      <c r="N193" s="6">
        <f t="shared" si="16"/>
        <v>26108.18181818182</v>
      </c>
      <c r="O193" s="6">
        <f t="shared" si="17"/>
        <v>26108.18181818182</v>
      </c>
      <c r="Q193" s="6">
        <f t="shared" si="18"/>
        <v>865</v>
      </c>
      <c r="R193" s="6">
        <f t="shared" si="19"/>
        <v>241.81818181818016</v>
      </c>
      <c r="S193" s="6">
        <f t="shared" si="20"/>
        <v>241.81818181818016</v>
      </c>
    </row>
    <row r="194" spans="1:19" x14ac:dyDescent="0.3">
      <c r="A194" s="2" t="s">
        <v>201</v>
      </c>
      <c r="B194" s="4">
        <v>26450</v>
      </c>
      <c r="C194" s="4">
        <v>100</v>
      </c>
      <c r="D194" s="3">
        <v>0.38</v>
      </c>
      <c r="E194" s="4">
        <v>26600</v>
      </c>
      <c r="F194" s="4">
        <v>26800</v>
      </c>
      <c r="G194" s="4">
        <v>26300</v>
      </c>
      <c r="H194" s="4">
        <v>1576</v>
      </c>
      <c r="I194" s="4">
        <v>41877595800</v>
      </c>
      <c r="J194" s="4">
        <v>2886813649850</v>
      </c>
      <c r="K194" s="4">
        <v>109142</v>
      </c>
      <c r="L194" s="6">
        <f t="shared" ref="L194:L247" si="21">AVERAGE(B194:B198)</f>
        <v>25980</v>
      </c>
      <c r="M194" s="6">
        <f t="shared" ref="M194:M257" si="22">AVERAGE(B194:B213)</f>
        <v>25360</v>
      </c>
      <c r="N194" s="6">
        <f t="shared" ref="N194:N257" si="23">AVERAGE(B194:B253)</f>
        <v>26084.259259259259</v>
      </c>
      <c r="O194" s="6">
        <f t="shared" ref="O194:O257" si="24">AVERAGE(B194:B313)</f>
        <v>26084.259259259259</v>
      </c>
      <c r="Q194" s="6">
        <f t="shared" si="18"/>
        <v>620</v>
      </c>
      <c r="R194" s="6">
        <f t="shared" si="19"/>
        <v>-104.25925925925912</v>
      </c>
      <c r="S194" s="6">
        <f t="shared" si="20"/>
        <v>-104.25925925925912</v>
      </c>
    </row>
    <row r="195" spans="1:19" x14ac:dyDescent="0.3">
      <c r="A195" s="2" t="s">
        <v>202</v>
      </c>
      <c r="B195" s="4">
        <v>26350</v>
      </c>
      <c r="C195" s="4">
        <v>550</v>
      </c>
      <c r="D195" s="3">
        <v>2.13</v>
      </c>
      <c r="E195" s="4">
        <v>26100</v>
      </c>
      <c r="F195" s="4">
        <v>26800</v>
      </c>
      <c r="G195" s="4">
        <v>26000</v>
      </c>
      <c r="H195" s="4">
        <v>2733</v>
      </c>
      <c r="I195" s="4">
        <v>72326858150</v>
      </c>
      <c r="J195" s="4">
        <v>2875899420550</v>
      </c>
      <c r="K195" s="4">
        <v>109142</v>
      </c>
      <c r="L195" s="6">
        <f t="shared" si="21"/>
        <v>25830</v>
      </c>
      <c r="M195" s="6">
        <f t="shared" si="22"/>
        <v>25302.5</v>
      </c>
      <c r="N195" s="6">
        <f t="shared" si="23"/>
        <v>26077.358490566039</v>
      </c>
      <c r="O195" s="6">
        <f t="shared" si="24"/>
        <v>26077.358490566039</v>
      </c>
      <c r="Q195" s="6">
        <f t="shared" ref="Q195:Q247" si="25">L195-M195</f>
        <v>527.5</v>
      </c>
      <c r="R195" s="6">
        <f t="shared" ref="R195:R247" si="26">L195-N195</f>
        <v>-247.35849056603911</v>
      </c>
      <c r="S195" s="6">
        <f t="shared" ref="S195:S247" si="27">L195-O195</f>
        <v>-247.35849056603911</v>
      </c>
    </row>
    <row r="196" spans="1:19" x14ac:dyDescent="0.3">
      <c r="A196" s="2" t="s">
        <v>203</v>
      </c>
      <c r="B196" s="4">
        <v>25800</v>
      </c>
      <c r="C196" s="4">
        <v>50</v>
      </c>
      <c r="D196" s="3">
        <v>0.19</v>
      </c>
      <c r="E196" s="4">
        <v>25850</v>
      </c>
      <c r="F196" s="4">
        <v>25950</v>
      </c>
      <c r="G196" s="4">
        <v>25650</v>
      </c>
      <c r="H196" s="4">
        <v>1082</v>
      </c>
      <c r="I196" s="4">
        <v>27904416550</v>
      </c>
      <c r="J196" s="4">
        <v>2815871159400</v>
      </c>
      <c r="K196" s="4">
        <v>109142</v>
      </c>
      <c r="L196" s="6">
        <f t="shared" si="21"/>
        <v>25580</v>
      </c>
      <c r="M196" s="6">
        <f t="shared" si="22"/>
        <v>25255</v>
      </c>
      <c r="N196" s="6">
        <f t="shared" si="23"/>
        <v>26072.115384615383</v>
      </c>
      <c r="O196" s="6">
        <f t="shared" si="24"/>
        <v>26072.115384615383</v>
      </c>
      <c r="Q196" s="6">
        <f t="shared" si="25"/>
        <v>325</v>
      </c>
      <c r="R196" s="6">
        <f t="shared" si="26"/>
        <v>-492.11538461538294</v>
      </c>
      <c r="S196" s="6">
        <f t="shared" si="27"/>
        <v>-492.11538461538294</v>
      </c>
    </row>
    <row r="197" spans="1:19" x14ac:dyDescent="0.3">
      <c r="A197" s="2" t="s">
        <v>204</v>
      </c>
      <c r="B197" s="4">
        <v>25750</v>
      </c>
      <c r="C197" s="4">
        <v>200</v>
      </c>
      <c r="D197" s="3">
        <v>0.78</v>
      </c>
      <c r="E197" s="4">
        <v>25600</v>
      </c>
      <c r="F197" s="4">
        <v>25900</v>
      </c>
      <c r="G197" s="4">
        <v>25400</v>
      </c>
      <c r="H197" s="4">
        <v>1121</v>
      </c>
      <c r="I197" s="4">
        <v>28809144900</v>
      </c>
      <c r="J197" s="4">
        <v>2810414044750</v>
      </c>
      <c r="K197" s="4">
        <v>109142</v>
      </c>
      <c r="L197" s="6">
        <f t="shared" si="21"/>
        <v>25420</v>
      </c>
      <c r="M197" s="6">
        <f t="shared" si="22"/>
        <v>25220</v>
      </c>
      <c r="N197" s="6">
        <f t="shared" si="23"/>
        <v>26077.450980392157</v>
      </c>
      <c r="O197" s="6">
        <f t="shared" si="24"/>
        <v>26077.450980392157</v>
      </c>
      <c r="Q197" s="6">
        <f t="shared" si="25"/>
        <v>200</v>
      </c>
      <c r="R197" s="6">
        <f t="shared" si="26"/>
        <v>-657.45098039215736</v>
      </c>
      <c r="S197" s="6">
        <f t="shared" si="27"/>
        <v>-657.45098039215736</v>
      </c>
    </row>
    <row r="198" spans="1:19" x14ac:dyDescent="0.3">
      <c r="A198" s="2" t="s">
        <v>205</v>
      </c>
      <c r="B198" s="4">
        <v>25550</v>
      </c>
      <c r="C198" s="4">
        <v>-150</v>
      </c>
      <c r="D198" s="3">
        <v>-0.57999999999999996</v>
      </c>
      <c r="E198" s="4">
        <v>25800</v>
      </c>
      <c r="F198" s="4">
        <v>25800</v>
      </c>
      <c r="G198" s="4">
        <v>25400</v>
      </c>
      <c r="H198" s="4">
        <v>829</v>
      </c>
      <c r="I198" s="4">
        <v>21188895700</v>
      </c>
      <c r="J198" s="4">
        <v>2788585586150</v>
      </c>
      <c r="K198" s="4">
        <v>109142</v>
      </c>
      <c r="L198" s="6">
        <f t="shared" si="21"/>
        <v>25270</v>
      </c>
      <c r="M198" s="6">
        <f t="shared" si="22"/>
        <v>25185</v>
      </c>
      <c r="N198" s="6">
        <f t="shared" si="23"/>
        <v>26084</v>
      </c>
      <c r="O198" s="6">
        <f t="shared" si="24"/>
        <v>26084</v>
      </c>
      <c r="Q198" s="6">
        <f t="shared" si="25"/>
        <v>85</v>
      </c>
      <c r="R198" s="6">
        <f t="shared" si="26"/>
        <v>-814</v>
      </c>
      <c r="S198" s="6">
        <f t="shared" si="27"/>
        <v>-814</v>
      </c>
    </row>
    <row r="199" spans="1:19" x14ac:dyDescent="0.3">
      <c r="A199" s="2" t="s">
        <v>206</v>
      </c>
      <c r="B199" s="4">
        <v>25700</v>
      </c>
      <c r="C199" s="4">
        <v>600</v>
      </c>
      <c r="D199" s="3">
        <v>2.39</v>
      </c>
      <c r="E199" s="4">
        <v>25050</v>
      </c>
      <c r="F199" s="4">
        <v>25900</v>
      </c>
      <c r="G199" s="4">
        <v>25000</v>
      </c>
      <c r="H199" s="4">
        <v>1639</v>
      </c>
      <c r="I199" s="4">
        <v>42027890850</v>
      </c>
      <c r="J199" s="4">
        <v>2804956930100</v>
      </c>
      <c r="K199" s="4">
        <v>109142</v>
      </c>
      <c r="L199" s="6">
        <f t="shared" si="21"/>
        <v>25150</v>
      </c>
      <c r="M199" s="6">
        <f t="shared" si="22"/>
        <v>25155</v>
      </c>
      <c r="N199" s="6">
        <f t="shared" si="23"/>
        <v>26094.897959183672</v>
      </c>
      <c r="O199" s="6">
        <f t="shared" si="24"/>
        <v>26094.897959183672</v>
      </c>
      <c r="Q199" s="6">
        <f t="shared" si="25"/>
        <v>-5</v>
      </c>
      <c r="R199" s="6">
        <f t="shared" si="26"/>
        <v>-944.89795918367236</v>
      </c>
      <c r="S199" s="6">
        <f t="shared" si="27"/>
        <v>-944.89795918367236</v>
      </c>
    </row>
    <row r="200" spans="1:19" x14ac:dyDescent="0.3">
      <c r="A200" s="2" t="s">
        <v>207</v>
      </c>
      <c r="B200" s="4">
        <v>25100</v>
      </c>
      <c r="C200" s="4">
        <v>100</v>
      </c>
      <c r="D200" s="3">
        <v>0.4</v>
      </c>
      <c r="E200" s="4">
        <v>25150</v>
      </c>
      <c r="F200" s="4">
        <v>25200</v>
      </c>
      <c r="G200" s="4">
        <v>24500</v>
      </c>
      <c r="H200" s="4">
        <v>820</v>
      </c>
      <c r="I200" s="4">
        <v>20379892700</v>
      </c>
      <c r="J200" s="4">
        <v>2739471554300</v>
      </c>
      <c r="K200" s="4">
        <v>109142</v>
      </c>
      <c r="L200" s="6">
        <f t="shared" si="21"/>
        <v>25180</v>
      </c>
      <c r="M200" s="6">
        <f t="shared" si="22"/>
        <v>25127.5</v>
      </c>
      <c r="N200" s="6">
        <f t="shared" si="23"/>
        <v>26103.125</v>
      </c>
      <c r="O200" s="6">
        <f t="shared" si="24"/>
        <v>26103.125</v>
      </c>
      <c r="Q200" s="6">
        <f t="shared" si="25"/>
        <v>52.5</v>
      </c>
      <c r="R200" s="6">
        <f t="shared" si="26"/>
        <v>-923.125</v>
      </c>
      <c r="S200" s="6">
        <f t="shared" si="27"/>
        <v>-923.125</v>
      </c>
    </row>
    <row r="201" spans="1:19" x14ac:dyDescent="0.3">
      <c r="A201" s="2" t="s">
        <v>208</v>
      </c>
      <c r="B201" s="4">
        <v>25000</v>
      </c>
      <c r="C201" s="4">
        <v>0</v>
      </c>
      <c r="D201" s="3">
        <v>0</v>
      </c>
      <c r="E201" s="4">
        <v>25150</v>
      </c>
      <c r="F201" s="4">
        <v>25200</v>
      </c>
      <c r="G201" s="4">
        <v>24800</v>
      </c>
      <c r="H201" s="4">
        <v>683</v>
      </c>
      <c r="I201" s="4">
        <v>17060161650</v>
      </c>
      <c r="J201" s="4">
        <v>2728557325000</v>
      </c>
      <c r="K201" s="4">
        <v>109142</v>
      </c>
      <c r="L201" s="6">
        <f t="shared" si="21"/>
        <v>25320</v>
      </c>
      <c r="M201" s="6">
        <f t="shared" si="22"/>
        <v>25160</v>
      </c>
      <c r="N201" s="6">
        <f t="shared" si="23"/>
        <v>26124.468085106382</v>
      </c>
      <c r="O201" s="6">
        <f t="shared" si="24"/>
        <v>26124.468085106382</v>
      </c>
      <c r="Q201" s="6">
        <f t="shared" si="25"/>
        <v>160</v>
      </c>
      <c r="R201" s="6">
        <f t="shared" si="26"/>
        <v>-804.4680851063822</v>
      </c>
      <c r="S201" s="6">
        <f t="shared" si="27"/>
        <v>-804.4680851063822</v>
      </c>
    </row>
    <row r="202" spans="1:19" x14ac:dyDescent="0.3">
      <c r="A202" s="2" t="s">
        <v>209</v>
      </c>
      <c r="B202" s="4">
        <v>25000</v>
      </c>
      <c r="C202" s="4">
        <v>50</v>
      </c>
      <c r="D202" s="3">
        <v>0.2</v>
      </c>
      <c r="E202" s="4">
        <v>24700</v>
      </c>
      <c r="F202" s="4">
        <v>25400</v>
      </c>
      <c r="G202" s="4">
        <v>24700</v>
      </c>
      <c r="H202" s="4">
        <v>1183</v>
      </c>
      <c r="I202" s="4">
        <v>29674982650</v>
      </c>
      <c r="J202" s="4">
        <v>2728557325000</v>
      </c>
      <c r="K202" s="4">
        <v>109142</v>
      </c>
      <c r="L202" s="6">
        <f t="shared" si="21"/>
        <v>25430</v>
      </c>
      <c r="M202" s="6">
        <f t="shared" si="22"/>
        <v>25190</v>
      </c>
      <c r="N202" s="6">
        <f t="shared" si="23"/>
        <v>26148.91304347826</v>
      </c>
      <c r="O202" s="6">
        <f t="shared" si="24"/>
        <v>26148.91304347826</v>
      </c>
      <c r="Q202" s="6">
        <f t="shared" si="25"/>
        <v>240</v>
      </c>
      <c r="R202" s="6">
        <f t="shared" si="26"/>
        <v>-718.91304347826008</v>
      </c>
      <c r="S202" s="6">
        <f t="shared" si="27"/>
        <v>-718.91304347826008</v>
      </c>
    </row>
    <row r="203" spans="1:19" x14ac:dyDescent="0.3">
      <c r="A203" s="2" t="s">
        <v>210</v>
      </c>
      <c r="B203" s="4">
        <v>24950</v>
      </c>
      <c r="C203" s="4">
        <v>-900</v>
      </c>
      <c r="D203" s="3">
        <v>-3.48</v>
      </c>
      <c r="E203" s="4">
        <v>26150</v>
      </c>
      <c r="F203" s="4">
        <v>26150</v>
      </c>
      <c r="G203" s="4">
        <v>24750</v>
      </c>
      <c r="H203" s="4">
        <v>1969</v>
      </c>
      <c r="I203" s="4">
        <v>49534283400</v>
      </c>
      <c r="J203" s="4">
        <v>2723100210350</v>
      </c>
      <c r="K203" s="4">
        <v>109142</v>
      </c>
      <c r="L203" s="6">
        <f t="shared" si="21"/>
        <v>25550</v>
      </c>
      <c r="M203" s="6">
        <f t="shared" si="22"/>
        <v>25210</v>
      </c>
      <c r="N203" s="6">
        <f t="shared" si="23"/>
        <v>26174.444444444445</v>
      </c>
      <c r="O203" s="6">
        <f t="shared" si="24"/>
        <v>26174.444444444445</v>
      </c>
      <c r="Q203" s="6">
        <f t="shared" si="25"/>
        <v>340</v>
      </c>
      <c r="R203" s="6">
        <f t="shared" si="26"/>
        <v>-624.44444444444525</v>
      </c>
      <c r="S203" s="6">
        <f t="shared" si="27"/>
        <v>-624.44444444444525</v>
      </c>
    </row>
    <row r="204" spans="1:19" x14ac:dyDescent="0.3">
      <c r="A204" s="2" t="s">
        <v>211</v>
      </c>
      <c r="B204" s="4">
        <v>25850</v>
      </c>
      <c r="C204" s="4">
        <v>50</v>
      </c>
      <c r="D204" s="3">
        <v>0.19</v>
      </c>
      <c r="E204" s="4">
        <v>26050</v>
      </c>
      <c r="F204" s="4">
        <v>26200</v>
      </c>
      <c r="G204" s="4">
        <v>25750</v>
      </c>
      <c r="H204" s="4">
        <v>1210</v>
      </c>
      <c r="I204" s="4">
        <v>31404630500</v>
      </c>
      <c r="J204" s="4">
        <v>2821328274050</v>
      </c>
      <c r="K204" s="4">
        <v>109142</v>
      </c>
      <c r="L204" s="6">
        <f t="shared" si="21"/>
        <v>25610</v>
      </c>
      <c r="M204" s="6">
        <f t="shared" si="22"/>
        <v>25257.5</v>
      </c>
      <c r="N204" s="6">
        <f t="shared" si="23"/>
        <v>26202.272727272728</v>
      </c>
      <c r="O204" s="6">
        <f t="shared" si="24"/>
        <v>26202.272727272728</v>
      </c>
      <c r="Q204" s="6">
        <f t="shared" si="25"/>
        <v>352.5</v>
      </c>
      <c r="R204" s="6">
        <f t="shared" si="26"/>
        <v>-592.27272727272793</v>
      </c>
      <c r="S204" s="6">
        <f t="shared" si="27"/>
        <v>-592.27272727272793</v>
      </c>
    </row>
    <row r="205" spans="1:19" x14ac:dyDescent="0.3">
      <c r="A205" s="2" t="s">
        <v>212</v>
      </c>
      <c r="B205" s="4">
        <v>25800</v>
      </c>
      <c r="C205" s="4">
        <v>250</v>
      </c>
      <c r="D205" s="3">
        <v>0.98</v>
      </c>
      <c r="E205" s="4">
        <v>25450</v>
      </c>
      <c r="F205" s="4">
        <v>26000</v>
      </c>
      <c r="G205" s="4">
        <v>25400</v>
      </c>
      <c r="H205" s="4">
        <v>1435</v>
      </c>
      <c r="I205" s="4">
        <v>37049968400</v>
      </c>
      <c r="J205" s="4">
        <v>2815871159400</v>
      </c>
      <c r="K205" s="4">
        <v>109142</v>
      </c>
      <c r="L205" s="6">
        <f t="shared" si="21"/>
        <v>25250</v>
      </c>
      <c r="M205" s="6">
        <f t="shared" si="22"/>
        <v>25255</v>
      </c>
      <c r="N205" s="6">
        <f t="shared" si="23"/>
        <v>26210.465116279069</v>
      </c>
      <c r="O205" s="6">
        <f t="shared" si="24"/>
        <v>26210.465116279069</v>
      </c>
      <c r="Q205" s="6">
        <f t="shared" si="25"/>
        <v>-5</v>
      </c>
      <c r="R205" s="6">
        <f t="shared" si="26"/>
        <v>-960.46511627906875</v>
      </c>
      <c r="S205" s="6">
        <f t="shared" si="27"/>
        <v>-960.46511627906875</v>
      </c>
    </row>
    <row r="206" spans="1:19" x14ac:dyDescent="0.3">
      <c r="A206" s="2" t="s">
        <v>213</v>
      </c>
      <c r="B206" s="4">
        <v>25550</v>
      </c>
      <c r="C206" s="4">
        <v>-50</v>
      </c>
      <c r="D206" s="3">
        <v>-0.2</v>
      </c>
      <c r="E206" s="4">
        <v>25750</v>
      </c>
      <c r="F206" s="4">
        <v>25800</v>
      </c>
      <c r="G206" s="4">
        <v>25400</v>
      </c>
      <c r="H206" s="4">
        <v>1366</v>
      </c>
      <c r="I206" s="4">
        <v>34941474950</v>
      </c>
      <c r="J206" s="4">
        <v>2788585586150</v>
      </c>
      <c r="K206" s="4">
        <v>109142</v>
      </c>
      <c r="L206" s="6">
        <f t="shared" si="21"/>
        <v>25000</v>
      </c>
      <c r="M206" s="6">
        <f t="shared" si="22"/>
        <v>25250</v>
      </c>
      <c r="N206" s="6">
        <f t="shared" si="23"/>
        <v>26220.238095238095</v>
      </c>
      <c r="O206" s="6">
        <f t="shared" si="24"/>
        <v>26220.238095238095</v>
      </c>
      <c r="Q206" s="6">
        <f t="shared" si="25"/>
        <v>-250</v>
      </c>
      <c r="R206" s="6">
        <f t="shared" si="26"/>
        <v>-1220.2380952380954</v>
      </c>
      <c r="S206" s="6">
        <f t="shared" si="27"/>
        <v>-1220.2380952380954</v>
      </c>
    </row>
    <row r="207" spans="1:19" x14ac:dyDescent="0.3">
      <c r="A207" s="2" t="s">
        <v>214</v>
      </c>
      <c r="B207" s="4">
        <v>25600</v>
      </c>
      <c r="C207" s="4">
        <v>350</v>
      </c>
      <c r="D207" s="3">
        <v>1.39</v>
      </c>
      <c r="E207" s="4">
        <v>24850</v>
      </c>
      <c r="F207" s="4">
        <v>25700</v>
      </c>
      <c r="G207" s="4">
        <v>24750</v>
      </c>
      <c r="H207" s="4">
        <v>1323</v>
      </c>
      <c r="I207" s="4">
        <v>33391707300</v>
      </c>
      <c r="J207" s="4">
        <v>2794042700800</v>
      </c>
      <c r="K207" s="4">
        <v>109142</v>
      </c>
      <c r="L207" s="6">
        <f t="shared" si="21"/>
        <v>24810</v>
      </c>
      <c r="M207" s="6">
        <f t="shared" si="22"/>
        <v>25257.5</v>
      </c>
      <c r="N207" s="6">
        <f t="shared" si="23"/>
        <v>26236.585365853658</v>
      </c>
      <c r="O207" s="6">
        <f t="shared" si="24"/>
        <v>26236.585365853658</v>
      </c>
      <c r="Q207" s="6">
        <f t="shared" si="25"/>
        <v>-447.5</v>
      </c>
      <c r="R207" s="6">
        <f t="shared" si="26"/>
        <v>-1426.585365853658</v>
      </c>
      <c r="S207" s="6">
        <f t="shared" si="27"/>
        <v>-1426.585365853658</v>
      </c>
    </row>
    <row r="208" spans="1:19" x14ac:dyDescent="0.3">
      <c r="A208" s="2" t="s">
        <v>215</v>
      </c>
      <c r="B208" s="4">
        <v>25250</v>
      </c>
      <c r="C208" s="4">
        <v>1200</v>
      </c>
      <c r="D208" s="3">
        <v>4.99</v>
      </c>
      <c r="E208" s="4">
        <v>24300</v>
      </c>
      <c r="F208" s="4">
        <v>25300</v>
      </c>
      <c r="G208" s="4">
        <v>24300</v>
      </c>
      <c r="H208" s="4">
        <v>1713</v>
      </c>
      <c r="I208" s="4">
        <v>42816096350</v>
      </c>
      <c r="J208" s="4">
        <v>2755842898250</v>
      </c>
      <c r="K208" s="4">
        <v>109142</v>
      </c>
      <c r="L208" s="6">
        <f t="shared" si="21"/>
        <v>24770</v>
      </c>
      <c r="M208" s="6">
        <f t="shared" si="22"/>
        <v>25245</v>
      </c>
      <c r="N208" s="6">
        <f t="shared" si="23"/>
        <v>26252.5</v>
      </c>
      <c r="O208" s="6">
        <f t="shared" si="24"/>
        <v>26252.5</v>
      </c>
      <c r="Q208" s="6">
        <f t="shared" si="25"/>
        <v>-475</v>
      </c>
      <c r="R208" s="6">
        <f t="shared" si="26"/>
        <v>-1482.5</v>
      </c>
      <c r="S208" s="6">
        <f t="shared" si="27"/>
        <v>-1482.5</v>
      </c>
    </row>
    <row r="209" spans="1:19" x14ac:dyDescent="0.3">
      <c r="A209" s="2" t="s">
        <v>216</v>
      </c>
      <c r="B209" s="4">
        <v>24050</v>
      </c>
      <c r="C209" s="4">
        <v>-500</v>
      </c>
      <c r="D209" s="3">
        <v>-2.04</v>
      </c>
      <c r="E209" s="4">
        <v>24550</v>
      </c>
      <c r="F209" s="4">
        <v>24800</v>
      </c>
      <c r="G209" s="4">
        <v>23950</v>
      </c>
      <c r="H209" s="4">
        <v>1204</v>
      </c>
      <c r="I209" s="4">
        <v>29231476050</v>
      </c>
      <c r="J209" s="4">
        <v>2624872146650</v>
      </c>
      <c r="K209" s="4">
        <v>109142</v>
      </c>
      <c r="L209" s="6">
        <f t="shared" si="21"/>
        <v>24700</v>
      </c>
      <c r="M209" s="6">
        <f t="shared" si="22"/>
        <v>25302.5</v>
      </c>
      <c r="N209" s="6">
        <f t="shared" si="23"/>
        <v>26278.205128205129</v>
      </c>
      <c r="O209" s="6">
        <f t="shared" si="24"/>
        <v>26278.205128205129</v>
      </c>
      <c r="Q209" s="6">
        <f t="shared" si="25"/>
        <v>-602.5</v>
      </c>
      <c r="R209" s="6">
        <f t="shared" si="26"/>
        <v>-1578.2051282051289</v>
      </c>
      <c r="S209" s="6">
        <f t="shared" si="27"/>
        <v>-1578.2051282051289</v>
      </c>
    </row>
    <row r="210" spans="1:19" x14ac:dyDescent="0.3">
      <c r="A210" s="2" t="s">
        <v>217</v>
      </c>
      <c r="B210" s="4">
        <v>24550</v>
      </c>
      <c r="C210" s="4">
        <v>-50</v>
      </c>
      <c r="D210" s="3">
        <v>-0.2</v>
      </c>
      <c r="E210" s="4">
        <v>24050</v>
      </c>
      <c r="F210" s="4">
        <v>24600</v>
      </c>
      <c r="G210" s="4">
        <v>23700</v>
      </c>
      <c r="H210" s="4">
        <v>1603</v>
      </c>
      <c r="I210" s="4">
        <v>38624352750</v>
      </c>
      <c r="J210" s="4">
        <v>2679443293150</v>
      </c>
      <c r="K210" s="4">
        <v>109142</v>
      </c>
      <c r="L210" s="6">
        <f t="shared" si="21"/>
        <v>24950</v>
      </c>
      <c r="M210" s="6">
        <f t="shared" si="22"/>
        <v>25430</v>
      </c>
      <c r="N210" s="6">
        <f t="shared" si="23"/>
        <v>26336.842105263157</v>
      </c>
      <c r="O210" s="6">
        <f t="shared" si="24"/>
        <v>26336.842105263157</v>
      </c>
      <c r="Q210" s="6">
        <f t="shared" si="25"/>
        <v>-480</v>
      </c>
      <c r="R210" s="6">
        <f t="shared" si="26"/>
        <v>-1386.8421052631566</v>
      </c>
      <c r="S210" s="6">
        <f t="shared" si="27"/>
        <v>-1386.8421052631566</v>
      </c>
    </row>
    <row r="211" spans="1:19" x14ac:dyDescent="0.3">
      <c r="A211" s="2" t="s">
        <v>218</v>
      </c>
      <c r="B211" s="4">
        <v>24600</v>
      </c>
      <c r="C211" s="4">
        <v>-800</v>
      </c>
      <c r="D211" s="3">
        <v>-3.15</v>
      </c>
      <c r="E211" s="4">
        <v>25000</v>
      </c>
      <c r="F211" s="4">
        <v>25100</v>
      </c>
      <c r="G211" s="4">
        <v>24450</v>
      </c>
      <c r="H211" s="4">
        <v>1391</v>
      </c>
      <c r="I211" s="4">
        <v>34379432300</v>
      </c>
      <c r="J211" s="4">
        <v>2684900407800</v>
      </c>
      <c r="K211" s="4">
        <v>109142</v>
      </c>
      <c r="L211" s="6">
        <f t="shared" si="21"/>
        <v>25120</v>
      </c>
      <c r="M211" s="6">
        <f t="shared" si="22"/>
        <v>25547.5</v>
      </c>
      <c r="N211" s="6">
        <f t="shared" si="23"/>
        <v>26385.135135135137</v>
      </c>
      <c r="O211" s="6">
        <f t="shared" si="24"/>
        <v>26385.135135135137</v>
      </c>
      <c r="Q211" s="6">
        <f t="shared" si="25"/>
        <v>-427.5</v>
      </c>
      <c r="R211" s="6">
        <f t="shared" si="26"/>
        <v>-1265.1351351351368</v>
      </c>
      <c r="S211" s="6">
        <f t="shared" si="27"/>
        <v>-1265.1351351351368</v>
      </c>
    </row>
    <row r="212" spans="1:19" x14ac:dyDescent="0.3">
      <c r="A212" s="2" t="s">
        <v>219</v>
      </c>
      <c r="B212" s="4">
        <v>25400</v>
      </c>
      <c r="C212" s="4">
        <v>500</v>
      </c>
      <c r="D212" s="3">
        <v>2.0099999999999998</v>
      </c>
      <c r="E212" s="4">
        <v>24900</v>
      </c>
      <c r="F212" s="4">
        <v>25600</v>
      </c>
      <c r="G212" s="4">
        <v>24800</v>
      </c>
      <c r="H212" s="4">
        <v>1981</v>
      </c>
      <c r="I212" s="4">
        <v>49922107350</v>
      </c>
      <c r="J212" s="4">
        <v>2772214242200</v>
      </c>
      <c r="K212" s="4">
        <v>109142</v>
      </c>
      <c r="L212" s="6">
        <f t="shared" si="21"/>
        <v>25220</v>
      </c>
      <c r="M212" s="6">
        <f t="shared" si="22"/>
        <v>25652.5</v>
      </c>
      <c r="N212" s="6">
        <f t="shared" si="23"/>
        <v>26434.722222222223</v>
      </c>
      <c r="O212" s="6">
        <f t="shared" si="24"/>
        <v>26434.722222222223</v>
      </c>
      <c r="Q212" s="6">
        <f t="shared" si="25"/>
        <v>-432.5</v>
      </c>
      <c r="R212" s="6">
        <f t="shared" si="26"/>
        <v>-1214.7222222222226</v>
      </c>
      <c r="S212" s="6">
        <f t="shared" si="27"/>
        <v>-1214.7222222222226</v>
      </c>
    </row>
    <row r="213" spans="1:19" x14ac:dyDescent="0.3">
      <c r="A213" s="2" t="s">
        <v>220</v>
      </c>
      <c r="B213" s="4">
        <v>24900</v>
      </c>
      <c r="C213" s="4">
        <v>-400</v>
      </c>
      <c r="D213" s="3">
        <v>-1.58</v>
      </c>
      <c r="E213" s="4">
        <v>25050</v>
      </c>
      <c r="F213" s="4">
        <v>25100</v>
      </c>
      <c r="G213" s="4">
        <v>24750</v>
      </c>
      <c r="H213" s="4">
        <v>1178</v>
      </c>
      <c r="I213" s="4">
        <v>29352470700</v>
      </c>
      <c r="J213" s="4">
        <v>2717643095700</v>
      </c>
      <c r="K213" s="4">
        <v>109142</v>
      </c>
      <c r="L213" s="6">
        <f t="shared" si="21"/>
        <v>25150</v>
      </c>
      <c r="M213" s="6">
        <f t="shared" si="22"/>
        <v>25717.5</v>
      </c>
      <c r="N213" s="6">
        <f t="shared" si="23"/>
        <v>26464.285714285714</v>
      </c>
      <c r="O213" s="6">
        <f t="shared" si="24"/>
        <v>26464.285714285714</v>
      </c>
      <c r="Q213" s="6">
        <f t="shared" si="25"/>
        <v>-567.5</v>
      </c>
      <c r="R213" s="6">
        <f t="shared" si="26"/>
        <v>-1314.2857142857138</v>
      </c>
      <c r="S213" s="6">
        <f t="shared" si="27"/>
        <v>-1314.2857142857138</v>
      </c>
    </row>
    <row r="214" spans="1:19" x14ac:dyDescent="0.3">
      <c r="A214" s="2" t="s">
        <v>221</v>
      </c>
      <c r="B214" s="4">
        <v>25300</v>
      </c>
      <c r="C214" s="4">
        <v>-100</v>
      </c>
      <c r="D214" s="3">
        <v>-0.39</v>
      </c>
      <c r="E214" s="4">
        <v>25400</v>
      </c>
      <c r="F214" s="4">
        <v>25450</v>
      </c>
      <c r="G214" s="4">
        <v>25100</v>
      </c>
      <c r="H214" s="4">
        <v>1098</v>
      </c>
      <c r="I214" s="4">
        <v>27702336700</v>
      </c>
      <c r="J214" s="4">
        <v>2761300012900</v>
      </c>
      <c r="K214" s="4">
        <v>109142</v>
      </c>
      <c r="L214" s="6">
        <f t="shared" si="21"/>
        <v>25160</v>
      </c>
      <c r="M214" s="6">
        <f t="shared" si="22"/>
        <v>25792.5</v>
      </c>
      <c r="N214" s="6">
        <f t="shared" si="23"/>
        <v>26510.294117647059</v>
      </c>
      <c r="O214" s="6">
        <f t="shared" si="24"/>
        <v>26510.294117647059</v>
      </c>
      <c r="Q214" s="6">
        <f t="shared" si="25"/>
        <v>-632.5</v>
      </c>
      <c r="R214" s="6">
        <f t="shared" si="26"/>
        <v>-1350.2941176470595</v>
      </c>
      <c r="S214" s="6">
        <f t="shared" si="27"/>
        <v>-1350.2941176470595</v>
      </c>
    </row>
    <row r="215" spans="1:19" x14ac:dyDescent="0.3">
      <c r="A215" s="2" t="s">
        <v>222</v>
      </c>
      <c r="B215" s="4">
        <v>25400</v>
      </c>
      <c r="C215" s="4">
        <v>300</v>
      </c>
      <c r="D215" s="3">
        <v>1.2</v>
      </c>
      <c r="E215" s="4">
        <v>25400</v>
      </c>
      <c r="F215" s="4">
        <v>25850</v>
      </c>
      <c r="G215" s="4">
        <v>25300</v>
      </c>
      <c r="H215" s="4">
        <v>1519</v>
      </c>
      <c r="I215" s="4">
        <v>38790668900</v>
      </c>
      <c r="J215" s="4">
        <v>2772214242200</v>
      </c>
      <c r="K215" s="4">
        <v>109142</v>
      </c>
      <c r="L215" s="6">
        <f t="shared" si="21"/>
        <v>25130</v>
      </c>
      <c r="M215" s="6">
        <f t="shared" si="22"/>
        <v>25862.5</v>
      </c>
      <c r="N215" s="6">
        <f t="shared" si="23"/>
        <v>26546.969696969696</v>
      </c>
      <c r="O215" s="6">
        <f t="shared" si="24"/>
        <v>26546.969696969696</v>
      </c>
      <c r="Q215" s="6">
        <f t="shared" si="25"/>
        <v>-732.5</v>
      </c>
      <c r="R215" s="6">
        <f t="shared" si="26"/>
        <v>-1416.9696969696961</v>
      </c>
      <c r="S215" s="6">
        <f t="shared" si="27"/>
        <v>-1416.9696969696961</v>
      </c>
    </row>
    <row r="216" spans="1:19" x14ac:dyDescent="0.3">
      <c r="A216" s="2" t="s">
        <v>223</v>
      </c>
      <c r="B216" s="4">
        <v>25100</v>
      </c>
      <c r="C216" s="4">
        <v>50</v>
      </c>
      <c r="D216" s="3">
        <v>0.2</v>
      </c>
      <c r="E216" s="4">
        <v>25250</v>
      </c>
      <c r="F216" s="4">
        <v>25450</v>
      </c>
      <c r="G216" s="4">
        <v>25050</v>
      </c>
      <c r="H216" s="4">
        <v>906</v>
      </c>
      <c r="I216" s="4">
        <v>22816366450</v>
      </c>
      <c r="J216" s="4">
        <v>2739471554300</v>
      </c>
      <c r="K216" s="4">
        <v>109142</v>
      </c>
      <c r="L216" s="6">
        <f t="shared" si="21"/>
        <v>25200</v>
      </c>
      <c r="M216" s="6">
        <f t="shared" si="22"/>
        <v>26010</v>
      </c>
      <c r="N216" s="6">
        <f t="shared" si="23"/>
        <v>26582.8125</v>
      </c>
      <c r="O216" s="6">
        <f t="shared" si="24"/>
        <v>26582.8125</v>
      </c>
      <c r="Q216" s="6">
        <f t="shared" si="25"/>
        <v>-810</v>
      </c>
      <c r="R216" s="6">
        <f t="shared" si="26"/>
        <v>-1382.8125</v>
      </c>
      <c r="S216" s="6">
        <f t="shared" si="27"/>
        <v>-1382.8125</v>
      </c>
    </row>
    <row r="217" spans="1:19" x14ac:dyDescent="0.3">
      <c r="A217" s="2" t="s">
        <v>224</v>
      </c>
      <c r="B217" s="4">
        <v>25050</v>
      </c>
      <c r="C217" s="4">
        <v>100</v>
      </c>
      <c r="D217" s="3">
        <v>0.4</v>
      </c>
      <c r="E217" s="4">
        <v>25150</v>
      </c>
      <c r="F217" s="4">
        <v>25450</v>
      </c>
      <c r="G217" s="4">
        <v>25000</v>
      </c>
      <c r="H217" s="4">
        <v>1006</v>
      </c>
      <c r="I217" s="4">
        <v>25321460150</v>
      </c>
      <c r="J217" s="4">
        <v>2734014439650</v>
      </c>
      <c r="K217" s="4">
        <v>109142</v>
      </c>
      <c r="L217" s="6">
        <f t="shared" si="21"/>
        <v>25300</v>
      </c>
      <c r="M217" s="6">
        <f t="shared" si="22"/>
        <v>26167.5</v>
      </c>
      <c r="N217" s="6">
        <f t="shared" si="23"/>
        <v>26630.645161290322</v>
      </c>
      <c r="O217" s="6">
        <f t="shared" si="24"/>
        <v>26630.645161290322</v>
      </c>
      <c r="Q217" s="6">
        <f t="shared" si="25"/>
        <v>-867.5</v>
      </c>
      <c r="R217" s="6">
        <f t="shared" si="26"/>
        <v>-1330.645161290322</v>
      </c>
      <c r="S217" s="6">
        <f t="shared" si="27"/>
        <v>-1330.645161290322</v>
      </c>
    </row>
    <row r="218" spans="1:19" x14ac:dyDescent="0.3">
      <c r="A218" s="2" t="s">
        <v>225</v>
      </c>
      <c r="B218" s="4">
        <v>24950</v>
      </c>
      <c r="C218" s="4">
        <v>-200</v>
      </c>
      <c r="D218" s="3">
        <v>-0.8</v>
      </c>
      <c r="E218" s="4">
        <v>25000</v>
      </c>
      <c r="F218" s="4">
        <v>25350</v>
      </c>
      <c r="G218" s="4">
        <v>24800</v>
      </c>
      <c r="H218" s="4">
        <v>1347</v>
      </c>
      <c r="I218" s="4">
        <v>33794951750</v>
      </c>
      <c r="J218" s="4">
        <v>2723100210350</v>
      </c>
      <c r="K218" s="4">
        <v>109142</v>
      </c>
      <c r="L218" s="6">
        <f t="shared" si="21"/>
        <v>25370</v>
      </c>
      <c r="M218" s="6">
        <f t="shared" si="22"/>
        <v>26322.5</v>
      </c>
      <c r="N218" s="6">
        <f t="shared" si="23"/>
        <v>26683.333333333332</v>
      </c>
      <c r="O218" s="6">
        <f t="shared" si="24"/>
        <v>26683.333333333332</v>
      </c>
      <c r="Q218" s="6">
        <f t="shared" si="25"/>
        <v>-952.5</v>
      </c>
      <c r="R218" s="6">
        <f t="shared" si="26"/>
        <v>-1313.3333333333321</v>
      </c>
      <c r="S218" s="6">
        <f t="shared" si="27"/>
        <v>-1313.3333333333321</v>
      </c>
    </row>
    <row r="219" spans="1:19" x14ac:dyDescent="0.3">
      <c r="A219" s="2" t="s">
        <v>226</v>
      </c>
      <c r="B219" s="4">
        <v>25150</v>
      </c>
      <c r="C219" s="4">
        <v>-600</v>
      </c>
      <c r="D219" s="3">
        <v>-2.33</v>
      </c>
      <c r="E219" s="4">
        <v>25750</v>
      </c>
      <c r="F219" s="4">
        <v>25800</v>
      </c>
      <c r="G219" s="4">
        <v>24800</v>
      </c>
      <c r="H219" s="4">
        <v>1401</v>
      </c>
      <c r="I219" s="4">
        <v>35246615650</v>
      </c>
      <c r="J219" s="4">
        <v>2744928668950</v>
      </c>
      <c r="K219" s="4">
        <v>109142</v>
      </c>
      <c r="L219" s="6">
        <f t="shared" si="21"/>
        <v>25560</v>
      </c>
      <c r="M219" s="6">
        <f t="shared" si="22"/>
        <v>26455</v>
      </c>
      <c r="N219" s="6">
        <f t="shared" si="23"/>
        <v>26743.103448275862</v>
      </c>
      <c r="O219" s="6">
        <f t="shared" si="24"/>
        <v>26743.103448275862</v>
      </c>
      <c r="Q219" s="6">
        <f t="shared" si="25"/>
        <v>-895</v>
      </c>
      <c r="R219" s="6">
        <f t="shared" si="26"/>
        <v>-1183.1034482758623</v>
      </c>
      <c r="S219" s="6">
        <f t="shared" si="27"/>
        <v>-1183.1034482758623</v>
      </c>
    </row>
    <row r="220" spans="1:19" x14ac:dyDescent="0.3">
      <c r="A220" s="2" t="s">
        <v>227</v>
      </c>
      <c r="B220" s="4">
        <v>25750</v>
      </c>
      <c r="C220" s="4">
        <v>150</v>
      </c>
      <c r="D220" s="3">
        <v>0.59</v>
      </c>
      <c r="E220" s="4">
        <v>25700</v>
      </c>
      <c r="F220" s="4">
        <v>26050</v>
      </c>
      <c r="G220" s="4">
        <v>25450</v>
      </c>
      <c r="H220" s="4">
        <v>1304</v>
      </c>
      <c r="I220" s="4">
        <v>33570598600</v>
      </c>
      <c r="J220" s="4">
        <v>2810414044750</v>
      </c>
      <c r="K220" s="4">
        <v>109142</v>
      </c>
      <c r="L220" s="6">
        <f t="shared" si="21"/>
        <v>25690</v>
      </c>
      <c r="M220" s="6">
        <f t="shared" si="22"/>
        <v>26547.5</v>
      </c>
      <c r="N220" s="6">
        <f t="shared" si="23"/>
        <v>26800</v>
      </c>
      <c r="O220" s="6">
        <f t="shared" si="24"/>
        <v>26800</v>
      </c>
      <c r="Q220" s="6">
        <f t="shared" si="25"/>
        <v>-857.5</v>
      </c>
      <c r="R220" s="6">
        <f t="shared" si="26"/>
        <v>-1110</v>
      </c>
      <c r="S220" s="6">
        <f t="shared" si="27"/>
        <v>-1110</v>
      </c>
    </row>
    <row r="221" spans="1:19" x14ac:dyDescent="0.3">
      <c r="A221" s="2" t="s">
        <v>228</v>
      </c>
      <c r="B221" s="4">
        <v>25600</v>
      </c>
      <c r="C221" s="4">
        <v>200</v>
      </c>
      <c r="D221" s="3">
        <v>0.79</v>
      </c>
      <c r="E221" s="4">
        <v>26550</v>
      </c>
      <c r="F221" s="4">
        <v>26600</v>
      </c>
      <c r="G221" s="4">
        <v>25600</v>
      </c>
      <c r="H221" s="4">
        <v>2915</v>
      </c>
      <c r="I221" s="4">
        <v>75898040150</v>
      </c>
      <c r="J221" s="4">
        <v>2794042700800</v>
      </c>
      <c r="K221" s="4">
        <v>109142</v>
      </c>
      <c r="L221" s="6">
        <f t="shared" si="21"/>
        <v>25680</v>
      </c>
      <c r="M221" s="6">
        <f t="shared" si="22"/>
        <v>26700</v>
      </c>
      <c r="N221" s="6">
        <f t="shared" si="23"/>
        <v>26838.888888888891</v>
      </c>
      <c r="O221" s="6">
        <f t="shared" si="24"/>
        <v>26838.888888888891</v>
      </c>
      <c r="Q221" s="6">
        <f t="shared" si="25"/>
        <v>-1020</v>
      </c>
      <c r="R221" s="6">
        <f t="shared" si="26"/>
        <v>-1158.8888888888905</v>
      </c>
      <c r="S221" s="6">
        <f t="shared" si="27"/>
        <v>-1158.8888888888905</v>
      </c>
    </row>
    <row r="222" spans="1:19" x14ac:dyDescent="0.3">
      <c r="A222" s="2" t="s">
        <v>229</v>
      </c>
      <c r="B222" s="4">
        <v>25400</v>
      </c>
      <c r="C222" s="4">
        <v>-500</v>
      </c>
      <c r="D222" s="3">
        <v>-1.93</v>
      </c>
      <c r="E222" s="4">
        <v>25450</v>
      </c>
      <c r="F222" s="4">
        <v>25750</v>
      </c>
      <c r="G222" s="4">
        <v>25400</v>
      </c>
      <c r="H222" s="4">
        <v>1485</v>
      </c>
      <c r="I222" s="4">
        <v>38283220500</v>
      </c>
      <c r="J222" s="4">
        <v>2772214242200</v>
      </c>
      <c r="K222" s="4">
        <v>109142</v>
      </c>
      <c r="L222" s="6">
        <f t="shared" si="21"/>
        <v>25700</v>
      </c>
      <c r="M222" s="6">
        <f t="shared" si="22"/>
        <v>26885</v>
      </c>
      <c r="N222" s="6">
        <f t="shared" si="23"/>
        <v>26886.538461538461</v>
      </c>
      <c r="O222" s="6">
        <f t="shared" si="24"/>
        <v>26886.538461538461</v>
      </c>
      <c r="Q222" s="6">
        <f t="shared" si="25"/>
        <v>-1185</v>
      </c>
      <c r="R222" s="6">
        <f t="shared" si="26"/>
        <v>-1186.538461538461</v>
      </c>
      <c r="S222" s="6">
        <f t="shared" si="27"/>
        <v>-1186.538461538461</v>
      </c>
    </row>
    <row r="223" spans="1:19" x14ac:dyDescent="0.3">
      <c r="A223" s="2" t="s">
        <v>230</v>
      </c>
      <c r="B223" s="4">
        <v>25900</v>
      </c>
      <c r="C223" s="4">
        <v>100</v>
      </c>
      <c r="D223" s="3">
        <v>0.39</v>
      </c>
      <c r="E223" s="4">
        <v>25800</v>
      </c>
      <c r="F223" s="4">
        <v>26100</v>
      </c>
      <c r="G223" s="4">
        <v>25750</v>
      </c>
      <c r="H223" s="4">
        <v>835</v>
      </c>
      <c r="I223" s="4">
        <v>21636239250</v>
      </c>
      <c r="J223" s="4">
        <v>2826785388700</v>
      </c>
      <c r="K223" s="4">
        <v>109142</v>
      </c>
      <c r="L223" s="6">
        <f t="shared" si="21"/>
        <v>25690</v>
      </c>
      <c r="M223" s="6">
        <f t="shared" si="22"/>
        <v>26937.5</v>
      </c>
      <c r="N223" s="6">
        <f t="shared" si="23"/>
        <v>26946</v>
      </c>
      <c r="O223" s="6">
        <f t="shared" si="24"/>
        <v>26946</v>
      </c>
      <c r="Q223" s="6">
        <f t="shared" si="25"/>
        <v>-1247.5</v>
      </c>
      <c r="R223" s="6">
        <f t="shared" si="26"/>
        <v>-1256</v>
      </c>
      <c r="S223" s="6">
        <f t="shared" si="27"/>
        <v>-1256</v>
      </c>
    </row>
    <row r="224" spans="1:19" x14ac:dyDescent="0.3">
      <c r="A224" s="2" t="s">
        <v>231</v>
      </c>
      <c r="B224" s="4">
        <v>25800</v>
      </c>
      <c r="C224" s="4">
        <v>100</v>
      </c>
      <c r="D224" s="3">
        <v>0.39</v>
      </c>
      <c r="E224" s="4">
        <v>25950</v>
      </c>
      <c r="F224" s="4">
        <v>26150</v>
      </c>
      <c r="G224" s="4">
        <v>25600</v>
      </c>
      <c r="H224" s="4">
        <v>834</v>
      </c>
      <c r="I224" s="4">
        <v>21543691650</v>
      </c>
      <c r="J224" s="4">
        <v>2815871159400</v>
      </c>
      <c r="K224" s="4">
        <v>109142</v>
      </c>
      <c r="L224" s="6">
        <f t="shared" si="21"/>
        <v>25790</v>
      </c>
      <c r="M224" s="6">
        <f t="shared" si="22"/>
        <v>26967.5</v>
      </c>
      <c r="N224" s="6">
        <f t="shared" si="23"/>
        <v>26989.583333333332</v>
      </c>
      <c r="O224" s="6">
        <f t="shared" si="24"/>
        <v>26989.583333333332</v>
      </c>
      <c r="Q224" s="6">
        <f t="shared" si="25"/>
        <v>-1177.5</v>
      </c>
      <c r="R224" s="6">
        <f t="shared" si="26"/>
        <v>-1199.5833333333321</v>
      </c>
      <c r="S224" s="6">
        <f t="shared" si="27"/>
        <v>-1199.5833333333321</v>
      </c>
    </row>
    <row r="225" spans="1:19" x14ac:dyDescent="0.3">
      <c r="A225" s="2" t="s">
        <v>232</v>
      </c>
      <c r="B225" s="4">
        <v>25700</v>
      </c>
      <c r="C225" s="4">
        <v>0</v>
      </c>
      <c r="D225" s="3">
        <v>0</v>
      </c>
      <c r="E225" s="4">
        <v>25450</v>
      </c>
      <c r="F225" s="4">
        <v>25900</v>
      </c>
      <c r="G225" s="4">
        <v>25300</v>
      </c>
      <c r="H225" s="4">
        <v>868</v>
      </c>
      <c r="I225" s="4">
        <v>22293335200</v>
      </c>
      <c r="J225" s="4">
        <v>2804956930100</v>
      </c>
      <c r="K225" s="4">
        <v>109142</v>
      </c>
      <c r="L225" s="6">
        <f t="shared" si="21"/>
        <v>25950</v>
      </c>
      <c r="M225" s="6">
        <f t="shared" si="22"/>
        <v>26992.5</v>
      </c>
      <c r="N225" s="6">
        <f t="shared" si="23"/>
        <v>27041.304347826088</v>
      </c>
      <c r="O225" s="6">
        <f t="shared" si="24"/>
        <v>27041.304347826088</v>
      </c>
      <c r="Q225" s="6">
        <f t="shared" si="25"/>
        <v>-1042.5</v>
      </c>
      <c r="R225" s="6">
        <f t="shared" si="26"/>
        <v>-1091.3043478260879</v>
      </c>
      <c r="S225" s="6">
        <f t="shared" si="27"/>
        <v>-1091.3043478260879</v>
      </c>
    </row>
    <row r="226" spans="1:19" x14ac:dyDescent="0.3">
      <c r="A226" s="2" t="s">
        <v>233</v>
      </c>
      <c r="B226" s="4">
        <v>25700</v>
      </c>
      <c r="C226" s="4">
        <v>350</v>
      </c>
      <c r="D226" s="3">
        <v>1.38</v>
      </c>
      <c r="E226" s="4">
        <v>25500</v>
      </c>
      <c r="F226" s="4">
        <v>25900</v>
      </c>
      <c r="G226" s="4">
        <v>25500</v>
      </c>
      <c r="H226" s="4">
        <v>1217</v>
      </c>
      <c r="I226" s="4">
        <v>31236480400</v>
      </c>
      <c r="J226" s="4">
        <v>2804956930100</v>
      </c>
      <c r="K226" s="4">
        <v>109142</v>
      </c>
      <c r="L226" s="6">
        <f t="shared" si="21"/>
        <v>26190</v>
      </c>
      <c r="M226" s="6">
        <f t="shared" si="22"/>
        <v>27042.5</v>
      </c>
      <c r="N226" s="6">
        <f t="shared" si="23"/>
        <v>27102.272727272728</v>
      </c>
      <c r="O226" s="6">
        <f t="shared" si="24"/>
        <v>27102.272727272728</v>
      </c>
      <c r="Q226" s="6">
        <f t="shared" si="25"/>
        <v>-852.5</v>
      </c>
      <c r="R226" s="6">
        <f t="shared" si="26"/>
        <v>-912.27272727272793</v>
      </c>
      <c r="S226" s="6">
        <f t="shared" si="27"/>
        <v>-912.27272727272793</v>
      </c>
    </row>
    <row r="227" spans="1:19" x14ac:dyDescent="0.3">
      <c r="A227" s="2" t="s">
        <v>234</v>
      </c>
      <c r="B227" s="4">
        <v>25350</v>
      </c>
      <c r="C227" s="4">
        <v>-1050</v>
      </c>
      <c r="D227" s="3">
        <v>-3.98</v>
      </c>
      <c r="E227" s="4">
        <v>26500</v>
      </c>
      <c r="F227" s="4">
        <v>26550</v>
      </c>
      <c r="G227" s="4">
        <v>25250</v>
      </c>
      <c r="H227" s="4">
        <v>3137</v>
      </c>
      <c r="I227" s="4">
        <v>80447649400</v>
      </c>
      <c r="J227" s="4">
        <v>2766757127550</v>
      </c>
      <c r="K227" s="4">
        <v>109142</v>
      </c>
      <c r="L227" s="6">
        <f t="shared" si="21"/>
        <v>26390</v>
      </c>
      <c r="M227" s="6">
        <f t="shared" si="22"/>
        <v>27137.5</v>
      </c>
      <c r="N227" s="6">
        <f t="shared" si="23"/>
        <v>27169.047619047618</v>
      </c>
      <c r="O227" s="6">
        <f t="shared" si="24"/>
        <v>27169.047619047618</v>
      </c>
      <c r="Q227" s="6">
        <f t="shared" si="25"/>
        <v>-747.5</v>
      </c>
      <c r="R227" s="6">
        <f t="shared" si="26"/>
        <v>-779.04761904761835</v>
      </c>
      <c r="S227" s="6">
        <f t="shared" si="27"/>
        <v>-779.04761904761835</v>
      </c>
    </row>
    <row r="228" spans="1:19" x14ac:dyDescent="0.3">
      <c r="A228" s="2" t="s">
        <v>235</v>
      </c>
      <c r="B228" s="4">
        <v>26400</v>
      </c>
      <c r="C228" s="4">
        <v>-200</v>
      </c>
      <c r="D228" s="3">
        <v>-0.75</v>
      </c>
      <c r="E228" s="4">
        <v>26750</v>
      </c>
      <c r="F228" s="4">
        <v>26850</v>
      </c>
      <c r="G228" s="4">
        <v>26350</v>
      </c>
      <c r="H228" s="4">
        <v>1431</v>
      </c>
      <c r="I228" s="4">
        <v>38010976400</v>
      </c>
      <c r="J228" s="4">
        <v>2881356535200</v>
      </c>
      <c r="K228" s="4">
        <v>109142</v>
      </c>
      <c r="L228" s="6">
        <f t="shared" si="21"/>
        <v>26660</v>
      </c>
      <c r="M228" s="6">
        <f t="shared" si="22"/>
        <v>27260</v>
      </c>
      <c r="N228" s="6">
        <f t="shared" si="23"/>
        <v>27260</v>
      </c>
      <c r="O228" s="6">
        <f t="shared" si="24"/>
        <v>27260</v>
      </c>
      <c r="Q228" s="6">
        <f t="shared" si="25"/>
        <v>-600</v>
      </c>
      <c r="R228" s="6">
        <f t="shared" si="26"/>
        <v>-600</v>
      </c>
      <c r="S228" s="6">
        <f t="shared" si="27"/>
        <v>-600</v>
      </c>
    </row>
    <row r="229" spans="1:19" x14ac:dyDescent="0.3">
      <c r="A229" s="2" t="s">
        <v>236</v>
      </c>
      <c r="B229" s="4">
        <v>26600</v>
      </c>
      <c r="C229" s="4">
        <v>-300</v>
      </c>
      <c r="D229" s="3">
        <v>-1.1200000000000001</v>
      </c>
      <c r="E229" s="4">
        <v>27000</v>
      </c>
      <c r="F229" s="4">
        <v>27150</v>
      </c>
      <c r="G229" s="4">
        <v>26350</v>
      </c>
      <c r="H229" s="4">
        <v>1639</v>
      </c>
      <c r="I229" s="4">
        <v>43708475450</v>
      </c>
      <c r="J229" s="4">
        <v>2903184993800</v>
      </c>
      <c r="K229" s="4">
        <v>109142</v>
      </c>
      <c r="L229" s="6">
        <f t="shared" si="21"/>
        <v>26660</v>
      </c>
      <c r="M229" s="6">
        <f t="shared" si="22"/>
        <v>27305.263157894737</v>
      </c>
      <c r="N229" s="6">
        <f t="shared" si="23"/>
        <v>27305.263157894737</v>
      </c>
      <c r="O229" s="6">
        <f t="shared" si="24"/>
        <v>27305.263157894737</v>
      </c>
      <c r="Q229" s="6">
        <f t="shared" si="25"/>
        <v>-645.26315789473665</v>
      </c>
      <c r="R229" s="6">
        <f t="shared" si="26"/>
        <v>-645.26315789473665</v>
      </c>
      <c r="S229" s="6">
        <f t="shared" si="27"/>
        <v>-645.26315789473665</v>
      </c>
    </row>
    <row r="230" spans="1:19" x14ac:dyDescent="0.3">
      <c r="A230" s="2" t="s">
        <v>237</v>
      </c>
      <c r="B230" s="4">
        <v>26900</v>
      </c>
      <c r="C230" s="4">
        <v>200</v>
      </c>
      <c r="D230" s="3">
        <v>0.75</v>
      </c>
      <c r="E230" s="4">
        <v>26700</v>
      </c>
      <c r="F230" s="4">
        <v>27200</v>
      </c>
      <c r="G230" s="4">
        <v>26300</v>
      </c>
      <c r="H230" s="4">
        <v>1930</v>
      </c>
      <c r="I230" s="4">
        <v>51673732700</v>
      </c>
      <c r="J230" s="4">
        <v>2935927681700</v>
      </c>
      <c r="K230" s="4">
        <v>109142</v>
      </c>
      <c r="L230" s="6">
        <f t="shared" si="21"/>
        <v>26680</v>
      </c>
      <c r="M230" s="6">
        <f t="shared" si="22"/>
        <v>27344.444444444445</v>
      </c>
      <c r="N230" s="6">
        <f t="shared" si="23"/>
        <v>27344.444444444445</v>
      </c>
      <c r="O230" s="6">
        <f t="shared" si="24"/>
        <v>27344.444444444445</v>
      </c>
      <c r="Q230" s="6">
        <f t="shared" si="25"/>
        <v>-664.44444444444525</v>
      </c>
      <c r="R230" s="6">
        <f t="shared" si="26"/>
        <v>-664.44444444444525</v>
      </c>
      <c r="S230" s="6">
        <f t="shared" si="27"/>
        <v>-664.44444444444525</v>
      </c>
    </row>
    <row r="231" spans="1:19" x14ac:dyDescent="0.3">
      <c r="A231" s="2" t="s">
        <v>238</v>
      </c>
      <c r="B231" s="4">
        <v>26700</v>
      </c>
      <c r="C231" s="4">
        <v>0</v>
      </c>
      <c r="D231" s="3">
        <v>0</v>
      </c>
      <c r="E231" s="4">
        <v>26350</v>
      </c>
      <c r="F231" s="4">
        <v>26950</v>
      </c>
      <c r="G231" s="4">
        <v>26300</v>
      </c>
      <c r="H231" s="4">
        <v>1448</v>
      </c>
      <c r="I231" s="4">
        <v>38599451200</v>
      </c>
      <c r="J231" s="4">
        <v>2914099223100</v>
      </c>
      <c r="K231" s="4">
        <v>109142</v>
      </c>
      <c r="L231" s="6">
        <f t="shared" si="21"/>
        <v>26970</v>
      </c>
      <c r="M231" s="6">
        <f t="shared" si="22"/>
        <v>27370.588235294119</v>
      </c>
      <c r="N231" s="6">
        <f t="shared" si="23"/>
        <v>27370.588235294119</v>
      </c>
      <c r="O231" s="6">
        <f t="shared" si="24"/>
        <v>27370.588235294119</v>
      </c>
      <c r="Q231" s="6">
        <f t="shared" si="25"/>
        <v>-400.58823529411893</v>
      </c>
      <c r="R231" s="6">
        <f t="shared" si="26"/>
        <v>-400.58823529411893</v>
      </c>
      <c r="S231" s="6">
        <f t="shared" si="27"/>
        <v>-400.58823529411893</v>
      </c>
    </row>
    <row r="232" spans="1:19" x14ac:dyDescent="0.3">
      <c r="A232" s="2" t="s">
        <v>239</v>
      </c>
      <c r="B232" s="4">
        <v>26700</v>
      </c>
      <c r="C232" s="4">
        <v>300</v>
      </c>
      <c r="D232" s="3">
        <v>1.1399999999999999</v>
      </c>
      <c r="E232" s="4">
        <v>26600</v>
      </c>
      <c r="F232" s="4">
        <v>27150</v>
      </c>
      <c r="G232" s="4">
        <v>26500</v>
      </c>
      <c r="H232" s="4">
        <v>2343</v>
      </c>
      <c r="I232" s="4">
        <v>62732377150</v>
      </c>
      <c r="J232" s="4">
        <v>2914099223100</v>
      </c>
      <c r="K232" s="4">
        <v>109142</v>
      </c>
      <c r="L232" s="6">
        <f t="shared" si="21"/>
        <v>27280</v>
      </c>
      <c r="M232" s="6">
        <f t="shared" si="22"/>
        <v>27412.5</v>
      </c>
      <c r="N232" s="6">
        <f t="shared" si="23"/>
        <v>27412.5</v>
      </c>
      <c r="O232" s="6">
        <f t="shared" si="24"/>
        <v>27412.5</v>
      </c>
      <c r="Q232" s="6">
        <f t="shared" si="25"/>
        <v>-132.5</v>
      </c>
      <c r="R232" s="6">
        <f t="shared" si="26"/>
        <v>-132.5</v>
      </c>
      <c r="S232" s="6">
        <f t="shared" si="27"/>
        <v>-132.5</v>
      </c>
    </row>
    <row r="233" spans="1:19" x14ac:dyDescent="0.3">
      <c r="A233" s="2" t="s">
        <v>240</v>
      </c>
      <c r="B233" s="4">
        <v>26400</v>
      </c>
      <c r="C233" s="4">
        <v>-300</v>
      </c>
      <c r="D233" s="3">
        <v>-1.1200000000000001</v>
      </c>
      <c r="E233" s="4">
        <v>26800</v>
      </c>
      <c r="F233" s="4">
        <v>27000</v>
      </c>
      <c r="G233" s="4">
        <v>26200</v>
      </c>
      <c r="H233" s="4">
        <v>2424</v>
      </c>
      <c r="I233" s="4">
        <v>64446743950</v>
      </c>
      <c r="J233" s="4">
        <v>2881356535200</v>
      </c>
      <c r="K233" s="4">
        <v>109142</v>
      </c>
      <c r="L233" s="6">
        <f t="shared" si="21"/>
        <v>27570</v>
      </c>
      <c r="M233" s="6">
        <f t="shared" si="22"/>
        <v>27460</v>
      </c>
      <c r="N233" s="6">
        <f t="shared" si="23"/>
        <v>27460</v>
      </c>
      <c r="O233" s="6">
        <f t="shared" si="24"/>
        <v>27460</v>
      </c>
      <c r="Q233" s="6">
        <f t="shared" si="25"/>
        <v>110</v>
      </c>
      <c r="R233" s="6">
        <f t="shared" si="26"/>
        <v>110</v>
      </c>
      <c r="S233" s="6">
        <f t="shared" si="27"/>
        <v>110</v>
      </c>
    </row>
    <row r="234" spans="1:19" x14ac:dyDescent="0.3">
      <c r="A234" s="2" t="s">
        <v>241</v>
      </c>
      <c r="B234" s="4">
        <v>26700</v>
      </c>
      <c r="C234" s="4">
        <v>-1650</v>
      </c>
      <c r="D234" s="3">
        <v>-5.82</v>
      </c>
      <c r="E234" s="4">
        <v>27200</v>
      </c>
      <c r="F234" s="4">
        <v>27250</v>
      </c>
      <c r="G234" s="4">
        <v>26550</v>
      </c>
      <c r="H234" s="4">
        <v>6127</v>
      </c>
      <c r="I234" s="4">
        <v>164346475000</v>
      </c>
      <c r="J234" s="4">
        <v>2914099223100</v>
      </c>
      <c r="K234" s="4">
        <v>109142</v>
      </c>
      <c r="L234" s="6">
        <f t="shared" si="21"/>
        <v>27810</v>
      </c>
      <c r="M234" s="6">
        <f t="shared" si="22"/>
        <v>27535.714285714286</v>
      </c>
      <c r="N234" s="6">
        <f t="shared" si="23"/>
        <v>27535.714285714286</v>
      </c>
      <c r="O234" s="6">
        <f t="shared" si="24"/>
        <v>27535.714285714286</v>
      </c>
      <c r="Q234" s="6">
        <f t="shared" si="25"/>
        <v>274.28571428571377</v>
      </c>
      <c r="R234" s="6">
        <f t="shared" si="26"/>
        <v>274.28571428571377</v>
      </c>
      <c r="S234" s="6">
        <f t="shared" si="27"/>
        <v>274.28571428571377</v>
      </c>
    </row>
    <row r="235" spans="1:19" x14ac:dyDescent="0.3">
      <c r="A235" s="2" t="s">
        <v>242</v>
      </c>
      <c r="B235" s="4">
        <v>28350</v>
      </c>
      <c r="C235" s="4">
        <v>100</v>
      </c>
      <c r="D235" s="3">
        <v>0.35</v>
      </c>
      <c r="E235" s="4">
        <v>28300</v>
      </c>
      <c r="F235" s="4">
        <v>28650</v>
      </c>
      <c r="G235" s="4">
        <v>27950</v>
      </c>
      <c r="H235" s="4">
        <v>1592</v>
      </c>
      <c r="I235" s="4">
        <v>45177212850</v>
      </c>
      <c r="J235" s="4">
        <v>3094184006550</v>
      </c>
      <c r="K235" s="4">
        <v>109142</v>
      </c>
      <c r="L235" s="6">
        <f t="shared" si="21"/>
        <v>27870</v>
      </c>
      <c r="M235" s="6">
        <f t="shared" si="22"/>
        <v>27600</v>
      </c>
      <c r="N235" s="6">
        <f t="shared" si="23"/>
        <v>27600</v>
      </c>
      <c r="O235" s="6">
        <f t="shared" si="24"/>
        <v>27600</v>
      </c>
      <c r="Q235" s="6">
        <f t="shared" si="25"/>
        <v>270</v>
      </c>
      <c r="R235" s="6">
        <f t="shared" si="26"/>
        <v>270</v>
      </c>
      <c r="S235" s="6">
        <f t="shared" si="27"/>
        <v>270</v>
      </c>
    </row>
    <row r="236" spans="1:19" x14ac:dyDescent="0.3">
      <c r="A236" s="2" t="s">
        <v>243</v>
      </c>
      <c r="B236" s="4">
        <v>28250</v>
      </c>
      <c r="C236" s="4">
        <v>100</v>
      </c>
      <c r="D236" s="3">
        <v>0.36</v>
      </c>
      <c r="E236" s="4">
        <v>28450</v>
      </c>
      <c r="F236" s="4">
        <v>28700</v>
      </c>
      <c r="G236" s="4">
        <v>27950</v>
      </c>
      <c r="H236" s="4">
        <v>2516</v>
      </c>
      <c r="I236" s="4">
        <v>71253745350</v>
      </c>
      <c r="J236" s="4">
        <v>3083269777250</v>
      </c>
      <c r="K236" s="4">
        <v>109142</v>
      </c>
      <c r="L236" s="6">
        <f t="shared" si="21"/>
        <v>27960</v>
      </c>
      <c r="M236" s="6">
        <f t="shared" si="22"/>
        <v>27537.5</v>
      </c>
      <c r="N236" s="6">
        <f t="shared" si="23"/>
        <v>27537.5</v>
      </c>
      <c r="O236" s="6">
        <f t="shared" si="24"/>
        <v>27537.5</v>
      </c>
      <c r="Q236" s="6">
        <f t="shared" si="25"/>
        <v>422.5</v>
      </c>
      <c r="R236" s="6">
        <f t="shared" si="26"/>
        <v>422.5</v>
      </c>
      <c r="S236" s="6">
        <f t="shared" si="27"/>
        <v>422.5</v>
      </c>
    </row>
    <row r="237" spans="1:19" x14ac:dyDescent="0.3">
      <c r="A237" s="2" t="s">
        <v>244</v>
      </c>
      <c r="B237" s="4">
        <v>28150</v>
      </c>
      <c r="C237" s="4">
        <v>550</v>
      </c>
      <c r="D237" s="3">
        <v>1.99</v>
      </c>
      <c r="E237" s="4">
        <v>27900</v>
      </c>
      <c r="F237" s="4">
        <v>28350</v>
      </c>
      <c r="G237" s="4">
        <v>27800</v>
      </c>
      <c r="H237" s="4">
        <v>3336</v>
      </c>
      <c r="I237" s="4">
        <v>93804767300</v>
      </c>
      <c r="J237" s="4">
        <v>3072355547950</v>
      </c>
      <c r="K237" s="4">
        <v>109142</v>
      </c>
      <c r="L237" s="6">
        <f t="shared" si="21"/>
        <v>28170</v>
      </c>
      <c r="M237" s="6">
        <f t="shared" si="22"/>
        <v>27472.727272727272</v>
      </c>
      <c r="N237" s="6">
        <f t="shared" si="23"/>
        <v>27472.727272727272</v>
      </c>
      <c r="O237" s="6">
        <f t="shared" si="24"/>
        <v>27472.727272727272</v>
      </c>
      <c r="Q237" s="6">
        <f t="shared" si="25"/>
        <v>697.27272727272793</v>
      </c>
      <c r="R237" s="6">
        <f t="shared" si="26"/>
        <v>697.27272727272793</v>
      </c>
      <c r="S237" s="6">
        <f t="shared" si="27"/>
        <v>697.27272727272793</v>
      </c>
    </row>
    <row r="238" spans="1:19" x14ac:dyDescent="0.3">
      <c r="A238" s="2" t="s">
        <v>245</v>
      </c>
      <c r="B238" s="4">
        <v>27600</v>
      </c>
      <c r="C238" s="4">
        <v>600</v>
      </c>
      <c r="D238" s="3">
        <v>2.2200000000000002</v>
      </c>
      <c r="E238" s="4">
        <v>27200</v>
      </c>
      <c r="F238" s="4">
        <v>27750</v>
      </c>
      <c r="G238" s="4">
        <v>26750</v>
      </c>
      <c r="H238" s="4">
        <v>3715</v>
      </c>
      <c r="I238" s="4">
        <v>101713159300</v>
      </c>
      <c r="J238" s="4">
        <v>3012327286800</v>
      </c>
      <c r="K238" s="4">
        <v>109142</v>
      </c>
      <c r="L238" s="6">
        <f t="shared" si="21"/>
        <v>27830</v>
      </c>
      <c r="M238" s="6">
        <f t="shared" si="22"/>
        <v>27405</v>
      </c>
      <c r="N238" s="6">
        <f t="shared" si="23"/>
        <v>27405</v>
      </c>
      <c r="O238" s="6">
        <f t="shared" si="24"/>
        <v>27405</v>
      </c>
      <c r="Q238" s="6">
        <f t="shared" si="25"/>
        <v>425</v>
      </c>
      <c r="R238" s="6">
        <f t="shared" si="26"/>
        <v>425</v>
      </c>
      <c r="S238" s="6">
        <f t="shared" si="27"/>
        <v>425</v>
      </c>
    </row>
    <row r="239" spans="1:19" x14ac:dyDescent="0.3">
      <c r="A239" s="2" t="s">
        <v>246</v>
      </c>
      <c r="B239" s="4">
        <v>27000</v>
      </c>
      <c r="C239" s="4">
        <v>-1800</v>
      </c>
      <c r="D239" s="3">
        <v>-6.25</v>
      </c>
      <c r="E239" s="4">
        <v>29200</v>
      </c>
      <c r="F239" s="4">
        <v>30650</v>
      </c>
      <c r="G239" s="4">
        <v>26650</v>
      </c>
      <c r="H239" s="4">
        <v>17330</v>
      </c>
      <c r="I239" s="4">
        <v>492224973200</v>
      </c>
      <c r="J239" s="4">
        <v>2946841911000</v>
      </c>
      <c r="K239" s="4">
        <v>109142</v>
      </c>
      <c r="L239" s="6">
        <f t="shared" si="21"/>
        <v>27610</v>
      </c>
      <c r="M239" s="6">
        <f t="shared" si="22"/>
        <v>27383.333333333332</v>
      </c>
      <c r="N239" s="6">
        <f t="shared" si="23"/>
        <v>27383.333333333332</v>
      </c>
      <c r="O239" s="6">
        <f t="shared" si="24"/>
        <v>27383.333333333332</v>
      </c>
      <c r="Q239" s="6">
        <f t="shared" si="25"/>
        <v>226.66666666666788</v>
      </c>
      <c r="R239" s="6">
        <f t="shared" si="26"/>
        <v>226.66666666666788</v>
      </c>
      <c r="S239" s="6">
        <f t="shared" si="27"/>
        <v>226.66666666666788</v>
      </c>
    </row>
    <row r="240" spans="1:19" x14ac:dyDescent="0.3">
      <c r="A240" s="2" t="s">
        <v>247</v>
      </c>
      <c r="B240" s="4">
        <v>28800</v>
      </c>
      <c r="C240" s="4">
        <v>-500</v>
      </c>
      <c r="D240" s="3">
        <v>-1.71</v>
      </c>
      <c r="E240" s="4">
        <v>28900</v>
      </c>
      <c r="F240" s="4">
        <v>29700</v>
      </c>
      <c r="G240" s="4">
        <v>28600</v>
      </c>
      <c r="H240" s="4">
        <v>4324</v>
      </c>
      <c r="I240" s="4">
        <v>125877135500</v>
      </c>
      <c r="J240" s="4">
        <v>3143298038400</v>
      </c>
      <c r="K240" s="4">
        <v>109142</v>
      </c>
      <c r="L240" s="6">
        <f t="shared" si="21"/>
        <v>27470</v>
      </c>
      <c r="M240" s="6">
        <f t="shared" si="22"/>
        <v>27431.25</v>
      </c>
      <c r="N240" s="6">
        <f t="shared" si="23"/>
        <v>27431.25</v>
      </c>
      <c r="O240" s="6">
        <f t="shared" si="24"/>
        <v>27431.25</v>
      </c>
      <c r="Q240" s="6">
        <f t="shared" si="25"/>
        <v>38.75</v>
      </c>
      <c r="R240" s="6">
        <f t="shared" si="26"/>
        <v>38.75</v>
      </c>
      <c r="S240" s="6">
        <f t="shared" si="27"/>
        <v>38.75</v>
      </c>
    </row>
    <row r="241" spans="1:19" x14ac:dyDescent="0.3">
      <c r="A241" s="2" t="s">
        <v>248</v>
      </c>
      <c r="B241" s="4">
        <v>29300</v>
      </c>
      <c r="C241" s="4">
        <v>2850</v>
      </c>
      <c r="D241" s="3">
        <v>10.78</v>
      </c>
      <c r="E241" s="4">
        <v>26550</v>
      </c>
      <c r="F241" s="4">
        <v>29350</v>
      </c>
      <c r="G241" s="4">
        <v>26500</v>
      </c>
      <c r="H241" s="4">
        <v>7337</v>
      </c>
      <c r="I241" s="4">
        <v>208458060750</v>
      </c>
      <c r="J241" s="4">
        <v>3197869184900</v>
      </c>
      <c r="K241" s="4">
        <v>109142</v>
      </c>
      <c r="L241" s="6">
        <f t="shared" si="21"/>
        <v>27050</v>
      </c>
      <c r="M241" s="6">
        <f t="shared" si="22"/>
        <v>27235.714285714286</v>
      </c>
      <c r="N241" s="6">
        <f t="shared" si="23"/>
        <v>27235.714285714286</v>
      </c>
      <c r="O241" s="6">
        <f t="shared" si="24"/>
        <v>27235.714285714286</v>
      </c>
      <c r="Q241" s="6">
        <f t="shared" si="25"/>
        <v>-185.71428571428623</v>
      </c>
      <c r="R241" s="6">
        <f t="shared" si="26"/>
        <v>-185.71428571428623</v>
      </c>
      <c r="S241" s="6">
        <f t="shared" si="27"/>
        <v>-185.71428571428623</v>
      </c>
    </row>
    <row r="242" spans="1:19" x14ac:dyDescent="0.3">
      <c r="A242" s="2" t="s">
        <v>249</v>
      </c>
      <c r="B242" s="4">
        <v>26450</v>
      </c>
      <c r="C242" s="4">
        <v>-50</v>
      </c>
      <c r="D242" s="3">
        <v>-0.19</v>
      </c>
      <c r="E242" s="4">
        <v>26800</v>
      </c>
      <c r="F242" s="4">
        <v>26900</v>
      </c>
      <c r="G242" s="4">
        <v>26200</v>
      </c>
      <c r="H242" s="4">
        <v>1360</v>
      </c>
      <c r="I242" s="4">
        <v>36087231950</v>
      </c>
      <c r="J242" s="4">
        <v>2886813649850</v>
      </c>
      <c r="K242" s="4">
        <v>109142</v>
      </c>
      <c r="L242" s="6">
        <f t="shared" si="21"/>
        <v>26710</v>
      </c>
      <c r="M242" s="6">
        <f t="shared" si="22"/>
        <v>26891.666666666668</v>
      </c>
      <c r="N242" s="6">
        <f t="shared" si="23"/>
        <v>26891.666666666668</v>
      </c>
      <c r="O242" s="6">
        <f t="shared" si="24"/>
        <v>26891.666666666668</v>
      </c>
      <c r="Q242" s="6">
        <f t="shared" si="25"/>
        <v>-181.66666666666788</v>
      </c>
      <c r="R242" s="6">
        <f t="shared" si="26"/>
        <v>-181.66666666666788</v>
      </c>
      <c r="S242" s="6">
        <f t="shared" si="27"/>
        <v>-181.66666666666788</v>
      </c>
    </row>
    <row r="243" spans="1:19" x14ac:dyDescent="0.3">
      <c r="A243" s="2" t="s">
        <v>250</v>
      </c>
      <c r="B243" s="4">
        <v>26500</v>
      </c>
      <c r="C243" s="4">
        <v>200</v>
      </c>
      <c r="D243" s="3">
        <v>0.76</v>
      </c>
      <c r="E243" s="4">
        <v>26200</v>
      </c>
      <c r="F243" s="4">
        <v>26550</v>
      </c>
      <c r="G243" s="4">
        <v>26000</v>
      </c>
      <c r="H243" s="4">
        <v>1106</v>
      </c>
      <c r="I243" s="4">
        <v>29041958150</v>
      </c>
      <c r="J243" s="4">
        <v>2892270764500</v>
      </c>
      <c r="K243" s="4">
        <v>109142</v>
      </c>
      <c r="L243" s="6">
        <f t="shared" si="21"/>
        <v>26980</v>
      </c>
      <c r="M243" s="6">
        <f t="shared" si="22"/>
        <v>26980</v>
      </c>
      <c r="N243" s="6">
        <f t="shared" si="23"/>
        <v>26980</v>
      </c>
      <c r="O243" s="6">
        <f t="shared" si="24"/>
        <v>26980</v>
      </c>
      <c r="Q243" s="6">
        <f t="shared" si="25"/>
        <v>0</v>
      </c>
      <c r="R243" s="6">
        <f t="shared" si="26"/>
        <v>0</v>
      </c>
      <c r="S243" s="6">
        <f t="shared" si="27"/>
        <v>0</v>
      </c>
    </row>
    <row r="244" spans="1:19" x14ac:dyDescent="0.3">
      <c r="A244" s="2" t="s">
        <v>251</v>
      </c>
      <c r="B244" s="4">
        <v>26300</v>
      </c>
      <c r="C244" s="4">
        <v>-400</v>
      </c>
      <c r="D244" s="3">
        <v>-1.5</v>
      </c>
      <c r="E244" s="4">
        <v>26400</v>
      </c>
      <c r="F244" s="4">
        <v>26700</v>
      </c>
      <c r="G244" s="4">
        <v>26150</v>
      </c>
      <c r="H244" s="4">
        <v>1365</v>
      </c>
      <c r="I244" s="4">
        <v>35911695100</v>
      </c>
      <c r="J244" s="4">
        <v>2870442305900</v>
      </c>
      <c r="K244" s="4">
        <v>109142</v>
      </c>
      <c r="L244" s="6">
        <f t="shared" si="21"/>
        <v>27100</v>
      </c>
      <c r="M244" s="6">
        <f t="shared" si="22"/>
        <v>27100</v>
      </c>
      <c r="N244" s="6">
        <f t="shared" si="23"/>
        <v>27100</v>
      </c>
      <c r="O244" s="6">
        <f t="shared" si="24"/>
        <v>27100</v>
      </c>
      <c r="Q244" s="6">
        <f t="shared" si="25"/>
        <v>0</v>
      </c>
      <c r="R244" s="6">
        <f t="shared" si="26"/>
        <v>0</v>
      </c>
      <c r="S244" s="6">
        <f t="shared" si="27"/>
        <v>0</v>
      </c>
    </row>
    <row r="245" spans="1:19" x14ac:dyDescent="0.3">
      <c r="A245" s="2" t="s">
        <v>252</v>
      </c>
      <c r="B245" s="4">
        <v>26700</v>
      </c>
      <c r="C245" s="4">
        <v>-900</v>
      </c>
      <c r="D245" s="3">
        <v>-3.26</v>
      </c>
      <c r="E245" s="4">
        <v>27800</v>
      </c>
      <c r="F245" s="4">
        <v>27800</v>
      </c>
      <c r="G245" s="4">
        <v>26600</v>
      </c>
      <c r="H245" s="4">
        <v>1730</v>
      </c>
      <c r="I245" s="4">
        <v>46591183000</v>
      </c>
      <c r="J245" s="4">
        <v>2914099223100</v>
      </c>
      <c r="K245" s="4">
        <v>109142</v>
      </c>
      <c r="L245" s="6">
        <f t="shared" si="21"/>
        <v>27366.666666666668</v>
      </c>
      <c r="M245" s="6">
        <f t="shared" si="22"/>
        <v>27366.666666666668</v>
      </c>
      <c r="N245" s="6">
        <f t="shared" si="23"/>
        <v>27366.666666666668</v>
      </c>
      <c r="O245" s="6">
        <f t="shared" si="24"/>
        <v>27366.666666666668</v>
      </c>
      <c r="Q245" s="6">
        <f t="shared" si="25"/>
        <v>0</v>
      </c>
      <c r="R245" s="6">
        <f t="shared" si="26"/>
        <v>0</v>
      </c>
      <c r="S245" s="6">
        <f t="shared" si="27"/>
        <v>0</v>
      </c>
    </row>
    <row r="246" spans="1:19" x14ac:dyDescent="0.3">
      <c r="A246" s="2" t="s">
        <v>253</v>
      </c>
      <c r="B246" s="4">
        <v>27600</v>
      </c>
      <c r="C246" s="4">
        <v>-200</v>
      </c>
      <c r="D246" s="3">
        <v>-0.72</v>
      </c>
      <c r="E246" s="4">
        <v>27850</v>
      </c>
      <c r="F246" s="4">
        <v>28500</v>
      </c>
      <c r="G246" s="4">
        <v>27550</v>
      </c>
      <c r="H246" s="4">
        <v>2135</v>
      </c>
      <c r="I246" s="4">
        <v>59751930150</v>
      </c>
      <c r="J246" s="4">
        <v>3012327286800</v>
      </c>
      <c r="K246" s="4">
        <v>109142</v>
      </c>
      <c r="L246" s="6">
        <f t="shared" si="21"/>
        <v>27700</v>
      </c>
      <c r="M246" s="6">
        <f t="shared" si="22"/>
        <v>27700</v>
      </c>
      <c r="N246" s="6">
        <f t="shared" si="23"/>
        <v>27700</v>
      </c>
      <c r="O246" s="6">
        <f t="shared" si="24"/>
        <v>27700</v>
      </c>
      <c r="Q246" s="6">
        <f t="shared" si="25"/>
        <v>0</v>
      </c>
      <c r="R246" s="6">
        <f t="shared" si="26"/>
        <v>0</v>
      </c>
      <c r="S246" s="6">
        <f t="shared" si="27"/>
        <v>0</v>
      </c>
    </row>
    <row r="247" spans="1:19" x14ac:dyDescent="0.3">
      <c r="A247" s="2" t="s">
        <v>254</v>
      </c>
      <c r="B247" s="4">
        <v>27800</v>
      </c>
      <c r="C247" s="4">
        <v>-600</v>
      </c>
      <c r="D247" s="3">
        <v>-2.11</v>
      </c>
      <c r="E247" s="4">
        <v>28850</v>
      </c>
      <c r="F247" s="4">
        <v>28850</v>
      </c>
      <c r="G247" s="4">
        <v>27650</v>
      </c>
      <c r="H247" s="4">
        <v>2369</v>
      </c>
      <c r="I247" s="4">
        <v>66365516500</v>
      </c>
      <c r="J247" s="4">
        <v>3034155745400</v>
      </c>
      <c r="K247" s="4">
        <v>109142</v>
      </c>
      <c r="L247" s="6">
        <f t="shared" si="21"/>
        <v>27800</v>
      </c>
      <c r="M247" s="6">
        <f t="shared" si="22"/>
        <v>27800</v>
      </c>
      <c r="N247" s="6">
        <f t="shared" si="23"/>
        <v>27800</v>
      </c>
      <c r="O247" s="6">
        <f t="shared" si="24"/>
        <v>27800</v>
      </c>
      <c r="Q247" s="6">
        <f t="shared" si="25"/>
        <v>0</v>
      </c>
      <c r="R247" s="6">
        <f t="shared" si="26"/>
        <v>0</v>
      </c>
      <c r="S247" s="6">
        <f t="shared" si="27"/>
        <v>0</v>
      </c>
    </row>
  </sheetData>
  <phoneticPr fontId="4" type="noConversion"/>
  <conditionalFormatting sqref="Q2:S24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2024-01-14T06:40:48Z</dcterms:created>
  <dcterms:modified xsi:type="dcterms:W3CDTF">2024-01-16T11:39:46Z</dcterms:modified>
</cp:coreProperties>
</file>