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477C95BE-12FF-43FC-93FE-9C40BD8A6942}" xr6:coauthVersionLast="47" xr6:coauthVersionMax="47" xr10:uidLastSave="{00000000-0000-0000-0000-000000000000}"/>
  <bookViews>
    <workbookView xWindow="36315" yWindow="3720" windowWidth="21600" windowHeight="11835" xr2:uid="{4A85A4D0-A0AD-4CA3-863D-E23208AF9D8C}"/>
  </bookViews>
  <sheets>
    <sheet name="_Base" sheetId="2" r:id="rId1"/>
    <sheet name="2025-06" sheetId="6" r:id="rId2"/>
    <sheet name="2025-05" sheetId="5" r:id="rId3"/>
    <sheet name="2025-04" sheetId="4" r:id="rId4"/>
    <sheet name="2025-03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6" l="1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5" i="6" l="1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<sst xmlns="http://schemas.openxmlformats.org/spreadsheetml/2006/main" count="19" uniqueCount="8">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</sst>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_Base!$L$4:$L$95</c:f>
              <c:numCache>
                <c:formatCode>General</c:formatCode>
                <c:ptCount val="92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26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O95"/>
  <sheetViews>
    <sheetView tabSelected="1" workbookViewId="0">
      <selection activeCell="K38" sqref="K38:K3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5" x14ac:dyDescent="0.3">
      <c r="B2" s="7" t="s">
        <v>2</v>
      </c>
    </row>
    <row r="3" spans="2:15" x14ac:dyDescent="0.3">
      <c r="B3" s="6">
        <f ca="1">TODAY()</f>
        <v>45809</v>
      </c>
      <c r="C3" s="1"/>
      <c r="D3" s="8" t="s">
        <v>0</v>
      </c>
      <c r="E3" s="8"/>
      <c r="F3" s="2"/>
      <c r="G3" s="8" t="s">
        <v>1</v>
      </c>
      <c r="H3" s="8"/>
      <c r="I3" s="8"/>
      <c r="L3" t="s">
        <v>7</v>
      </c>
      <c r="M3">
        <v>3</v>
      </c>
      <c r="N3">
        <v>4</v>
      </c>
      <c r="O3">
        <v>5</v>
      </c>
    </row>
    <row r="4" spans="2:15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</row>
    <row r="5" spans="2:15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</row>
    <row r="6" spans="2:15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</row>
    <row r="7" spans="2:15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</row>
    <row r="8" spans="2:15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</row>
    <row r="9" spans="2:15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</row>
    <row r="10" spans="2:15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</row>
    <row r="11" spans="2:15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</row>
    <row r="12" spans="2:15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</row>
    <row r="13" spans="2:15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</row>
    <row r="14" spans="2:15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</row>
    <row r="15" spans="2:15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</row>
    <row r="16" spans="2:15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</row>
    <row r="17" spans="3:15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</row>
    <row r="18" spans="3:15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5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5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5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5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5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5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5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5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5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5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5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5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5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5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5" priority="1" operator="equal">
      <formula>$B$3</formula>
    </cfRule>
  </conditionalFormatting>
  <conditionalFormatting sqref="D4:D34">
    <cfRule type="cellIs" dxfId="4" priority="2" operator="greaterThan">
      <formula>0</formula>
    </cfRule>
  </conditionalFormatting>
  <conditionalFormatting sqref="G4:G34">
    <cfRule type="cellIs" dxfId="3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I38"/>
  <sheetViews>
    <sheetView workbookViewId="0">
      <selection activeCell="L9" sqref="L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45809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45809</v>
      </c>
      <c r="D4" s="4">
        <v>1</v>
      </c>
      <c r="E4" s="3"/>
      <c r="F4" s="3"/>
      <c r="G4" s="1">
        <v>8</v>
      </c>
      <c r="H4" s="1">
        <v>20</v>
      </c>
      <c r="I4" s="5">
        <f>G4/H4</f>
        <v>0.4</v>
      </c>
    </row>
    <row r="5" spans="2:9" x14ac:dyDescent="0.3">
      <c r="C5" s="3">
        <f>C4+1</f>
        <v>45810</v>
      </c>
      <c r="D5" s="4"/>
      <c r="E5" s="3"/>
      <c r="F5" s="3"/>
      <c r="G5" s="1"/>
      <c r="H5" s="1">
        <v>20</v>
      </c>
      <c r="I5" s="5">
        <f>G5/H5</f>
        <v>0</v>
      </c>
    </row>
    <row r="6" spans="2:9" x14ac:dyDescent="0.3">
      <c r="C6" s="3">
        <f>C5+1</f>
        <v>45811</v>
      </c>
      <c r="D6" s="4"/>
      <c r="E6" s="3"/>
      <c r="F6" s="3"/>
      <c r="G6" s="1"/>
      <c r="H6" s="1">
        <v>20</v>
      </c>
      <c r="I6" s="5">
        <f>G6/H6</f>
        <v>0</v>
      </c>
    </row>
    <row r="7" spans="2:9" x14ac:dyDescent="0.3">
      <c r="C7" s="3">
        <f>C6+1</f>
        <v>45812</v>
      </c>
      <c r="D7" s="4"/>
      <c r="E7" s="3"/>
      <c r="F7" s="3"/>
      <c r="G7" s="1"/>
      <c r="H7" s="1">
        <v>20</v>
      </c>
      <c r="I7" s="5">
        <f>G7/H7</f>
        <v>0</v>
      </c>
    </row>
    <row r="8" spans="2:9" x14ac:dyDescent="0.3">
      <c r="C8" s="3">
        <f>C7+1</f>
        <v>45813</v>
      </c>
      <c r="D8" s="4"/>
      <c r="E8" s="3"/>
      <c r="F8" s="3"/>
      <c r="G8" s="1"/>
      <c r="H8" s="1">
        <v>20</v>
      </c>
      <c r="I8" s="5">
        <f>G8/H8</f>
        <v>0</v>
      </c>
    </row>
    <row r="9" spans="2:9" x14ac:dyDescent="0.3">
      <c r="C9" s="3">
        <f>C8+1</f>
        <v>45814</v>
      </c>
      <c r="D9" s="4"/>
      <c r="E9" s="3"/>
      <c r="F9" s="3"/>
      <c r="G9" s="1"/>
      <c r="H9" s="1">
        <v>20</v>
      </c>
      <c r="I9" s="5">
        <f>G9/H9</f>
        <v>0</v>
      </c>
    </row>
    <row r="10" spans="2:9" x14ac:dyDescent="0.3">
      <c r="C10" s="3">
        <f>C9+1</f>
        <v>45815</v>
      </c>
      <c r="D10" s="4"/>
      <c r="E10" s="3"/>
      <c r="F10" s="3"/>
      <c r="G10" s="1"/>
      <c r="H10" s="1">
        <v>20</v>
      </c>
      <c r="I10" s="5">
        <f>G10/H10</f>
        <v>0</v>
      </c>
    </row>
    <row r="11" spans="2:9" x14ac:dyDescent="0.3">
      <c r="C11" s="3">
        <f>C10+1</f>
        <v>45816</v>
      </c>
      <c r="D11" s="4"/>
      <c r="E11" s="3"/>
      <c r="F11" s="3"/>
      <c r="G11" s="1"/>
      <c r="H11" s="1">
        <v>20</v>
      </c>
      <c r="I11" s="5">
        <f>G11/H11</f>
        <v>0</v>
      </c>
    </row>
    <row r="12" spans="2:9" x14ac:dyDescent="0.3">
      <c r="C12" s="3">
        <f>C11+1</f>
        <v>45817</v>
      </c>
      <c r="D12" s="4"/>
      <c r="E12" s="3"/>
      <c r="F12" s="3"/>
      <c r="G12" s="1"/>
      <c r="H12" s="1">
        <v>20</v>
      </c>
      <c r="I12" s="5">
        <f>G12/H12</f>
        <v>0</v>
      </c>
    </row>
    <row r="13" spans="2:9" x14ac:dyDescent="0.3">
      <c r="C13" s="3">
        <f>C12+1</f>
        <v>45818</v>
      </c>
      <c r="D13" s="4"/>
      <c r="E13" s="3"/>
      <c r="F13" s="3"/>
      <c r="G13" s="1"/>
      <c r="H13" s="1">
        <v>20</v>
      </c>
      <c r="I13" s="5">
        <f>G13/H13</f>
        <v>0</v>
      </c>
    </row>
    <row r="14" spans="2:9" x14ac:dyDescent="0.3">
      <c r="C14" s="3">
        <f>C13+1</f>
        <v>45819</v>
      </c>
      <c r="D14" s="4"/>
      <c r="E14" s="3"/>
      <c r="F14" s="3"/>
      <c r="G14" s="1"/>
      <c r="H14" s="1">
        <v>20</v>
      </c>
      <c r="I14" s="5">
        <f>G14/H14</f>
        <v>0</v>
      </c>
    </row>
    <row r="15" spans="2:9" x14ac:dyDescent="0.3">
      <c r="C15" s="3">
        <f>C14+1</f>
        <v>45820</v>
      </c>
      <c r="D15" s="4"/>
      <c r="E15" s="3"/>
      <c r="F15" s="3"/>
      <c r="G15" s="1"/>
      <c r="H15" s="1">
        <v>20</v>
      </c>
      <c r="I15" s="5">
        <f>G15/H15</f>
        <v>0</v>
      </c>
    </row>
    <row r="16" spans="2:9" x14ac:dyDescent="0.3">
      <c r="C16" s="3">
        <f>C15+1</f>
        <v>45821</v>
      </c>
      <c r="D16" s="4"/>
      <c r="E16" s="3"/>
      <c r="F16" s="3"/>
      <c r="G16" s="1"/>
      <c r="H16" s="1">
        <v>20</v>
      </c>
      <c r="I16" s="5">
        <f>G16/H16</f>
        <v>0</v>
      </c>
    </row>
    <row r="17" spans="3:9" x14ac:dyDescent="0.3">
      <c r="C17" s="3">
        <f>C16+1</f>
        <v>45822</v>
      </c>
      <c r="D17" s="4"/>
      <c r="E17" s="3"/>
      <c r="F17" s="3"/>
      <c r="G17" s="1"/>
      <c r="H17" s="1">
        <v>20</v>
      </c>
      <c r="I17" s="5">
        <f>G17/H17</f>
        <v>0</v>
      </c>
    </row>
    <row r="18" spans="3:9" x14ac:dyDescent="0.3">
      <c r="C18" s="3">
        <f>C17+1</f>
        <v>45823</v>
      </c>
      <c r="D18" s="4"/>
      <c r="E18" s="3"/>
      <c r="F18" s="3"/>
      <c r="G18" s="1"/>
      <c r="H18" s="1">
        <v>20</v>
      </c>
      <c r="I18" s="5">
        <f>G18/H18</f>
        <v>0</v>
      </c>
    </row>
    <row r="19" spans="3:9" x14ac:dyDescent="0.3">
      <c r="C19" s="3">
        <f>C18+1</f>
        <v>45824</v>
      </c>
      <c r="D19" s="4"/>
      <c r="E19" s="3"/>
      <c r="F19" s="3"/>
      <c r="G19" s="1"/>
      <c r="H19" s="1">
        <v>20</v>
      </c>
      <c r="I19" s="5">
        <f>G19/H19</f>
        <v>0</v>
      </c>
    </row>
    <row r="20" spans="3:9" x14ac:dyDescent="0.3">
      <c r="C20" s="3">
        <f>C19+1</f>
        <v>45825</v>
      </c>
      <c r="D20" s="4"/>
      <c r="E20" s="3"/>
      <c r="F20" s="3"/>
      <c r="G20" s="1"/>
      <c r="H20" s="1">
        <v>20</v>
      </c>
      <c r="I20" s="5">
        <f>G20/H20</f>
        <v>0</v>
      </c>
    </row>
    <row r="21" spans="3:9" x14ac:dyDescent="0.3">
      <c r="C21" s="3">
        <f>C20+1</f>
        <v>45826</v>
      </c>
      <c r="D21" s="4"/>
      <c r="E21" s="3"/>
      <c r="F21" s="3"/>
      <c r="G21" s="1"/>
      <c r="H21" s="1">
        <v>20</v>
      </c>
      <c r="I21" s="5">
        <f>G21/H21</f>
        <v>0</v>
      </c>
    </row>
    <row r="22" spans="3:9" x14ac:dyDescent="0.3">
      <c r="C22" s="3">
        <f>C21+1</f>
        <v>45827</v>
      </c>
      <c r="D22" s="4"/>
      <c r="E22" s="3"/>
      <c r="F22" s="3"/>
      <c r="G22" s="1"/>
      <c r="H22" s="1">
        <v>20</v>
      </c>
      <c r="I22" s="5">
        <f>G22/H22</f>
        <v>0</v>
      </c>
    </row>
    <row r="23" spans="3:9" x14ac:dyDescent="0.3">
      <c r="C23" s="3">
        <f>C22+1</f>
        <v>45828</v>
      </c>
      <c r="D23" s="4"/>
      <c r="E23" s="3"/>
      <c r="F23" s="3"/>
      <c r="G23" s="1"/>
      <c r="H23" s="1">
        <v>20</v>
      </c>
      <c r="I23" s="5">
        <f>G23/H23</f>
        <v>0</v>
      </c>
    </row>
    <row r="24" spans="3:9" x14ac:dyDescent="0.3">
      <c r="C24" s="3">
        <f>C23+1</f>
        <v>45829</v>
      </c>
      <c r="D24" s="4"/>
      <c r="E24" s="3"/>
      <c r="F24" s="3"/>
      <c r="G24" s="1"/>
      <c r="H24" s="1">
        <v>20</v>
      </c>
      <c r="I24" s="5">
        <f>G24/H24</f>
        <v>0</v>
      </c>
    </row>
    <row r="25" spans="3:9" x14ac:dyDescent="0.3">
      <c r="C25" s="3">
        <f>C24+1</f>
        <v>45830</v>
      </c>
      <c r="D25" s="4"/>
      <c r="E25" s="3"/>
      <c r="F25" s="3"/>
      <c r="G25" s="1"/>
      <c r="H25" s="1">
        <v>20</v>
      </c>
      <c r="I25" s="5">
        <f>G25/H25</f>
        <v>0</v>
      </c>
    </row>
    <row r="26" spans="3:9" x14ac:dyDescent="0.3">
      <c r="C26" s="3">
        <f>C25+1</f>
        <v>45831</v>
      </c>
      <c r="D26" s="4"/>
      <c r="E26" s="3"/>
      <c r="F26" s="3"/>
      <c r="G26" s="1"/>
      <c r="H26" s="1">
        <v>20</v>
      </c>
      <c r="I26" s="5">
        <f>G26/H26</f>
        <v>0</v>
      </c>
    </row>
    <row r="27" spans="3:9" x14ac:dyDescent="0.3">
      <c r="C27" s="3">
        <f>C26+1</f>
        <v>45832</v>
      </c>
      <c r="D27" s="4"/>
      <c r="E27" s="3"/>
      <c r="F27" s="3"/>
      <c r="G27" s="1"/>
      <c r="H27" s="1">
        <v>20</v>
      </c>
      <c r="I27" s="5">
        <f>G27/H27</f>
        <v>0</v>
      </c>
    </row>
    <row r="28" spans="3:9" x14ac:dyDescent="0.3">
      <c r="C28" s="3">
        <f>C27+1</f>
        <v>45833</v>
      </c>
      <c r="D28" s="4"/>
      <c r="E28" s="3"/>
      <c r="F28" s="3"/>
      <c r="G28" s="1"/>
      <c r="H28" s="1">
        <v>20</v>
      </c>
      <c r="I28" s="5">
        <f>G28/H28</f>
        <v>0</v>
      </c>
    </row>
    <row r="29" spans="3:9" x14ac:dyDescent="0.3">
      <c r="C29" s="3">
        <f>C28+1</f>
        <v>45834</v>
      </c>
      <c r="D29" s="4"/>
      <c r="E29" s="3"/>
      <c r="F29" s="3"/>
      <c r="G29" s="1"/>
      <c r="H29" s="1">
        <v>20</v>
      </c>
      <c r="I29" s="5">
        <f>G29/H29</f>
        <v>0</v>
      </c>
    </row>
    <row r="30" spans="3:9" x14ac:dyDescent="0.3">
      <c r="C30" s="3">
        <f>C29+1</f>
        <v>45835</v>
      </c>
      <c r="D30" s="4"/>
      <c r="E30" s="3"/>
      <c r="F30" s="3"/>
      <c r="G30" s="1"/>
      <c r="H30" s="1">
        <v>20</v>
      </c>
      <c r="I30" s="5">
        <f>G30/H30</f>
        <v>0</v>
      </c>
    </row>
    <row r="31" spans="3:9" x14ac:dyDescent="0.3">
      <c r="C31" s="3">
        <f>C30+1</f>
        <v>45836</v>
      </c>
      <c r="D31" s="4"/>
      <c r="E31" s="3"/>
      <c r="F31" s="3"/>
      <c r="G31" s="1"/>
      <c r="H31" s="1">
        <v>20</v>
      </c>
      <c r="I31" s="5">
        <f>G31/H31</f>
        <v>0</v>
      </c>
    </row>
    <row r="32" spans="3:9" x14ac:dyDescent="0.3">
      <c r="C32" s="3">
        <f>C31+1</f>
        <v>45837</v>
      </c>
      <c r="D32" s="4"/>
      <c r="E32" s="3"/>
      <c r="F32" s="3"/>
      <c r="G32" s="1"/>
      <c r="H32" s="1">
        <v>20</v>
      </c>
      <c r="I32" s="5">
        <f>G32/H32</f>
        <v>0</v>
      </c>
    </row>
    <row r="33" spans="3:9" x14ac:dyDescent="0.3">
      <c r="C33" s="3">
        <f>C32+1</f>
        <v>45838</v>
      </c>
      <c r="D33" s="4"/>
      <c r="E33" s="3"/>
      <c r="F33" s="3"/>
      <c r="G33" s="1"/>
      <c r="H33" s="1">
        <v>20</v>
      </c>
      <c r="I33" s="5">
        <f>G33/H33</f>
        <v>0</v>
      </c>
    </row>
    <row r="35" spans="3:9" x14ac:dyDescent="0.3">
      <c r="D35" s="4">
        <f>SUM(D4:D33)</f>
        <v>1</v>
      </c>
      <c r="E35" s="5">
        <f>D35/31</f>
        <v>3.2258064516129031E-2</v>
      </c>
      <c r="F35" s="5"/>
      <c r="G35" s="1">
        <f>AVERAGE(G4:G33)</f>
        <v>8</v>
      </c>
      <c r="H35" s="1"/>
      <c r="I35" s="5">
        <f>AVERAGE(I4:I33)</f>
        <v>1.3333333333333334E-2</v>
      </c>
    </row>
    <row r="38" spans="3:9" x14ac:dyDescent="0.3">
      <c r="E38" s="9">
        <f>(30-0)/30</f>
        <v>1</v>
      </c>
    </row>
  </sheetData>
  <mergeCells count="2">
    <mergeCell ref="D3:E3"/>
    <mergeCell ref="G3:I3"/>
  </mergeCells>
  <phoneticPr fontId="1" type="noConversion"/>
  <conditionalFormatting sqref="C4:C33">
    <cfRule type="cellIs" dxfId="14" priority="1" operator="equal">
      <formula>$B$3</formula>
    </cfRule>
  </conditionalFormatting>
  <conditionalFormatting sqref="D4:D33">
    <cfRule type="cellIs" dxfId="13" priority="2" operator="greaterThan">
      <formula>0</formula>
    </cfRule>
  </conditionalFormatting>
  <conditionalFormatting sqref="G4:G33">
    <cfRule type="cellIs" dxfId="12" priority="3" operator="greaterThan">
      <formula>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45809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9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" sqref="G4:G33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45809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12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3" sqref="F3:F33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6" priority="1" operator="greaterThan">
      <formula>0</formula>
    </cfRule>
  </conditionalFormatting>
  <conditionalFormatting sqref="F3:F33">
    <cfRule type="cellIs" dxfId="15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_Base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2025-06-01T00:29:25Z</dcterms:modified>
</cp:coreProperties>
</file>