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stock\"/>
    </mc:Choice>
  </mc:AlternateContent>
  <bookViews>
    <workbookView xWindow="0" yWindow="0" windowWidth="26490" windowHeight="8055" activeTab="2"/>
  </bookViews>
  <sheets>
    <sheet name="Sheet1" sheetId="1" r:id="rId1"/>
    <sheet name="Chart2" sheetId="3" r:id="rId2"/>
    <sheet name="Chart3" sheetId="4" r:id="rId3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O247" i="1" l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R243" i="1" l="1"/>
  <c r="R203" i="1"/>
  <c r="R211" i="1"/>
  <c r="S236" i="1"/>
  <c r="S240" i="1"/>
  <c r="Q245" i="1"/>
  <c r="R163" i="1"/>
  <c r="S191" i="1"/>
  <c r="S199" i="1"/>
  <c r="S207" i="1"/>
  <c r="S239" i="1"/>
  <c r="S247" i="1"/>
  <c r="R172" i="1"/>
  <c r="S188" i="1"/>
  <c r="Q181" i="1"/>
  <c r="Q138" i="1"/>
  <c r="Q154" i="1"/>
  <c r="Q194" i="1"/>
  <c r="Q202" i="1"/>
  <c r="R222" i="1"/>
  <c r="Q234" i="1"/>
  <c r="Q242" i="1"/>
  <c r="Q16" i="1"/>
  <c r="Q28" i="1"/>
  <c r="S28" i="1"/>
  <c r="Q26" i="1"/>
  <c r="Q74" i="1"/>
  <c r="Q82" i="1"/>
  <c r="Q90" i="1"/>
  <c r="Q172" i="1"/>
  <c r="Q188" i="1"/>
  <c r="S204" i="1"/>
  <c r="Q21" i="1"/>
  <c r="R33" i="1"/>
  <c r="S45" i="1"/>
  <c r="R49" i="1"/>
  <c r="Q53" i="1"/>
  <c r="S77" i="1"/>
  <c r="R81" i="1"/>
  <c r="Q85" i="1"/>
  <c r="Q101" i="1"/>
  <c r="Q117" i="1"/>
  <c r="Q169" i="1"/>
  <c r="R185" i="1"/>
  <c r="S217" i="1"/>
  <c r="S126" i="1"/>
  <c r="R35" i="1"/>
  <c r="S71" i="1"/>
  <c r="S87" i="1"/>
  <c r="R5" i="1"/>
  <c r="S121" i="1"/>
  <c r="R133" i="1"/>
  <c r="Q50" i="1"/>
  <c r="Q62" i="1"/>
  <c r="R26" i="1"/>
  <c r="S134" i="1"/>
  <c r="R142" i="1"/>
  <c r="R146" i="1"/>
  <c r="S150" i="1"/>
  <c r="R158" i="1"/>
  <c r="R162" i="1"/>
  <c r="S42" i="1"/>
  <c r="Q94" i="1"/>
  <c r="Q106" i="1"/>
  <c r="Q3" i="1"/>
  <c r="Q224" i="1"/>
  <c r="Q83" i="1"/>
  <c r="S111" i="1"/>
  <c r="S119" i="1"/>
  <c r="S151" i="1"/>
  <c r="S159" i="1"/>
  <c r="S167" i="1"/>
  <c r="S35" i="1"/>
  <c r="S24" i="1"/>
  <c r="S36" i="1"/>
  <c r="S40" i="1"/>
  <c r="Q48" i="1"/>
  <c r="Q64" i="1"/>
  <c r="S84" i="1"/>
  <c r="S88" i="1"/>
  <c r="S120" i="1"/>
  <c r="S124" i="1"/>
  <c r="S128" i="1"/>
  <c r="S140" i="1"/>
  <c r="S144" i="1"/>
  <c r="S152" i="1"/>
  <c r="S156" i="1"/>
  <c r="S160" i="1"/>
  <c r="S168" i="1"/>
  <c r="S176" i="1"/>
  <c r="Q208" i="1"/>
  <c r="Q211" i="1"/>
  <c r="S32" i="1"/>
  <c r="Q67" i="1"/>
  <c r="R75" i="1"/>
  <c r="R83" i="1"/>
  <c r="R174" i="1"/>
  <c r="Q178" i="1"/>
  <c r="S182" i="1"/>
  <c r="Q185" i="1"/>
  <c r="S189" i="1"/>
  <c r="Q197" i="1"/>
  <c r="S201" i="1"/>
  <c r="R44" i="1"/>
  <c r="R67" i="1"/>
  <c r="R13" i="1"/>
  <c r="S52" i="1"/>
  <c r="S56" i="1"/>
  <c r="R60" i="1"/>
  <c r="S67" i="1"/>
  <c r="Q99" i="1"/>
  <c r="R115" i="1"/>
  <c r="R131" i="1"/>
  <c r="Q76" i="1"/>
  <c r="Q80" i="1"/>
  <c r="S123" i="1"/>
  <c r="S44" i="1"/>
  <c r="S61" i="1"/>
  <c r="S92" i="1"/>
  <c r="S96" i="1"/>
  <c r="S139" i="1"/>
  <c r="Q218" i="1"/>
  <c r="Q226" i="1"/>
  <c r="Q10" i="1"/>
  <c r="Q18" i="1"/>
  <c r="S76" i="1"/>
  <c r="Q112" i="1"/>
  <c r="Q34" i="1"/>
  <c r="Q73" i="1"/>
  <c r="S26" i="1"/>
  <c r="Q42" i="1"/>
  <c r="S54" i="1"/>
  <c r="S58" i="1"/>
  <c r="S105" i="1"/>
  <c r="R19" i="1"/>
  <c r="R23" i="1"/>
  <c r="R42" i="1"/>
  <c r="Q129" i="1"/>
  <c r="S137" i="1"/>
  <c r="R149" i="1"/>
  <c r="S153" i="1"/>
  <c r="S157" i="1"/>
  <c r="S172" i="1"/>
  <c r="S173" i="1"/>
  <c r="S129" i="1"/>
  <c r="Q35" i="1"/>
  <c r="R43" i="1"/>
  <c r="S4" i="1"/>
  <c r="Q8" i="1"/>
  <c r="R12" i="1"/>
  <c r="R16" i="1"/>
  <c r="R51" i="1"/>
  <c r="S55" i="1"/>
  <c r="S74" i="1"/>
  <c r="R94" i="1"/>
  <c r="Q98" i="1"/>
  <c r="R110" i="1"/>
  <c r="Q114" i="1"/>
  <c r="S118" i="1"/>
  <c r="Q122" i="1"/>
  <c r="R188" i="1"/>
  <c r="S212" i="1"/>
  <c r="S216" i="1"/>
  <c r="R190" i="1"/>
  <c r="R28" i="1"/>
  <c r="S39" i="1"/>
  <c r="R65" i="1"/>
  <c r="R76" i="1"/>
  <c r="S83" i="1"/>
  <c r="S95" i="1"/>
  <c r="Q110" i="1"/>
  <c r="Q145" i="1"/>
  <c r="R187" i="1"/>
  <c r="R206" i="1"/>
  <c r="Q69" i="1"/>
  <c r="S145" i="1"/>
  <c r="Q165" i="1"/>
  <c r="S180" i="1"/>
  <c r="S184" i="1"/>
  <c r="Q225" i="1"/>
  <c r="Q229" i="1"/>
  <c r="S233" i="1"/>
  <c r="R225" i="1"/>
  <c r="S17" i="1"/>
  <c r="Q66" i="1"/>
  <c r="S99" i="1"/>
  <c r="S122" i="1"/>
  <c r="R130" i="1"/>
  <c r="Q195" i="1"/>
  <c r="Q241" i="1"/>
  <c r="R99" i="1"/>
  <c r="R169" i="1"/>
  <c r="R195" i="1"/>
  <c r="R218" i="1"/>
  <c r="R241" i="1"/>
  <c r="R145" i="1"/>
  <c r="R17" i="1"/>
  <c r="Q58" i="1"/>
  <c r="S51" i="1"/>
  <c r="S70" i="1"/>
  <c r="S104" i="1"/>
  <c r="S115" i="1"/>
  <c r="S127" i="1"/>
  <c r="S142" i="1"/>
  <c r="S146" i="1"/>
  <c r="R165" i="1"/>
  <c r="Q177" i="1"/>
  <c r="S195" i="1"/>
  <c r="S218" i="1"/>
  <c r="S230" i="1"/>
  <c r="S241" i="1"/>
  <c r="R58" i="1"/>
  <c r="R122" i="1"/>
  <c r="S10" i="1"/>
  <c r="Q32" i="1"/>
  <c r="R3" i="1"/>
  <c r="Q7" i="1"/>
  <c r="Q51" i="1"/>
  <c r="R59" i="1"/>
  <c r="S89" i="1"/>
  <c r="S108" i="1"/>
  <c r="Q115" i="1"/>
  <c r="R139" i="1"/>
  <c r="S143" i="1"/>
  <c r="S166" i="1"/>
  <c r="S192" i="1"/>
  <c r="S196" i="1"/>
  <c r="S200" i="1"/>
  <c r="R204" i="1"/>
  <c r="S215" i="1"/>
  <c r="S246" i="1"/>
  <c r="S3" i="1"/>
  <c r="Q37" i="1"/>
  <c r="R74" i="1"/>
  <c r="S78" i="1"/>
  <c r="Q96" i="1"/>
  <c r="R147" i="1"/>
  <c r="S162" i="1"/>
  <c r="Q170" i="1"/>
  <c r="S211" i="1"/>
  <c r="R219" i="1"/>
  <c r="S223" i="1"/>
  <c r="Q227" i="1"/>
  <c r="Q97" i="1"/>
  <c r="S19" i="1"/>
  <c r="S38" i="1"/>
  <c r="S79" i="1"/>
  <c r="S97" i="1"/>
  <c r="Q113" i="1"/>
  <c r="R171" i="1"/>
  <c r="Q186" i="1"/>
  <c r="S205" i="1"/>
  <c r="S220" i="1"/>
  <c r="S224" i="1"/>
  <c r="Q30" i="1"/>
  <c r="Q19" i="1"/>
  <c r="R113" i="1"/>
  <c r="S178" i="1"/>
  <c r="R227" i="1"/>
  <c r="S9" i="1"/>
  <c r="S12" i="1"/>
  <c r="S46" i="1"/>
  <c r="S60" i="1"/>
  <c r="S68" i="1"/>
  <c r="S72" i="1"/>
  <c r="S90" i="1"/>
  <c r="S113" i="1"/>
  <c r="S164" i="1"/>
  <c r="R179" i="1"/>
  <c r="S183" i="1"/>
  <c r="S228" i="1"/>
  <c r="S232" i="1"/>
  <c r="S7" i="1"/>
  <c r="R10" i="1"/>
  <c r="R32" i="1"/>
  <c r="S100" i="1"/>
  <c r="R107" i="1"/>
  <c r="Q130" i="1"/>
  <c r="Q133" i="1"/>
  <c r="R235" i="1"/>
  <c r="R238" i="1"/>
  <c r="S20" i="1"/>
  <c r="S23" i="1"/>
  <c r="R27" i="1"/>
  <c r="R30" i="1"/>
  <c r="Q33" i="1"/>
  <c r="Q49" i="1"/>
  <c r="Q65" i="1"/>
  <c r="Q81" i="1"/>
  <c r="R91" i="1"/>
  <c r="R97" i="1"/>
  <c r="S202" i="1"/>
  <c r="R11" i="1"/>
  <c r="R14" i="1"/>
  <c r="Q17" i="1"/>
  <c r="Q23" i="1"/>
  <c r="Q39" i="1"/>
  <c r="Q55" i="1"/>
  <c r="Q71" i="1"/>
  <c r="Q153" i="1"/>
  <c r="Q156" i="1"/>
  <c r="S179" i="1"/>
  <c r="R186" i="1"/>
  <c r="Q192" i="1"/>
  <c r="Q209" i="1"/>
  <c r="S225" i="1"/>
  <c r="S33" i="1"/>
  <c r="Q46" i="1"/>
  <c r="S49" i="1"/>
  <c r="S65" i="1"/>
  <c r="Q78" i="1"/>
  <c r="S81" i="1"/>
  <c r="S107" i="1"/>
  <c r="S110" i="1"/>
  <c r="R153" i="1"/>
  <c r="R156" i="1"/>
  <c r="Q179" i="1"/>
  <c r="S186" i="1"/>
  <c r="R209" i="1"/>
  <c r="S235" i="1"/>
  <c r="S238" i="1"/>
  <c r="R46" i="1"/>
  <c r="R62" i="1"/>
  <c r="R78" i="1"/>
  <c r="S130" i="1"/>
  <c r="Q137" i="1"/>
  <c r="Q140" i="1"/>
  <c r="S163" i="1"/>
  <c r="R170" i="1"/>
  <c r="Q176" i="1"/>
  <c r="Q193" i="1"/>
  <c r="S209" i="1"/>
  <c r="S91" i="1"/>
  <c r="S94" i="1"/>
  <c r="R114" i="1"/>
  <c r="R117" i="1"/>
  <c r="R137" i="1"/>
  <c r="R140" i="1"/>
  <c r="Q163" i="1"/>
  <c r="S170" i="1"/>
  <c r="R193" i="1"/>
  <c r="Q210" i="1"/>
  <c r="Q213" i="1"/>
  <c r="S219" i="1"/>
  <c r="S222" i="1"/>
  <c r="R242" i="1"/>
  <c r="R245" i="1"/>
  <c r="S30" i="1"/>
  <c r="Q5" i="1"/>
  <c r="S11" i="1"/>
  <c r="S14" i="1"/>
  <c r="S31" i="1"/>
  <c r="S43" i="1"/>
  <c r="S59" i="1"/>
  <c r="S62" i="1"/>
  <c r="S75" i="1"/>
  <c r="S114" i="1"/>
  <c r="Q121" i="1"/>
  <c r="Q124" i="1"/>
  <c r="S147" i="1"/>
  <c r="R154" i="1"/>
  <c r="Q160" i="1"/>
  <c r="S193" i="1"/>
  <c r="S242" i="1"/>
  <c r="S27" i="1"/>
  <c r="S2" i="1"/>
  <c r="S15" i="1"/>
  <c r="S25" i="1"/>
  <c r="S41" i="1"/>
  <c r="S47" i="1"/>
  <c r="S57" i="1"/>
  <c r="S63" i="1"/>
  <c r="S73" i="1"/>
  <c r="R98" i="1"/>
  <c r="R101" i="1"/>
  <c r="R121" i="1"/>
  <c r="R124" i="1"/>
  <c r="S141" i="1"/>
  <c r="Q147" i="1"/>
  <c r="S154" i="1"/>
  <c r="R177" i="1"/>
  <c r="S203" i="1"/>
  <c r="S206" i="1"/>
  <c r="R226" i="1"/>
  <c r="R229" i="1"/>
  <c r="S98" i="1"/>
  <c r="S102" i="1"/>
  <c r="Q105" i="1"/>
  <c r="Q108" i="1"/>
  <c r="S112" i="1"/>
  <c r="S131" i="1"/>
  <c r="S135" i="1"/>
  <c r="R138" i="1"/>
  <c r="Q144" i="1"/>
  <c r="Q161" i="1"/>
  <c r="S177" i="1"/>
  <c r="S226" i="1"/>
  <c r="Q233" i="1"/>
  <c r="Q236" i="1"/>
  <c r="R18" i="1"/>
  <c r="R21" i="1"/>
  <c r="R34" i="1"/>
  <c r="R37" i="1"/>
  <c r="R50" i="1"/>
  <c r="R53" i="1"/>
  <c r="R66" i="1"/>
  <c r="R69" i="1"/>
  <c r="R82" i="1"/>
  <c r="R85" i="1"/>
  <c r="R105" i="1"/>
  <c r="R108" i="1"/>
  <c r="S125" i="1"/>
  <c r="Q131" i="1"/>
  <c r="S138" i="1"/>
  <c r="S148" i="1"/>
  <c r="R155" i="1"/>
  <c r="R161" i="1"/>
  <c r="S187" i="1"/>
  <c r="S190" i="1"/>
  <c r="R210" i="1"/>
  <c r="R213" i="1"/>
  <c r="R233" i="1"/>
  <c r="R236" i="1"/>
  <c r="S22" i="1"/>
  <c r="S34" i="1"/>
  <c r="S50" i="1"/>
  <c r="S66" i="1"/>
  <c r="S82" i="1"/>
  <c r="S86" i="1"/>
  <c r="Q89" i="1"/>
  <c r="Q92" i="1"/>
  <c r="Q128" i="1"/>
  <c r="S161" i="1"/>
  <c r="S185" i="1"/>
  <c r="S210" i="1"/>
  <c r="S214" i="1"/>
  <c r="Q217" i="1"/>
  <c r="Q220" i="1"/>
  <c r="S243" i="1"/>
  <c r="R202" i="1"/>
  <c r="S18" i="1"/>
  <c r="R2" i="1"/>
  <c r="R6" i="1"/>
  <c r="Q12" i="1"/>
  <c r="S16" i="1"/>
  <c r="Q25" i="1"/>
  <c r="Q41" i="1"/>
  <c r="Q44" i="1"/>
  <c r="S48" i="1"/>
  <c r="Q57" i="1"/>
  <c r="Q60" i="1"/>
  <c r="S64" i="1"/>
  <c r="S80" i="1"/>
  <c r="R92" i="1"/>
  <c r="S109" i="1"/>
  <c r="S132" i="1"/>
  <c r="Q162" i="1"/>
  <c r="S171" i="1"/>
  <c r="S174" i="1"/>
  <c r="R194" i="1"/>
  <c r="R197" i="1"/>
  <c r="R217" i="1"/>
  <c r="R220" i="1"/>
  <c r="S237" i="1"/>
  <c r="Q243" i="1"/>
  <c r="Q9" i="1"/>
  <c r="S103" i="1"/>
  <c r="R106" i="1"/>
  <c r="S136" i="1"/>
  <c r="S169" i="1"/>
  <c r="S175" i="1"/>
  <c r="S194" i="1"/>
  <c r="S198" i="1"/>
  <c r="Q201" i="1"/>
  <c r="Q204" i="1"/>
  <c r="S208" i="1"/>
  <c r="S227" i="1"/>
  <c r="S231" i="1"/>
  <c r="R234" i="1"/>
  <c r="Q240" i="1"/>
  <c r="S29" i="1"/>
  <c r="R90" i="1"/>
  <c r="S93" i="1"/>
  <c r="S106" i="1"/>
  <c r="S116" i="1"/>
  <c r="R123" i="1"/>
  <c r="R126" i="1"/>
  <c r="R129" i="1"/>
  <c r="Q146" i="1"/>
  <c r="Q149" i="1"/>
  <c r="S155" i="1"/>
  <c r="S158" i="1"/>
  <c r="R178" i="1"/>
  <c r="R181" i="1"/>
  <c r="R201" i="1"/>
  <c r="S221" i="1"/>
  <c r="S234" i="1"/>
  <c r="S244" i="1"/>
  <c r="S5" i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15" i="1"/>
  <c r="R24" i="1"/>
  <c r="Q31" i="1"/>
  <c r="R40" i="1"/>
  <c r="Q47" i="1"/>
  <c r="R56" i="1"/>
  <c r="Q63" i="1"/>
  <c r="R72" i="1"/>
  <c r="Q79" i="1"/>
  <c r="R88" i="1"/>
  <c r="Q95" i="1"/>
  <c r="R104" i="1"/>
  <c r="Q111" i="1"/>
  <c r="R120" i="1"/>
  <c r="Q127" i="1"/>
  <c r="R136" i="1"/>
  <c r="Q143" i="1"/>
  <c r="R152" i="1"/>
  <c r="Q159" i="1"/>
  <c r="R168" i="1"/>
  <c r="Q175" i="1"/>
  <c r="R184" i="1"/>
  <c r="Q191" i="1"/>
  <c r="R200" i="1"/>
  <c r="Q207" i="1"/>
  <c r="R216" i="1"/>
  <c r="Q223" i="1"/>
  <c r="R232" i="1"/>
  <c r="Q239" i="1"/>
  <c r="S8" i="1"/>
  <c r="R15" i="1"/>
  <c r="Q22" i="1"/>
  <c r="R31" i="1"/>
  <c r="Q38" i="1"/>
  <c r="R47" i="1"/>
  <c r="Q54" i="1"/>
  <c r="R63" i="1"/>
  <c r="Q70" i="1"/>
  <c r="R79" i="1"/>
  <c r="Q86" i="1"/>
  <c r="R95" i="1"/>
  <c r="Q102" i="1"/>
  <c r="R111" i="1"/>
  <c r="Q118" i="1"/>
  <c r="R127" i="1"/>
  <c r="Q134" i="1"/>
  <c r="R143" i="1"/>
  <c r="Q150" i="1"/>
  <c r="R159" i="1"/>
  <c r="Q166" i="1"/>
  <c r="R175" i="1"/>
  <c r="Q182" i="1"/>
  <c r="R191" i="1"/>
  <c r="Q198" i="1"/>
  <c r="R207" i="1"/>
  <c r="Q214" i="1"/>
  <c r="R223" i="1"/>
  <c r="Q230" i="1"/>
  <c r="R239" i="1"/>
  <c r="Q246" i="1"/>
  <c r="R22" i="1"/>
  <c r="Q29" i="1"/>
  <c r="R38" i="1"/>
  <c r="Q45" i="1"/>
  <c r="R54" i="1"/>
  <c r="Q61" i="1"/>
  <c r="R70" i="1"/>
  <c r="Q77" i="1"/>
  <c r="R86" i="1"/>
  <c r="Q93" i="1"/>
  <c r="R102" i="1"/>
  <c r="Q109" i="1"/>
  <c r="R118" i="1"/>
  <c r="Q125" i="1"/>
  <c r="R134" i="1"/>
  <c r="Q141" i="1"/>
  <c r="R150" i="1"/>
  <c r="Q157" i="1"/>
  <c r="R166" i="1"/>
  <c r="Q173" i="1"/>
  <c r="R182" i="1"/>
  <c r="Q189" i="1"/>
  <c r="R198" i="1"/>
  <c r="Q205" i="1"/>
  <c r="R214" i="1"/>
  <c r="Q221" i="1"/>
  <c r="R230" i="1"/>
  <c r="Q237" i="1"/>
  <c r="R246" i="1"/>
  <c r="R8" i="1"/>
  <c r="Q6" i="1"/>
  <c r="Q20" i="1"/>
  <c r="R29" i="1"/>
  <c r="Q36" i="1"/>
  <c r="R45" i="1"/>
  <c r="Q52" i="1"/>
  <c r="R61" i="1"/>
  <c r="Q68" i="1"/>
  <c r="R77" i="1"/>
  <c r="Q84" i="1"/>
  <c r="R93" i="1"/>
  <c r="Q100" i="1"/>
  <c r="R109" i="1"/>
  <c r="Q116" i="1"/>
  <c r="R125" i="1"/>
  <c r="Q132" i="1"/>
  <c r="R141" i="1"/>
  <c r="Q148" i="1"/>
  <c r="R157" i="1"/>
  <c r="Q164" i="1"/>
  <c r="R173" i="1"/>
  <c r="Q180" i="1"/>
  <c r="R189" i="1"/>
  <c r="Q196" i="1"/>
  <c r="R205" i="1"/>
  <c r="Q212" i="1"/>
  <c r="R221" i="1"/>
  <c r="Q228" i="1"/>
  <c r="R237" i="1"/>
  <c r="Q244" i="1"/>
  <c r="Q4" i="1"/>
  <c r="S6" i="1"/>
  <c r="R4" i="1"/>
  <c r="Q11" i="1"/>
  <c r="S13" i="1"/>
  <c r="R20" i="1"/>
  <c r="Q27" i="1"/>
  <c r="R36" i="1"/>
  <c r="Q43" i="1"/>
  <c r="R52" i="1"/>
  <c r="Q59" i="1"/>
  <c r="R68" i="1"/>
  <c r="Q75" i="1"/>
  <c r="R84" i="1"/>
  <c r="Q91" i="1"/>
  <c r="R100" i="1"/>
  <c r="Q107" i="1"/>
  <c r="R116" i="1"/>
  <c r="Q123" i="1"/>
  <c r="R132" i="1"/>
  <c r="Q139" i="1"/>
  <c r="R148" i="1"/>
  <c r="Q155" i="1"/>
  <c r="R164" i="1"/>
  <c r="Q171" i="1"/>
  <c r="R180" i="1"/>
  <c r="Q187" i="1"/>
  <c r="R196" i="1"/>
  <c r="Q203" i="1"/>
  <c r="R212" i="1"/>
  <c r="Q219" i="1"/>
  <c r="R228" i="1"/>
  <c r="Q235" i="1"/>
  <c r="R244" i="1"/>
  <c r="Q13" i="1"/>
  <c r="Q2" i="1"/>
  <c r="R25" i="1"/>
  <c r="R41" i="1"/>
  <c r="R57" i="1"/>
  <c r="R73" i="1"/>
  <c r="R89" i="1"/>
  <c r="R9" i="1"/>
  <c r="R48" i="1"/>
  <c r="R64" i="1"/>
  <c r="R80" i="1"/>
  <c r="Q87" i="1"/>
  <c r="R96" i="1"/>
  <c r="Q103" i="1"/>
  <c r="R112" i="1"/>
  <c r="Q119" i="1"/>
  <c r="R128" i="1"/>
  <c r="Q135" i="1"/>
  <c r="R144" i="1"/>
  <c r="Q151" i="1"/>
  <c r="R160" i="1"/>
  <c r="Q167" i="1"/>
  <c r="R176" i="1"/>
  <c r="Q183" i="1"/>
  <c r="R192" i="1"/>
  <c r="Q199" i="1"/>
  <c r="R208" i="1"/>
  <c r="Q215" i="1"/>
  <c r="R224" i="1"/>
  <c r="Q231" i="1"/>
  <c r="R240" i="1"/>
  <c r="Q247" i="1"/>
  <c r="R7" i="1"/>
  <c r="Q14" i="1"/>
  <c r="R39" i="1"/>
  <c r="R55" i="1"/>
  <c r="R71" i="1"/>
  <c r="R87" i="1"/>
  <c r="R103" i="1"/>
  <c r="R119" i="1"/>
  <c r="Q126" i="1"/>
  <c r="R135" i="1"/>
  <c r="Q142" i="1"/>
  <c r="R151" i="1"/>
  <c r="Q158" i="1"/>
  <c r="R167" i="1"/>
  <c r="Q174" i="1"/>
  <c r="R183" i="1"/>
  <c r="Q190" i="1"/>
  <c r="R199" i="1"/>
  <c r="Q206" i="1"/>
  <c r="R215" i="1"/>
  <c r="Q222" i="1"/>
  <c r="R231" i="1"/>
  <c r="Q238" i="1"/>
  <c r="R247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<sst xmlns="http://schemas.openxmlformats.org/spreadsheetml/2006/main" count="264" uniqueCount="264">
  <si>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</si>
  <si>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</si>
  <si>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</si>
  <si>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</si>
  <si>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</si>
  <si>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</si>
  <si>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</si>
  <si>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</si>
  <si>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</si>
  <si>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</si>
  <si>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</si>
  <si>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</si>
  <si>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</si>
  <si>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</si>
  <si>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</si>
  <si>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</si>
  <si>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</si>
  <si>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</si>
  <si>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</si>
  <si>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</si>
  <si>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</si>
  <si>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</si>
  <si>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</si>
  <si>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</si>
  <si>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</si>
  <si>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</si>
  <si>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</si>
  <si>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</si>
  <si>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</si>
  <si>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</si>
  <si>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</si>
  <si>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</si>
  <si>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</si>
  <si>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</si>
  <si>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</si>
  <si>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</si>
  <si>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</si>
  <si>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</si>
  <si>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</si>
  <si>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</si>
  <si>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</si>
  <si>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</si>
  <si>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</si>
  <si>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</si>
  <si>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</si>
  <si>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</si>
  <si>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</si>
  <si>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</si>
  <si>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</si>
  <si>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</si>
  <si>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</si>
  <si>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</si>
  <si>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</si>
  <si>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</si>
  <si>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</si>
  <si>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</si>
  <si>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</si>
  <si>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</si>
  <si>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</si>
  <si>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</si>
  <si>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</si>
  <si>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</si>
  <si>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</si>
  <si>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</si>
  <si>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</si>
  <si>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</si>
  <si>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</si>
  <si>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</si>
  <si>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</si>
  <si>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</si>
  <si>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</si>
  <si>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</si>
  <si>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</si>
  <si>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</si>
  <si>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</si>
  <si>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</si>
  <si>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</si>
  <si>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</si>
  <si>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</si>
  <si>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</si>
  <si>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</si>
  <si>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</si>
  <si>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</si>
  <si>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</si>
  <si>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</si>
  <si>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</si>
  <si>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</si>
  <si>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</si>
  <si>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</si>
  <si>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</si>
  <si>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</si>
  <si>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</si>
  <si>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</si>
  <si>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</si>
  <si>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</si>
  <si>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</si>
  <si>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</si>
  <si>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</si>
  <si>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</si>
  <si>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</si>
  <si>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</si>
  <si>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</si>
  <si>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</si>
  <si>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</si>
  <si>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</si>
  <si>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</si>
  <si>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</si>
  <si>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</si>
  <si>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</si>
  <si>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</si>
  <si>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</si>
  <si>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</si>
  <si>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</si>
  <si>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</si>
  <si>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</si>
  <si>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</si>
  <si>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</si>
  <si>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</si>
  <si>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</si>
  <si>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</si>
  <si>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</si>
  <si>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</si>
  <si>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</si>
  <si>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</si>
  <si>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</si>
  <si>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</si>
  <si>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</si>
  <si>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</si>
  <si>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</si>
  <si>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</si>
  <si>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</si>
  <si>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</si>
  <si>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</si>
  <si>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</si>
  <si>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</si>
  <si>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</si>
  <si>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</si>
  <si>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</si>
  <si>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</si>
  <si>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</si>
  <si>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</si>
  <si>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</si>
  <si>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</si>
  <si>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</si>
  <si>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</si>
  <si>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</si>
  <si>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</si>
  <si>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</si>
  <si>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</si>
  <si>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</si>
  <si>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</si>
  <si>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</si>
  <si>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</si>
  <si>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</si>
  <si>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</si>
  <si>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</si>
  <si>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</si>
  <si>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</si>
  <si>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</si>
  <si>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</si>
  <si>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</si>
  <si>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</si>
  <si>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</si>
  <si>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</si>
  <si>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</si>
  <si>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</si>
  <si>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</si>
  <si>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</si>
  <si>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</si>
  <si>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</si>
  <si>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</si>
  <si>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</si>
  <si>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</si>
  <si>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</si>
  <si>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</si>
  <si>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</si>
  <si>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</si>
  <si>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</si>
  <si>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</si>
  <si>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</si>
  <si>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</si>
  <si>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</si>
  <si>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</si>
  <si>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</si>
  <si>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</si>
  <si>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</si>
  <si>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</si>
  <si>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</si>
  <si>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</si>
  <si>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</si>
  <si>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</si>
  <si>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</si>
  <si>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</si>
  <si>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</si>
  <si>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</si>
  <si>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</si>
  <si>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</si>
  <si>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</si>
  <si>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</si>
  <si>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</si>
  <si>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</si>
  <si>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</si>
  <si>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</si>
  <si>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</si>
  <si>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</si>
  <si>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</si>
  <si>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</si>
  <si>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</si>
  <si>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</si>
  <si>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</si>
  <si>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</si>
  <si>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</si>
  <si>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</si>
  <si>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</si>
  <si>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</si>
  <si>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</si>
  <si>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</si>
  <si>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</si>
  <si>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</si>
  <si>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</si>
  <si>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</si>
  <si>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</si>
  <si>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</si>
  <si>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</si>
  <si>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</si>
  <si>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</si>
  <si>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</si>
  <si>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</si>
  <si>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</si>
  <si>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</si>
  <si>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</si>
  <si>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</si>
  <si>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</si>
  <si>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</si>
  <si>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</si>
  <si>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</si>
  <si>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</si>
  <si>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</si>
  <si>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</si>
  <si>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</si>
  <si>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</si>
  <si>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</si>
  <si>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</si>
  <si>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</si>
  <si>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</si>
  <si>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</si>
  <si>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</si>
  <si>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</si>
  <si>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</si>
  <si>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</si>
  <si>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</si>
  <si>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</si>
  <si>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</si>
  <si>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</si>
  <si>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</si>
  <si>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</si>
  <si>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</si>
  <si>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</si>
  <si>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</si>
  <si>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</si>
  <si>
    <t>MA_5</t>
    <phoneticPr fontId="4" type="noConversion"/>
  </si>
  <si>
    <t>2024/01/15</t>
  </si>
  <si>
    <t>2024/01/16</t>
  </si>
  <si>
    <t>2024/01/17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</si>
</sst>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7210</c:v>
                </c:pt>
                <c:pt idx="1">
                  <c:v>421</c:v>
                </c:pt>
                <c:pt idx="2">
                  <c:v>175</c:v>
                </c:pt>
                <c:pt idx="3">
                  <c:v>632</c:v>
                </c:pt>
                <c:pt idx="4">
                  <c:v>279</c:v>
                </c:pt>
                <c:pt idx="5">
                  <c:v>134</c:v>
                </c:pt>
                <c:pt idx="6">
                  <c:v>68</c:v>
                </c:pt>
                <c:pt idx="7">
                  <c:v>74</c:v>
                </c:pt>
                <c:pt idx="8">
                  <c:v>98</c:v>
                </c:pt>
                <c:pt idx="9">
                  <c:v>107</c:v>
                </c:pt>
                <c:pt idx="10">
                  <c:v>92</c:v>
                </c:pt>
                <c:pt idx="11">
                  <c:v>77</c:v>
                </c:pt>
                <c:pt idx="12">
                  <c:v>55</c:v>
                </c:pt>
                <c:pt idx="13">
                  <c:v>46</c:v>
                </c:pt>
                <c:pt idx="14">
                  <c:v>99</c:v>
                </c:pt>
                <c:pt idx="15">
                  <c:v>65</c:v>
                </c:pt>
                <c:pt idx="16">
                  <c:v>54</c:v>
                </c:pt>
                <c:pt idx="17">
                  <c:v>111</c:v>
                </c:pt>
                <c:pt idx="18">
                  <c:v>125</c:v>
                </c:pt>
                <c:pt idx="19">
                  <c:v>192</c:v>
                </c:pt>
                <c:pt idx="20">
                  <c:v>108</c:v>
                </c:pt>
                <c:pt idx="21">
                  <c:v>99</c:v>
                </c:pt>
                <c:pt idx="22">
                  <c:v>124</c:v>
                </c:pt>
                <c:pt idx="23">
                  <c:v>212</c:v>
                </c:pt>
                <c:pt idx="24">
                  <c:v>65</c:v>
                </c:pt>
                <c:pt idx="25">
                  <c:v>121</c:v>
                </c:pt>
                <c:pt idx="26">
                  <c:v>138</c:v>
                </c:pt>
                <c:pt idx="27">
                  <c:v>220</c:v>
                </c:pt>
                <c:pt idx="28">
                  <c:v>232</c:v>
                </c:pt>
                <c:pt idx="29">
                  <c:v>129</c:v>
                </c:pt>
                <c:pt idx="30">
                  <c:v>134</c:v>
                </c:pt>
                <c:pt idx="31">
                  <c:v>95</c:v>
                </c:pt>
                <c:pt idx="32">
                  <c:v>163</c:v>
                </c:pt>
                <c:pt idx="33">
                  <c:v>119</c:v>
                </c:pt>
                <c:pt idx="34">
                  <c:v>132</c:v>
                </c:pt>
                <c:pt idx="35">
                  <c:v>76</c:v>
                </c:pt>
                <c:pt idx="36">
                  <c:v>91</c:v>
                </c:pt>
                <c:pt idx="37">
                  <c:v>64</c:v>
                </c:pt>
                <c:pt idx="38">
                  <c:v>60</c:v>
                </c:pt>
                <c:pt idx="39">
                  <c:v>127</c:v>
                </c:pt>
                <c:pt idx="40">
                  <c:v>232</c:v>
                </c:pt>
                <c:pt idx="41">
                  <c:v>218</c:v>
                </c:pt>
                <c:pt idx="42">
                  <c:v>96</c:v>
                </c:pt>
                <c:pt idx="43">
                  <c:v>204</c:v>
                </c:pt>
                <c:pt idx="44">
                  <c:v>428</c:v>
                </c:pt>
                <c:pt idx="45">
                  <c:v>130</c:v>
                </c:pt>
                <c:pt idx="46">
                  <c:v>238</c:v>
                </c:pt>
                <c:pt idx="47">
                  <c:v>273</c:v>
                </c:pt>
                <c:pt idx="48">
                  <c:v>522</c:v>
                </c:pt>
                <c:pt idx="49">
                  <c:v>838</c:v>
                </c:pt>
                <c:pt idx="50">
                  <c:v>3336</c:v>
                </c:pt>
                <c:pt idx="51">
                  <c:v>1740</c:v>
                </c:pt>
                <c:pt idx="52">
                  <c:v>1311</c:v>
                </c:pt>
                <c:pt idx="53">
                  <c:v>106</c:v>
                </c:pt>
                <c:pt idx="54">
                  <c:v>116</c:v>
                </c:pt>
                <c:pt idx="55">
                  <c:v>202</c:v>
                </c:pt>
                <c:pt idx="56">
                  <c:v>201</c:v>
                </c:pt>
                <c:pt idx="57">
                  <c:v>208</c:v>
                </c:pt>
                <c:pt idx="58">
                  <c:v>201</c:v>
                </c:pt>
                <c:pt idx="59">
                  <c:v>458</c:v>
                </c:pt>
                <c:pt idx="60">
                  <c:v>280</c:v>
                </c:pt>
                <c:pt idx="61">
                  <c:v>236</c:v>
                </c:pt>
                <c:pt idx="62">
                  <c:v>103</c:v>
                </c:pt>
                <c:pt idx="63">
                  <c:v>144</c:v>
                </c:pt>
                <c:pt idx="64">
                  <c:v>274</c:v>
                </c:pt>
                <c:pt idx="65">
                  <c:v>188</c:v>
                </c:pt>
                <c:pt idx="66">
                  <c:v>101</c:v>
                </c:pt>
                <c:pt idx="67">
                  <c:v>122</c:v>
                </c:pt>
                <c:pt idx="68">
                  <c:v>349</c:v>
                </c:pt>
                <c:pt idx="69">
                  <c:v>166</c:v>
                </c:pt>
                <c:pt idx="70">
                  <c:v>197</c:v>
                </c:pt>
                <c:pt idx="71">
                  <c:v>116</c:v>
                </c:pt>
                <c:pt idx="72">
                  <c:v>80</c:v>
                </c:pt>
                <c:pt idx="73">
                  <c:v>199</c:v>
                </c:pt>
                <c:pt idx="74">
                  <c:v>139</c:v>
                </c:pt>
                <c:pt idx="75">
                  <c:v>127</c:v>
                </c:pt>
                <c:pt idx="76">
                  <c:v>152</c:v>
                </c:pt>
                <c:pt idx="77">
                  <c:v>129</c:v>
                </c:pt>
                <c:pt idx="78">
                  <c:v>185</c:v>
                </c:pt>
                <c:pt idx="79">
                  <c:v>124</c:v>
                </c:pt>
                <c:pt idx="80">
                  <c:v>77</c:v>
                </c:pt>
                <c:pt idx="81">
                  <c:v>126</c:v>
                </c:pt>
                <c:pt idx="82">
                  <c:v>99</c:v>
                </c:pt>
                <c:pt idx="83">
                  <c:v>166</c:v>
                </c:pt>
                <c:pt idx="84">
                  <c:v>107</c:v>
                </c:pt>
                <c:pt idx="85">
                  <c:v>70</c:v>
                </c:pt>
                <c:pt idx="86">
                  <c:v>264</c:v>
                </c:pt>
                <c:pt idx="87">
                  <c:v>163</c:v>
                </c:pt>
                <c:pt idx="88">
                  <c:v>217</c:v>
                </c:pt>
                <c:pt idx="89">
                  <c:v>172</c:v>
                </c:pt>
                <c:pt idx="90">
                  <c:v>160</c:v>
                </c:pt>
                <c:pt idx="91">
                  <c:v>232</c:v>
                </c:pt>
                <c:pt idx="92">
                  <c:v>175</c:v>
                </c:pt>
                <c:pt idx="93">
                  <c:v>214</c:v>
                </c:pt>
                <c:pt idx="94">
                  <c:v>273</c:v>
                </c:pt>
                <c:pt idx="95">
                  <c:v>241</c:v>
                </c:pt>
                <c:pt idx="96">
                  <c:v>187</c:v>
                </c:pt>
                <c:pt idx="97">
                  <c:v>258</c:v>
                </c:pt>
                <c:pt idx="98">
                  <c:v>273</c:v>
                </c:pt>
                <c:pt idx="99">
                  <c:v>168</c:v>
                </c:pt>
                <c:pt idx="100">
                  <c:v>416</c:v>
                </c:pt>
                <c:pt idx="101">
                  <c:v>375</c:v>
                </c:pt>
                <c:pt idx="102">
                  <c:v>216</c:v>
                </c:pt>
                <c:pt idx="103">
                  <c:v>187</c:v>
                </c:pt>
                <c:pt idx="104">
                  <c:v>102</c:v>
                </c:pt>
                <c:pt idx="105">
                  <c:v>378</c:v>
                </c:pt>
                <c:pt idx="106">
                  <c:v>322</c:v>
                </c:pt>
                <c:pt idx="107">
                  <c:v>608</c:v>
                </c:pt>
                <c:pt idx="108">
                  <c:v>1370</c:v>
                </c:pt>
                <c:pt idx="109">
                  <c:v>876</c:v>
                </c:pt>
                <c:pt idx="110">
                  <c:v>404</c:v>
                </c:pt>
                <c:pt idx="111">
                  <c:v>500</c:v>
                </c:pt>
                <c:pt idx="112">
                  <c:v>215</c:v>
                </c:pt>
                <c:pt idx="113">
                  <c:v>213</c:v>
                </c:pt>
                <c:pt idx="114">
                  <c:v>513</c:v>
                </c:pt>
                <c:pt idx="115">
                  <c:v>1251</c:v>
                </c:pt>
                <c:pt idx="116">
                  <c:v>426</c:v>
                </c:pt>
                <c:pt idx="117">
                  <c:v>460</c:v>
                </c:pt>
                <c:pt idx="118">
                  <c:v>301</c:v>
                </c:pt>
                <c:pt idx="119">
                  <c:v>124</c:v>
                </c:pt>
                <c:pt idx="120">
                  <c:v>122</c:v>
                </c:pt>
                <c:pt idx="121">
                  <c:v>143</c:v>
                </c:pt>
                <c:pt idx="122">
                  <c:v>152</c:v>
                </c:pt>
                <c:pt idx="123">
                  <c:v>85</c:v>
                </c:pt>
                <c:pt idx="124">
                  <c:v>112</c:v>
                </c:pt>
                <c:pt idx="125">
                  <c:v>77</c:v>
                </c:pt>
                <c:pt idx="126">
                  <c:v>91</c:v>
                </c:pt>
                <c:pt idx="127">
                  <c:v>170</c:v>
                </c:pt>
                <c:pt idx="128">
                  <c:v>137</c:v>
                </c:pt>
                <c:pt idx="129">
                  <c:v>98</c:v>
                </c:pt>
                <c:pt idx="130">
                  <c:v>121</c:v>
                </c:pt>
                <c:pt idx="131">
                  <c:v>164</c:v>
                </c:pt>
                <c:pt idx="132">
                  <c:v>107</c:v>
                </c:pt>
                <c:pt idx="133">
                  <c:v>190</c:v>
                </c:pt>
                <c:pt idx="134">
                  <c:v>140</c:v>
                </c:pt>
                <c:pt idx="135">
                  <c:v>501</c:v>
                </c:pt>
                <c:pt idx="136">
                  <c:v>614</c:v>
                </c:pt>
                <c:pt idx="137">
                  <c:v>664</c:v>
                </c:pt>
                <c:pt idx="138">
                  <c:v>356</c:v>
                </c:pt>
                <c:pt idx="139">
                  <c:v>587</c:v>
                </c:pt>
                <c:pt idx="140">
                  <c:v>405</c:v>
                </c:pt>
                <c:pt idx="141">
                  <c:v>676</c:v>
                </c:pt>
                <c:pt idx="142">
                  <c:v>305</c:v>
                </c:pt>
                <c:pt idx="143">
                  <c:v>317</c:v>
                </c:pt>
                <c:pt idx="144">
                  <c:v>367</c:v>
                </c:pt>
                <c:pt idx="145">
                  <c:v>357</c:v>
                </c:pt>
                <c:pt idx="146">
                  <c:v>206</c:v>
                </c:pt>
                <c:pt idx="147">
                  <c:v>345</c:v>
                </c:pt>
                <c:pt idx="148">
                  <c:v>324</c:v>
                </c:pt>
                <c:pt idx="149">
                  <c:v>269</c:v>
                </c:pt>
                <c:pt idx="150">
                  <c:v>414</c:v>
                </c:pt>
                <c:pt idx="151">
                  <c:v>1999</c:v>
                </c:pt>
                <c:pt idx="152">
                  <c:v>3437</c:v>
                </c:pt>
                <c:pt idx="153">
                  <c:v>726</c:v>
                </c:pt>
                <c:pt idx="154">
                  <c:v>122</c:v>
                </c:pt>
                <c:pt idx="155">
                  <c:v>466</c:v>
                </c:pt>
                <c:pt idx="156">
                  <c:v>207</c:v>
                </c:pt>
                <c:pt idx="157">
                  <c:v>147</c:v>
                </c:pt>
                <c:pt idx="158">
                  <c:v>121</c:v>
                </c:pt>
                <c:pt idx="159">
                  <c:v>190</c:v>
                </c:pt>
                <c:pt idx="160">
                  <c:v>166</c:v>
                </c:pt>
                <c:pt idx="161">
                  <c:v>92</c:v>
                </c:pt>
                <c:pt idx="162">
                  <c:v>189</c:v>
                </c:pt>
                <c:pt idx="163">
                  <c:v>413</c:v>
                </c:pt>
                <c:pt idx="164">
                  <c:v>144</c:v>
                </c:pt>
                <c:pt idx="165">
                  <c:v>171</c:v>
                </c:pt>
                <c:pt idx="166">
                  <c:v>168</c:v>
                </c:pt>
                <c:pt idx="167">
                  <c:v>62</c:v>
                </c:pt>
                <c:pt idx="168">
                  <c:v>111</c:v>
                </c:pt>
                <c:pt idx="169">
                  <c:v>60</c:v>
                </c:pt>
                <c:pt idx="170">
                  <c:v>79</c:v>
                </c:pt>
                <c:pt idx="171">
                  <c:v>104</c:v>
                </c:pt>
                <c:pt idx="172">
                  <c:v>167</c:v>
                </c:pt>
                <c:pt idx="173">
                  <c:v>195</c:v>
                </c:pt>
                <c:pt idx="174">
                  <c:v>131</c:v>
                </c:pt>
                <c:pt idx="175">
                  <c:v>92</c:v>
                </c:pt>
                <c:pt idx="176">
                  <c:v>185</c:v>
                </c:pt>
                <c:pt idx="177">
                  <c:v>208</c:v>
                </c:pt>
                <c:pt idx="178">
                  <c:v>280</c:v>
                </c:pt>
                <c:pt idx="179">
                  <c:v>566</c:v>
                </c:pt>
                <c:pt idx="180">
                  <c:v>367</c:v>
                </c:pt>
                <c:pt idx="181">
                  <c:v>533</c:v>
                </c:pt>
                <c:pt idx="182">
                  <c:v>388</c:v>
                </c:pt>
                <c:pt idx="183">
                  <c:v>325</c:v>
                </c:pt>
                <c:pt idx="184">
                  <c:v>451</c:v>
                </c:pt>
                <c:pt idx="185">
                  <c:v>705</c:v>
                </c:pt>
                <c:pt idx="186">
                  <c:v>1547</c:v>
                </c:pt>
                <c:pt idx="187">
                  <c:v>1165</c:v>
                </c:pt>
                <c:pt idx="188">
                  <c:v>211</c:v>
                </c:pt>
                <c:pt idx="189">
                  <c:v>377</c:v>
                </c:pt>
                <c:pt idx="190">
                  <c:v>288</c:v>
                </c:pt>
                <c:pt idx="191">
                  <c:v>529</c:v>
                </c:pt>
                <c:pt idx="192">
                  <c:v>248</c:v>
                </c:pt>
                <c:pt idx="193">
                  <c:v>295</c:v>
                </c:pt>
                <c:pt idx="194">
                  <c:v>204</c:v>
                </c:pt>
                <c:pt idx="195">
                  <c:v>181</c:v>
                </c:pt>
                <c:pt idx="196">
                  <c:v>255</c:v>
                </c:pt>
                <c:pt idx="197">
                  <c:v>259</c:v>
                </c:pt>
                <c:pt idx="198">
                  <c:v>495</c:v>
                </c:pt>
                <c:pt idx="199">
                  <c:v>343</c:v>
                </c:pt>
                <c:pt idx="200">
                  <c:v>253</c:v>
                </c:pt>
                <c:pt idx="201">
                  <c:v>356</c:v>
                </c:pt>
                <c:pt idx="202">
                  <c:v>638</c:v>
                </c:pt>
                <c:pt idx="203">
                  <c:v>739</c:v>
                </c:pt>
                <c:pt idx="204">
                  <c:v>607</c:v>
                </c:pt>
                <c:pt idx="205">
                  <c:v>350</c:v>
                </c:pt>
                <c:pt idx="206">
                  <c:v>554</c:v>
                </c:pt>
                <c:pt idx="207">
                  <c:v>317</c:v>
                </c:pt>
                <c:pt idx="208">
                  <c:v>463</c:v>
                </c:pt>
                <c:pt idx="209">
                  <c:v>352</c:v>
                </c:pt>
                <c:pt idx="210">
                  <c:v>483</c:v>
                </c:pt>
                <c:pt idx="211">
                  <c:v>379</c:v>
                </c:pt>
                <c:pt idx="212">
                  <c:v>274</c:v>
                </c:pt>
                <c:pt idx="213">
                  <c:v>381</c:v>
                </c:pt>
                <c:pt idx="214">
                  <c:v>434</c:v>
                </c:pt>
                <c:pt idx="215">
                  <c:v>218</c:v>
                </c:pt>
                <c:pt idx="216">
                  <c:v>329</c:v>
                </c:pt>
                <c:pt idx="217">
                  <c:v>348</c:v>
                </c:pt>
                <c:pt idx="218">
                  <c:v>1966</c:v>
                </c:pt>
                <c:pt idx="219">
                  <c:v>112</c:v>
                </c:pt>
                <c:pt idx="220">
                  <c:v>231</c:v>
                </c:pt>
                <c:pt idx="221">
                  <c:v>139</c:v>
                </c:pt>
                <c:pt idx="222">
                  <c:v>201</c:v>
                </c:pt>
                <c:pt idx="223">
                  <c:v>176</c:v>
                </c:pt>
                <c:pt idx="224">
                  <c:v>210</c:v>
                </c:pt>
                <c:pt idx="225">
                  <c:v>120</c:v>
                </c:pt>
                <c:pt idx="226">
                  <c:v>555</c:v>
                </c:pt>
                <c:pt idx="227">
                  <c:v>206</c:v>
                </c:pt>
                <c:pt idx="228">
                  <c:v>209</c:v>
                </c:pt>
                <c:pt idx="229">
                  <c:v>220</c:v>
                </c:pt>
                <c:pt idx="230">
                  <c:v>394</c:v>
                </c:pt>
                <c:pt idx="231">
                  <c:v>330</c:v>
                </c:pt>
                <c:pt idx="232">
                  <c:v>286</c:v>
                </c:pt>
                <c:pt idx="233">
                  <c:v>416</c:v>
                </c:pt>
                <c:pt idx="234">
                  <c:v>629</c:v>
                </c:pt>
                <c:pt idx="235">
                  <c:v>1233</c:v>
                </c:pt>
                <c:pt idx="236">
                  <c:v>212</c:v>
                </c:pt>
                <c:pt idx="237">
                  <c:v>280</c:v>
                </c:pt>
                <c:pt idx="238">
                  <c:v>336</c:v>
                </c:pt>
                <c:pt idx="239">
                  <c:v>205</c:v>
                </c:pt>
                <c:pt idx="240">
                  <c:v>199</c:v>
                </c:pt>
                <c:pt idx="241">
                  <c:v>644</c:v>
                </c:pt>
                <c:pt idx="242">
                  <c:v>405</c:v>
                </c:pt>
                <c:pt idx="243">
                  <c:v>528</c:v>
                </c:pt>
                <c:pt idx="244">
                  <c:v>321</c:v>
                </c:pt>
                <c:pt idx="245">
                  <c:v>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57464"/>
        <c:axId val="45656173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2090</c:v>
                </c:pt>
                <c:pt idx="1">
                  <c:v>1611</c:v>
                </c:pt>
                <c:pt idx="2">
                  <c:v>1547</c:v>
                </c:pt>
                <c:pt idx="3">
                  <c:v>1600</c:v>
                </c:pt>
                <c:pt idx="4">
                  <c:v>1630</c:v>
                </c:pt>
                <c:pt idx="5">
                  <c:v>1507</c:v>
                </c:pt>
                <c:pt idx="6">
                  <c:v>1545</c:v>
                </c:pt>
                <c:pt idx="7">
                  <c:v>1533</c:v>
                </c:pt>
                <c:pt idx="8">
                  <c:v>1554</c:v>
                </c:pt>
                <c:pt idx="9">
                  <c:v>1561</c:v>
                </c:pt>
                <c:pt idx="10">
                  <c:v>1597</c:v>
                </c:pt>
                <c:pt idx="11">
                  <c:v>1649</c:v>
                </c:pt>
                <c:pt idx="12">
                  <c:v>1647</c:v>
                </c:pt>
                <c:pt idx="13">
                  <c:v>1652</c:v>
                </c:pt>
                <c:pt idx="14">
                  <c:v>1657</c:v>
                </c:pt>
                <c:pt idx="15">
                  <c:v>1690</c:v>
                </c:pt>
                <c:pt idx="16">
                  <c:v>1693</c:v>
                </c:pt>
                <c:pt idx="17">
                  <c:v>1683</c:v>
                </c:pt>
                <c:pt idx="18">
                  <c:v>1724</c:v>
                </c:pt>
                <c:pt idx="19">
                  <c:v>1725</c:v>
                </c:pt>
                <c:pt idx="20">
                  <c:v>1664</c:v>
                </c:pt>
                <c:pt idx="21">
                  <c:v>1625</c:v>
                </c:pt>
                <c:pt idx="22">
                  <c:v>1651</c:v>
                </c:pt>
                <c:pt idx="23">
                  <c:v>1657</c:v>
                </c:pt>
                <c:pt idx="24">
                  <c:v>1628</c:v>
                </c:pt>
                <c:pt idx="25">
                  <c:v>1637</c:v>
                </c:pt>
                <c:pt idx="26">
                  <c:v>1619</c:v>
                </c:pt>
                <c:pt idx="27">
                  <c:v>1604</c:v>
                </c:pt>
                <c:pt idx="28">
                  <c:v>1702</c:v>
                </c:pt>
                <c:pt idx="29">
                  <c:v>1651</c:v>
                </c:pt>
                <c:pt idx="30">
                  <c:v>1614</c:v>
                </c:pt>
                <c:pt idx="31">
                  <c:v>1573</c:v>
                </c:pt>
                <c:pt idx="32">
                  <c:v>1567</c:v>
                </c:pt>
                <c:pt idx="33">
                  <c:v>1605</c:v>
                </c:pt>
                <c:pt idx="34">
                  <c:v>1650</c:v>
                </c:pt>
                <c:pt idx="35">
                  <c:v>1719</c:v>
                </c:pt>
                <c:pt idx="36">
                  <c:v>1718</c:v>
                </c:pt>
                <c:pt idx="37">
                  <c:v>1718</c:v>
                </c:pt>
                <c:pt idx="38">
                  <c:v>1720</c:v>
                </c:pt>
                <c:pt idx="39">
                  <c:v>1735</c:v>
                </c:pt>
                <c:pt idx="40">
                  <c:v>1706</c:v>
                </c:pt>
                <c:pt idx="41">
                  <c:v>1780</c:v>
                </c:pt>
                <c:pt idx="42">
                  <c:v>1822</c:v>
                </c:pt>
                <c:pt idx="43">
                  <c:v>1777</c:v>
                </c:pt>
                <c:pt idx="44">
                  <c:v>1716</c:v>
                </c:pt>
                <c:pt idx="45">
                  <c:v>1753</c:v>
                </c:pt>
                <c:pt idx="46">
                  <c:v>1791</c:v>
                </c:pt>
                <c:pt idx="47">
                  <c:v>1770</c:v>
                </c:pt>
                <c:pt idx="48">
                  <c:v>1871</c:v>
                </c:pt>
                <c:pt idx="49">
                  <c:v>2100</c:v>
                </c:pt>
                <c:pt idx="50">
                  <c:v>1828</c:v>
                </c:pt>
                <c:pt idx="51">
                  <c:v>1691</c:v>
                </c:pt>
                <c:pt idx="52">
                  <c:v>1892</c:v>
                </c:pt>
                <c:pt idx="53">
                  <c:v>2310</c:v>
                </c:pt>
                <c:pt idx="54">
                  <c:v>2340</c:v>
                </c:pt>
                <c:pt idx="55">
                  <c:v>2380</c:v>
                </c:pt>
                <c:pt idx="56">
                  <c:v>2405</c:v>
                </c:pt>
                <c:pt idx="57">
                  <c:v>2325</c:v>
                </c:pt>
                <c:pt idx="58">
                  <c:v>2380</c:v>
                </c:pt>
                <c:pt idx="59">
                  <c:v>2405</c:v>
                </c:pt>
                <c:pt idx="60">
                  <c:v>2400</c:v>
                </c:pt>
                <c:pt idx="61">
                  <c:v>2450</c:v>
                </c:pt>
                <c:pt idx="62">
                  <c:v>2585</c:v>
                </c:pt>
                <c:pt idx="63">
                  <c:v>2615</c:v>
                </c:pt>
                <c:pt idx="64">
                  <c:v>2605</c:v>
                </c:pt>
                <c:pt idx="65">
                  <c:v>2625</c:v>
                </c:pt>
                <c:pt idx="66">
                  <c:v>2625</c:v>
                </c:pt>
                <c:pt idx="67">
                  <c:v>2570</c:v>
                </c:pt>
                <c:pt idx="68">
                  <c:v>2580</c:v>
                </c:pt>
                <c:pt idx="69">
                  <c:v>2690</c:v>
                </c:pt>
                <c:pt idx="70">
                  <c:v>2515</c:v>
                </c:pt>
                <c:pt idx="71">
                  <c:v>2500</c:v>
                </c:pt>
                <c:pt idx="72">
                  <c:v>2555</c:v>
                </c:pt>
                <c:pt idx="73">
                  <c:v>2510</c:v>
                </c:pt>
                <c:pt idx="74">
                  <c:v>2510</c:v>
                </c:pt>
                <c:pt idx="75">
                  <c:v>2540</c:v>
                </c:pt>
                <c:pt idx="76">
                  <c:v>2595</c:v>
                </c:pt>
                <c:pt idx="77">
                  <c:v>2605</c:v>
                </c:pt>
                <c:pt idx="78">
                  <c:v>2650</c:v>
                </c:pt>
                <c:pt idx="79">
                  <c:v>2730</c:v>
                </c:pt>
                <c:pt idx="80">
                  <c:v>2810</c:v>
                </c:pt>
                <c:pt idx="81">
                  <c:v>2795</c:v>
                </c:pt>
                <c:pt idx="82">
                  <c:v>2730</c:v>
                </c:pt>
                <c:pt idx="83">
                  <c:v>2710</c:v>
                </c:pt>
                <c:pt idx="84">
                  <c:v>2755</c:v>
                </c:pt>
                <c:pt idx="85">
                  <c:v>2790</c:v>
                </c:pt>
                <c:pt idx="86">
                  <c:v>2790</c:v>
                </c:pt>
                <c:pt idx="87">
                  <c:v>2830</c:v>
                </c:pt>
                <c:pt idx="88">
                  <c:v>2840</c:v>
                </c:pt>
                <c:pt idx="89">
                  <c:v>2850</c:v>
                </c:pt>
                <c:pt idx="90">
                  <c:v>2920</c:v>
                </c:pt>
                <c:pt idx="91">
                  <c:v>2965</c:v>
                </c:pt>
                <c:pt idx="92">
                  <c:v>2970</c:v>
                </c:pt>
                <c:pt idx="93">
                  <c:v>2955</c:v>
                </c:pt>
                <c:pt idx="94">
                  <c:v>2950</c:v>
                </c:pt>
                <c:pt idx="95">
                  <c:v>2930</c:v>
                </c:pt>
                <c:pt idx="96">
                  <c:v>2910</c:v>
                </c:pt>
                <c:pt idx="97">
                  <c:v>2855</c:v>
                </c:pt>
                <c:pt idx="98">
                  <c:v>2760</c:v>
                </c:pt>
                <c:pt idx="99">
                  <c:v>2835</c:v>
                </c:pt>
                <c:pt idx="100">
                  <c:v>2855</c:v>
                </c:pt>
                <c:pt idx="101">
                  <c:v>2920</c:v>
                </c:pt>
                <c:pt idx="102">
                  <c:v>3055</c:v>
                </c:pt>
                <c:pt idx="103">
                  <c:v>3180</c:v>
                </c:pt>
                <c:pt idx="104">
                  <c:v>3185</c:v>
                </c:pt>
                <c:pt idx="105">
                  <c:v>3195</c:v>
                </c:pt>
                <c:pt idx="106">
                  <c:v>3065</c:v>
                </c:pt>
                <c:pt idx="107">
                  <c:v>3120</c:v>
                </c:pt>
                <c:pt idx="108">
                  <c:v>3240</c:v>
                </c:pt>
                <c:pt idx="109">
                  <c:v>3790</c:v>
                </c:pt>
                <c:pt idx="110">
                  <c:v>3730</c:v>
                </c:pt>
                <c:pt idx="111">
                  <c:v>3690</c:v>
                </c:pt>
                <c:pt idx="112">
                  <c:v>3625</c:v>
                </c:pt>
                <c:pt idx="113">
                  <c:v>3670</c:v>
                </c:pt>
                <c:pt idx="114">
                  <c:v>3535</c:v>
                </c:pt>
                <c:pt idx="115">
                  <c:v>3610</c:v>
                </c:pt>
                <c:pt idx="116">
                  <c:v>3155</c:v>
                </c:pt>
                <c:pt idx="117">
                  <c:v>3130</c:v>
                </c:pt>
                <c:pt idx="118">
                  <c:v>3140</c:v>
                </c:pt>
                <c:pt idx="119">
                  <c:v>3235</c:v>
                </c:pt>
                <c:pt idx="120">
                  <c:v>3275</c:v>
                </c:pt>
                <c:pt idx="121">
                  <c:v>3250</c:v>
                </c:pt>
                <c:pt idx="122">
                  <c:v>3290</c:v>
                </c:pt>
                <c:pt idx="123">
                  <c:v>3315</c:v>
                </c:pt>
                <c:pt idx="124">
                  <c:v>3320</c:v>
                </c:pt>
                <c:pt idx="125">
                  <c:v>3375</c:v>
                </c:pt>
                <c:pt idx="126">
                  <c:v>3365</c:v>
                </c:pt>
                <c:pt idx="127">
                  <c:v>3400</c:v>
                </c:pt>
                <c:pt idx="128">
                  <c:v>3280</c:v>
                </c:pt>
                <c:pt idx="129">
                  <c:v>3245</c:v>
                </c:pt>
                <c:pt idx="130">
                  <c:v>3230</c:v>
                </c:pt>
                <c:pt idx="131">
                  <c:v>3260</c:v>
                </c:pt>
                <c:pt idx="132">
                  <c:v>3355</c:v>
                </c:pt>
                <c:pt idx="133">
                  <c:v>3330</c:v>
                </c:pt>
                <c:pt idx="134">
                  <c:v>3245</c:v>
                </c:pt>
                <c:pt idx="135">
                  <c:v>3255</c:v>
                </c:pt>
                <c:pt idx="136">
                  <c:v>3405</c:v>
                </c:pt>
                <c:pt idx="137">
                  <c:v>3620</c:v>
                </c:pt>
                <c:pt idx="138">
                  <c:v>3925</c:v>
                </c:pt>
                <c:pt idx="139">
                  <c:v>4010</c:v>
                </c:pt>
                <c:pt idx="140">
                  <c:v>3905</c:v>
                </c:pt>
                <c:pt idx="141">
                  <c:v>3795</c:v>
                </c:pt>
                <c:pt idx="142">
                  <c:v>3990</c:v>
                </c:pt>
                <c:pt idx="143">
                  <c:v>3945</c:v>
                </c:pt>
                <c:pt idx="144">
                  <c:v>3860</c:v>
                </c:pt>
                <c:pt idx="145">
                  <c:v>3820</c:v>
                </c:pt>
                <c:pt idx="146">
                  <c:v>3785</c:v>
                </c:pt>
                <c:pt idx="147">
                  <c:v>3745</c:v>
                </c:pt>
                <c:pt idx="148">
                  <c:v>3825</c:v>
                </c:pt>
                <c:pt idx="149">
                  <c:v>3780</c:v>
                </c:pt>
                <c:pt idx="150">
                  <c:v>3815</c:v>
                </c:pt>
                <c:pt idx="151">
                  <c:v>3830</c:v>
                </c:pt>
                <c:pt idx="152">
                  <c:v>3550</c:v>
                </c:pt>
                <c:pt idx="153">
                  <c:v>3115</c:v>
                </c:pt>
                <c:pt idx="154">
                  <c:v>2930</c:v>
                </c:pt>
                <c:pt idx="155">
                  <c:v>2935</c:v>
                </c:pt>
                <c:pt idx="156">
                  <c:v>2895</c:v>
                </c:pt>
                <c:pt idx="157">
                  <c:v>2815</c:v>
                </c:pt>
                <c:pt idx="158">
                  <c:v>2830</c:v>
                </c:pt>
                <c:pt idx="159">
                  <c:v>2845</c:v>
                </c:pt>
                <c:pt idx="160">
                  <c:v>2760</c:v>
                </c:pt>
                <c:pt idx="161">
                  <c:v>2780</c:v>
                </c:pt>
                <c:pt idx="162">
                  <c:v>2765</c:v>
                </c:pt>
                <c:pt idx="163">
                  <c:v>2720</c:v>
                </c:pt>
                <c:pt idx="164">
                  <c:v>2575</c:v>
                </c:pt>
                <c:pt idx="165">
                  <c:v>2510</c:v>
                </c:pt>
                <c:pt idx="166">
                  <c:v>2560</c:v>
                </c:pt>
                <c:pt idx="167">
                  <c:v>2635</c:v>
                </c:pt>
                <c:pt idx="168">
                  <c:v>2645</c:v>
                </c:pt>
                <c:pt idx="169">
                  <c:v>2650</c:v>
                </c:pt>
                <c:pt idx="170">
                  <c:v>2655</c:v>
                </c:pt>
                <c:pt idx="171">
                  <c:v>2685</c:v>
                </c:pt>
                <c:pt idx="172">
                  <c:v>2630</c:v>
                </c:pt>
                <c:pt idx="173">
                  <c:v>2640</c:v>
                </c:pt>
                <c:pt idx="174">
                  <c:v>2700</c:v>
                </c:pt>
                <c:pt idx="175">
                  <c:v>2680</c:v>
                </c:pt>
                <c:pt idx="176">
                  <c:v>2730</c:v>
                </c:pt>
                <c:pt idx="177">
                  <c:v>2685</c:v>
                </c:pt>
                <c:pt idx="178">
                  <c:v>2725</c:v>
                </c:pt>
                <c:pt idx="179">
                  <c:v>2785</c:v>
                </c:pt>
                <c:pt idx="180">
                  <c:v>2970</c:v>
                </c:pt>
                <c:pt idx="181">
                  <c:v>3000</c:v>
                </c:pt>
                <c:pt idx="182">
                  <c:v>2955</c:v>
                </c:pt>
                <c:pt idx="183">
                  <c:v>2840</c:v>
                </c:pt>
                <c:pt idx="184">
                  <c:v>2900</c:v>
                </c:pt>
                <c:pt idx="185">
                  <c:v>2985</c:v>
                </c:pt>
                <c:pt idx="186">
                  <c:v>2985</c:v>
                </c:pt>
                <c:pt idx="187">
                  <c:v>2780</c:v>
                </c:pt>
                <c:pt idx="188">
                  <c:v>2710</c:v>
                </c:pt>
                <c:pt idx="189">
                  <c:v>2685</c:v>
                </c:pt>
                <c:pt idx="190">
                  <c:v>2800</c:v>
                </c:pt>
                <c:pt idx="191">
                  <c:v>2840</c:v>
                </c:pt>
                <c:pt idx="192">
                  <c:v>2765</c:v>
                </c:pt>
                <c:pt idx="193">
                  <c:v>2765</c:v>
                </c:pt>
                <c:pt idx="194">
                  <c:v>2765</c:v>
                </c:pt>
                <c:pt idx="195">
                  <c:v>2755</c:v>
                </c:pt>
                <c:pt idx="196">
                  <c:v>2765</c:v>
                </c:pt>
                <c:pt idx="197">
                  <c:v>2770</c:v>
                </c:pt>
                <c:pt idx="198">
                  <c:v>2810</c:v>
                </c:pt>
                <c:pt idx="199">
                  <c:v>2720</c:v>
                </c:pt>
                <c:pt idx="200">
                  <c:v>2800</c:v>
                </c:pt>
                <c:pt idx="201">
                  <c:v>2730</c:v>
                </c:pt>
                <c:pt idx="202">
                  <c:v>2805</c:v>
                </c:pt>
                <c:pt idx="203">
                  <c:v>2885</c:v>
                </c:pt>
                <c:pt idx="204">
                  <c:v>2735</c:v>
                </c:pt>
                <c:pt idx="205">
                  <c:v>2840</c:v>
                </c:pt>
                <c:pt idx="206">
                  <c:v>2770</c:v>
                </c:pt>
                <c:pt idx="207">
                  <c:v>2850</c:v>
                </c:pt>
                <c:pt idx="208">
                  <c:v>2850</c:v>
                </c:pt>
                <c:pt idx="209">
                  <c:v>3090</c:v>
                </c:pt>
                <c:pt idx="210">
                  <c:v>3145</c:v>
                </c:pt>
                <c:pt idx="211">
                  <c:v>3275</c:v>
                </c:pt>
                <c:pt idx="212">
                  <c:v>3420</c:v>
                </c:pt>
                <c:pt idx="213">
                  <c:v>3580</c:v>
                </c:pt>
                <c:pt idx="214">
                  <c:v>3680</c:v>
                </c:pt>
                <c:pt idx="215">
                  <c:v>3625</c:v>
                </c:pt>
                <c:pt idx="216">
                  <c:v>3715</c:v>
                </c:pt>
                <c:pt idx="217">
                  <c:v>3660</c:v>
                </c:pt>
                <c:pt idx="218">
                  <c:v>3720</c:v>
                </c:pt>
                <c:pt idx="219">
                  <c:v>3570</c:v>
                </c:pt>
                <c:pt idx="220">
                  <c:v>3570</c:v>
                </c:pt>
                <c:pt idx="221">
                  <c:v>3570</c:v>
                </c:pt>
                <c:pt idx="222">
                  <c:v>3545</c:v>
                </c:pt>
                <c:pt idx="223">
                  <c:v>3535</c:v>
                </c:pt>
                <c:pt idx="224">
                  <c:v>3510</c:v>
                </c:pt>
                <c:pt idx="225">
                  <c:v>3575</c:v>
                </c:pt>
                <c:pt idx="226">
                  <c:v>3605</c:v>
                </c:pt>
                <c:pt idx="227">
                  <c:v>3615</c:v>
                </c:pt>
                <c:pt idx="228">
                  <c:v>3715</c:v>
                </c:pt>
                <c:pt idx="229">
                  <c:v>3775</c:v>
                </c:pt>
                <c:pt idx="230">
                  <c:v>3830</c:v>
                </c:pt>
                <c:pt idx="231">
                  <c:v>3710</c:v>
                </c:pt>
                <c:pt idx="232">
                  <c:v>3705</c:v>
                </c:pt>
                <c:pt idx="233">
                  <c:v>3770</c:v>
                </c:pt>
                <c:pt idx="234">
                  <c:v>3955</c:v>
                </c:pt>
                <c:pt idx="235">
                  <c:v>4015</c:v>
                </c:pt>
                <c:pt idx="236">
                  <c:v>4000</c:v>
                </c:pt>
                <c:pt idx="237">
                  <c:v>4020</c:v>
                </c:pt>
                <c:pt idx="238">
                  <c:v>4035</c:v>
                </c:pt>
                <c:pt idx="239">
                  <c:v>4005</c:v>
                </c:pt>
                <c:pt idx="240">
                  <c:v>4000</c:v>
                </c:pt>
                <c:pt idx="241">
                  <c:v>4000</c:v>
                </c:pt>
                <c:pt idx="242">
                  <c:v>4020</c:v>
                </c:pt>
                <c:pt idx="243">
                  <c:v>3825</c:v>
                </c:pt>
                <c:pt idx="244">
                  <c:v>4075</c:v>
                </c:pt>
                <c:pt idx="245">
                  <c:v>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1695.6</c:v>
                </c:pt>
                <c:pt idx="1">
                  <c:v>1579</c:v>
                </c:pt>
                <c:pt idx="2">
                  <c:v>1565.8</c:v>
                </c:pt>
                <c:pt idx="3">
                  <c:v>1563</c:v>
                </c:pt>
                <c:pt idx="4">
                  <c:v>1553.8</c:v>
                </c:pt>
                <c:pt idx="5">
                  <c:v>1540</c:v>
                </c:pt>
                <c:pt idx="6">
                  <c:v>1558</c:v>
                </c:pt>
                <c:pt idx="7">
                  <c:v>1578.8</c:v>
                </c:pt>
                <c:pt idx="8">
                  <c:v>1601.6</c:v>
                </c:pt>
                <c:pt idx="9">
                  <c:v>1621.2</c:v>
                </c:pt>
                <c:pt idx="10">
                  <c:v>1640.4</c:v>
                </c:pt>
                <c:pt idx="11">
                  <c:v>1659</c:v>
                </c:pt>
                <c:pt idx="12">
                  <c:v>1667.8</c:v>
                </c:pt>
                <c:pt idx="13">
                  <c:v>1675</c:v>
                </c:pt>
                <c:pt idx="14">
                  <c:v>1689.4</c:v>
                </c:pt>
                <c:pt idx="15">
                  <c:v>1703</c:v>
                </c:pt>
                <c:pt idx="16">
                  <c:v>1697.8</c:v>
                </c:pt>
                <c:pt idx="17">
                  <c:v>1684.2</c:v>
                </c:pt>
                <c:pt idx="18">
                  <c:v>1677.8</c:v>
                </c:pt>
                <c:pt idx="19">
                  <c:v>1664.4</c:v>
                </c:pt>
                <c:pt idx="20">
                  <c:v>1645</c:v>
                </c:pt>
                <c:pt idx="21">
                  <c:v>1639.6</c:v>
                </c:pt>
                <c:pt idx="22">
                  <c:v>1638.4</c:v>
                </c:pt>
                <c:pt idx="23">
                  <c:v>1629</c:v>
                </c:pt>
                <c:pt idx="24">
                  <c:v>1638</c:v>
                </c:pt>
                <c:pt idx="25">
                  <c:v>1642.6</c:v>
                </c:pt>
                <c:pt idx="26">
                  <c:v>1638</c:v>
                </c:pt>
                <c:pt idx="27">
                  <c:v>1628.8</c:v>
                </c:pt>
                <c:pt idx="28">
                  <c:v>1621.4</c:v>
                </c:pt>
                <c:pt idx="29">
                  <c:v>1602</c:v>
                </c:pt>
                <c:pt idx="30">
                  <c:v>1601.8</c:v>
                </c:pt>
                <c:pt idx="31">
                  <c:v>1622.8</c:v>
                </c:pt>
                <c:pt idx="32">
                  <c:v>1651.8</c:v>
                </c:pt>
                <c:pt idx="33">
                  <c:v>1682</c:v>
                </c:pt>
                <c:pt idx="34">
                  <c:v>1705</c:v>
                </c:pt>
                <c:pt idx="35">
                  <c:v>1722</c:v>
                </c:pt>
                <c:pt idx="36">
                  <c:v>1719.4</c:v>
                </c:pt>
                <c:pt idx="37">
                  <c:v>1731.8</c:v>
                </c:pt>
                <c:pt idx="38">
                  <c:v>1752.6</c:v>
                </c:pt>
                <c:pt idx="39">
                  <c:v>1764</c:v>
                </c:pt>
                <c:pt idx="40">
                  <c:v>1760.2</c:v>
                </c:pt>
                <c:pt idx="41">
                  <c:v>1769.6</c:v>
                </c:pt>
                <c:pt idx="42">
                  <c:v>1771.8</c:v>
                </c:pt>
                <c:pt idx="43">
                  <c:v>1761.4</c:v>
                </c:pt>
                <c:pt idx="44">
                  <c:v>1780.2</c:v>
                </c:pt>
                <c:pt idx="45">
                  <c:v>1857</c:v>
                </c:pt>
                <c:pt idx="46">
                  <c:v>1872</c:v>
                </c:pt>
                <c:pt idx="47">
                  <c:v>1852</c:v>
                </c:pt>
                <c:pt idx="48">
                  <c:v>1876.4</c:v>
                </c:pt>
                <c:pt idx="49">
                  <c:v>1964.2</c:v>
                </c:pt>
                <c:pt idx="50">
                  <c:v>2012.2</c:v>
                </c:pt>
                <c:pt idx="51">
                  <c:v>2122.6</c:v>
                </c:pt>
                <c:pt idx="52">
                  <c:v>2265.4</c:v>
                </c:pt>
                <c:pt idx="53">
                  <c:v>2352</c:v>
                </c:pt>
                <c:pt idx="54">
                  <c:v>2366</c:v>
                </c:pt>
                <c:pt idx="55">
                  <c:v>2379</c:v>
                </c:pt>
                <c:pt idx="56">
                  <c:v>2383</c:v>
                </c:pt>
                <c:pt idx="57">
                  <c:v>2392</c:v>
                </c:pt>
                <c:pt idx="58">
                  <c:v>2444</c:v>
                </c:pt>
                <c:pt idx="59">
                  <c:v>2491</c:v>
                </c:pt>
                <c:pt idx="60">
                  <c:v>2531</c:v>
                </c:pt>
                <c:pt idx="61">
                  <c:v>2576</c:v>
                </c:pt>
                <c:pt idx="62">
                  <c:v>2611</c:v>
                </c:pt>
                <c:pt idx="63">
                  <c:v>2608</c:v>
                </c:pt>
                <c:pt idx="64">
                  <c:v>2601</c:v>
                </c:pt>
                <c:pt idx="65">
                  <c:v>2618</c:v>
                </c:pt>
                <c:pt idx="66">
                  <c:v>2596</c:v>
                </c:pt>
                <c:pt idx="67">
                  <c:v>2571</c:v>
                </c:pt>
                <c:pt idx="68">
                  <c:v>2568</c:v>
                </c:pt>
                <c:pt idx="69">
                  <c:v>2554</c:v>
                </c:pt>
                <c:pt idx="70">
                  <c:v>2518</c:v>
                </c:pt>
                <c:pt idx="71">
                  <c:v>2523</c:v>
                </c:pt>
                <c:pt idx="72">
                  <c:v>2542</c:v>
                </c:pt>
                <c:pt idx="73">
                  <c:v>2552</c:v>
                </c:pt>
                <c:pt idx="74">
                  <c:v>2580</c:v>
                </c:pt>
                <c:pt idx="75">
                  <c:v>2624</c:v>
                </c:pt>
                <c:pt idx="76">
                  <c:v>2678</c:v>
                </c:pt>
                <c:pt idx="77">
                  <c:v>2718</c:v>
                </c:pt>
                <c:pt idx="78">
                  <c:v>2743</c:v>
                </c:pt>
                <c:pt idx="79">
                  <c:v>2755</c:v>
                </c:pt>
                <c:pt idx="80">
                  <c:v>2760</c:v>
                </c:pt>
                <c:pt idx="81">
                  <c:v>2756</c:v>
                </c:pt>
                <c:pt idx="82">
                  <c:v>2755</c:v>
                </c:pt>
                <c:pt idx="83">
                  <c:v>2775</c:v>
                </c:pt>
                <c:pt idx="84">
                  <c:v>2801</c:v>
                </c:pt>
                <c:pt idx="85">
                  <c:v>2820</c:v>
                </c:pt>
                <c:pt idx="86">
                  <c:v>2846</c:v>
                </c:pt>
                <c:pt idx="87">
                  <c:v>2881</c:v>
                </c:pt>
                <c:pt idx="88">
                  <c:v>2909</c:v>
                </c:pt>
                <c:pt idx="89">
                  <c:v>2932</c:v>
                </c:pt>
                <c:pt idx="90">
                  <c:v>2952</c:v>
                </c:pt>
                <c:pt idx="91">
                  <c:v>2954</c:v>
                </c:pt>
                <c:pt idx="92">
                  <c:v>2943</c:v>
                </c:pt>
                <c:pt idx="93">
                  <c:v>2920</c:v>
                </c:pt>
                <c:pt idx="94">
                  <c:v>2881</c:v>
                </c:pt>
                <c:pt idx="95">
                  <c:v>2858</c:v>
                </c:pt>
                <c:pt idx="96">
                  <c:v>2843</c:v>
                </c:pt>
                <c:pt idx="97">
                  <c:v>2845</c:v>
                </c:pt>
                <c:pt idx="98">
                  <c:v>2885</c:v>
                </c:pt>
                <c:pt idx="99">
                  <c:v>2969</c:v>
                </c:pt>
                <c:pt idx="100">
                  <c:v>3039</c:v>
                </c:pt>
                <c:pt idx="101">
                  <c:v>3107</c:v>
                </c:pt>
                <c:pt idx="102">
                  <c:v>3136</c:v>
                </c:pt>
                <c:pt idx="103">
                  <c:v>3149</c:v>
                </c:pt>
                <c:pt idx="104">
                  <c:v>3161</c:v>
                </c:pt>
                <c:pt idx="105">
                  <c:v>3282</c:v>
                </c:pt>
                <c:pt idx="106">
                  <c:v>3389</c:v>
                </c:pt>
                <c:pt idx="107">
                  <c:v>3514</c:v>
                </c:pt>
                <c:pt idx="108">
                  <c:v>3615</c:v>
                </c:pt>
                <c:pt idx="109">
                  <c:v>3701</c:v>
                </c:pt>
                <c:pt idx="110">
                  <c:v>3650</c:v>
                </c:pt>
                <c:pt idx="111">
                  <c:v>3626</c:v>
                </c:pt>
                <c:pt idx="112">
                  <c:v>3519</c:v>
                </c:pt>
                <c:pt idx="113">
                  <c:v>3420</c:v>
                </c:pt>
                <c:pt idx="114">
                  <c:v>3314</c:v>
                </c:pt>
                <c:pt idx="115">
                  <c:v>3254</c:v>
                </c:pt>
                <c:pt idx="116">
                  <c:v>3187</c:v>
                </c:pt>
                <c:pt idx="117">
                  <c:v>3206</c:v>
                </c:pt>
                <c:pt idx="118">
                  <c:v>3238</c:v>
                </c:pt>
                <c:pt idx="119">
                  <c:v>3273</c:v>
                </c:pt>
                <c:pt idx="120">
                  <c:v>3290</c:v>
                </c:pt>
                <c:pt idx="121">
                  <c:v>3310</c:v>
                </c:pt>
                <c:pt idx="122">
                  <c:v>3333</c:v>
                </c:pt>
                <c:pt idx="123">
                  <c:v>3355</c:v>
                </c:pt>
                <c:pt idx="124">
                  <c:v>3348</c:v>
                </c:pt>
                <c:pt idx="125">
                  <c:v>3333</c:v>
                </c:pt>
                <c:pt idx="126">
                  <c:v>3304</c:v>
                </c:pt>
                <c:pt idx="127">
                  <c:v>3283</c:v>
                </c:pt>
                <c:pt idx="128">
                  <c:v>3274</c:v>
                </c:pt>
                <c:pt idx="129">
                  <c:v>3284</c:v>
                </c:pt>
                <c:pt idx="130">
                  <c:v>3284</c:v>
                </c:pt>
                <c:pt idx="131">
                  <c:v>3289</c:v>
                </c:pt>
                <c:pt idx="132">
                  <c:v>3318</c:v>
                </c:pt>
                <c:pt idx="133">
                  <c:v>3371</c:v>
                </c:pt>
                <c:pt idx="134">
                  <c:v>3490</c:v>
                </c:pt>
                <c:pt idx="135">
                  <c:v>3643</c:v>
                </c:pt>
                <c:pt idx="136">
                  <c:v>3773</c:v>
                </c:pt>
                <c:pt idx="137">
                  <c:v>3851</c:v>
                </c:pt>
                <c:pt idx="138">
                  <c:v>3925</c:v>
                </c:pt>
                <c:pt idx="139">
                  <c:v>3929</c:v>
                </c:pt>
                <c:pt idx="140">
                  <c:v>3899</c:v>
                </c:pt>
                <c:pt idx="141">
                  <c:v>3882</c:v>
                </c:pt>
                <c:pt idx="142">
                  <c:v>3880</c:v>
                </c:pt>
                <c:pt idx="143">
                  <c:v>3831</c:v>
                </c:pt>
                <c:pt idx="144">
                  <c:v>3807</c:v>
                </c:pt>
                <c:pt idx="145">
                  <c:v>3791</c:v>
                </c:pt>
                <c:pt idx="146">
                  <c:v>3790</c:v>
                </c:pt>
                <c:pt idx="147">
                  <c:v>3799</c:v>
                </c:pt>
                <c:pt idx="148">
                  <c:v>3760</c:v>
                </c:pt>
                <c:pt idx="149">
                  <c:v>3618</c:v>
                </c:pt>
                <c:pt idx="150">
                  <c:v>3448</c:v>
                </c:pt>
                <c:pt idx="151">
                  <c:v>3272</c:v>
                </c:pt>
                <c:pt idx="152">
                  <c:v>3085</c:v>
                </c:pt>
                <c:pt idx="153">
                  <c:v>2938</c:v>
                </c:pt>
                <c:pt idx="154">
                  <c:v>2881</c:v>
                </c:pt>
                <c:pt idx="155">
                  <c:v>2864</c:v>
                </c:pt>
                <c:pt idx="156">
                  <c:v>2829</c:v>
                </c:pt>
                <c:pt idx="157">
                  <c:v>2806</c:v>
                </c:pt>
                <c:pt idx="158">
                  <c:v>2796</c:v>
                </c:pt>
                <c:pt idx="159">
                  <c:v>2774</c:v>
                </c:pt>
                <c:pt idx="160">
                  <c:v>2720</c:v>
                </c:pt>
                <c:pt idx="161">
                  <c:v>2670</c:v>
                </c:pt>
                <c:pt idx="162">
                  <c:v>2626</c:v>
                </c:pt>
                <c:pt idx="163">
                  <c:v>2600</c:v>
                </c:pt>
                <c:pt idx="164">
                  <c:v>2585</c:v>
                </c:pt>
                <c:pt idx="165">
                  <c:v>2600</c:v>
                </c:pt>
                <c:pt idx="166">
                  <c:v>2629</c:v>
                </c:pt>
                <c:pt idx="167">
                  <c:v>2654</c:v>
                </c:pt>
                <c:pt idx="168">
                  <c:v>2653</c:v>
                </c:pt>
                <c:pt idx="169">
                  <c:v>2652</c:v>
                </c:pt>
                <c:pt idx="170">
                  <c:v>2662</c:v>
                </c:pt>
                <c:pt idx="171">
                  <c:v>2667</c:v>
                </c:pt>
                <c:pt idx="172">
                  <c:v>2676</c:v>
                </c:pt>
                <c:pt idx="173">
                  <c:v>2687</c:v>
                </c:pt>
                <c:pt idx="174">
                  <c:v>2704</c:v>
                </c:pt>
                <c:pt idx="175">
                  <c:v>2721</c:v>
                </c:pt>
                <c:pt idx="176">
                  <c:v>2779</c:v>
                </c:pt>
                <c:pt idx="177">
                  <c:v>2833</c:v>
                </c:pt>
                <c:pt idx="178">
                  <c:v>2887</c:v>
                </c:pt>
                <c:pt idx="179">
                  <c:v>2910</c:v>
                </c:pt>
                <c:pt idx="180">
                  <c:v>2933</c:v>
                </c:pt>
                <c:pt idx="181">
                  <c:v>2936</c:v>
                </c:pt>
                <c:pt idx="182">
                  <c:v>2933</c:v>
                </c:pt>
                <c:pt idx="183">
                  <c:v>2898</c:v>
                </c:pt>
                <c:pt idx="184">
                  <c:v>2872</c:v>
                </c:pt>
                <c:pt idx="185">
                  <c:v>2829</c:v>
                </c:pt>
                <c:pt idx="186">
                  <c:v>2792</c:v>
                </c:pt>
                <c:pt idx="187">
                  <c:v>2763</c:v>
                </c:pt>
                <c:pt idx="188">
                  <c:v>2760</c:v>
                </c:pt>
                <c:pt idx="189">
                  <c:v>2771</c:v>
                </c:pt>
                <c:pt idx="190">
                  <c:v>2787</c:v>
                </c:pt>
                <c:pt idx="191">
                  <c:v>2778</c:v>
                </c:pt>
                <c:pt idx="192">
                  <c:v>2763</c:v>
                </c:pt>
                <c:pt idx="193">
                  <c:v>2764</c:v>
                </c:pt>
                <c:pt idx="194">
                  <c:v>2773</c:v>
                </c:pt>
                <c:pt idx="195">
                  <c:v>2764</c:v>
                </c:pt>
                <c:pt idx="196">
                  <c:v>2773</c:v>
                </c:pt>
                <c:pt idx="197">
                  <c:v>2766</c:v>
                </c:pt>
                <c:pt idx="198">
                  <c:v>2773</c:v>
                </c:pt>
                <c:pt idx="199">
                  <c:v>2788</c:v>
                </c:pt>
                <c:pt idx="200">
                  <c:v>2791</c:v>
                </c:pt>
                <c:pt idx="201">
                  <c:v>2799</c:v>
                </c:pt>
                <c:pt idx="202">
                  <c:v>2807</c:v>
                </c:pt>
                <c:pt idx="203">
                  <c:v>2816</c:v>
                </c:pt>
                <c:pt idx="204">
                  <c:v>2809</c:v>
                </c:pt>
                <c:pt idx="205">
                  <c:v>2880</c:v>
                </c:pt>
                <c:pt idx="206">
                  <c:v>2941</c:v>
                </c:pt>
                <c:pt idx="207">
                  <c:v>3042</c:v>
                </c:pt>
                <c:pt idx="208">
                  <c:v>3156</c:v>
                </c:pt>
                <c:pt idx="209">
                  <c:v>3302</c:v>
                </c:pt>
                <c:pt idx="210">
                  <c:v>3420</c:v>
                </c:pt>
                <c:pt idx="211">
                  <c:v>3516</c:v>
                </c:pt>
                <c:pt idx="212">
                  <c:v>3604</c:v>
                </c:pt>
                <c:pt idx="213">
                  <c:v>3652</c:v>
                </c:pt>
                <c:pt idx="214">
                  <c:v>3680</c:v>
                </c:pt>
                <c:pt idx="215">
                  <c:v>3658</c:v>
                </c:pt>
                <c:pt idx="216">
                  <c:v>3647</c:v>
                </c:pt>
                <c:pt idx="217">
                  <c:v>3618</c:v>
                </c:pt>
                <c:pt idx="218">
                  <c:v>3595</c:v>
                </c:pt>
                <c:pt idx="219">
                  <c:v>3558</c:v>
                </c:pt>
                <c:pt idx="220">
                  <c:v>3546</c:v>
                </c:pt>
                <c:pt idx="221">
                  <c:v>3547</c:v>
                </c:pt>
                <c:pt idx="222">
                  <c:v>3554</c:v>
                </c:pt>
                <c:pt idx="223">
                  <c:v>3568</c:v>
                </c:pt>
                <c:pt idx="224">
                  <c:v>3604</c:v>
                </c:pt>
                <c:pt idx="225">
                  <c:v>3657</c:v>
                </c:pt>
                <c:pt idx="226">
                  <c:v>3708</c:v>
                </c:pt>
                <c:pt idx="227">
                  <c:v>3729</c:v>
                </c:pt>
                <c:pt idx="228">
                  <c:v>3747</c:v>
                </c:pt>
                <c:pt idx="229">
                  <c:v>3758</c:v>
                </c:pt>
                <c:pt idx="230">
                  <c:v>3794</c:v>
                </c:pt>
                <c:pt idx="231">
                  <c:v>3831</c:v>
                </c:pt>
                <c:pt idx="232">
                  <c:v>3889</c:v>
                </c:pt>
                <c:pt idx="233">
                  <c:v>3952</c:v>
                </c:pt>
                <c:pt idx="234">
                  <c:v>4005</c:v>
                </c:pt>
                <c:pt idx="235">
                  <c:v>4015</c:v>
                </c:pt>
                <c:pt idx="236">
                  <c:v>4012</c:v>
                </c:pt>
                <c:pt idx="237">
                  <c:v>4012</c:v>
                </c:pt>
                <c:pt idx="238">
                  <c:v>4012</c:v>
                </c:pt>
                <c:pt idx="239">
                  <c:v>3970</c:v>
                </c:pt>
                <c:pt idx="240">
                  <c:v>3984</c:v>
                </c:pt>
                <c:pt idx="241">
                  <c:v>4041</c:v>
                </c:pt>
                <c:pt idx="242">
                  <c:v>4051.25</c:v>
                </c:pt>
                <c:pt idx="243">
                  <c:v>4061.6666666666665</c:v>
                </c:pt>
                <c:pt idx="244">
                  <c:v>4180</c:v>
                </c:pt>
                <c:pt idx="245">
                  <c:v>4285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1644.75</c:v>
                </c:pt>
                <c:pt idx="1">
                  <c:v>1623.45</c:v>
                </c:pt>
                <c:pt idx="2">
                  <c:v>1624.15</c:v>
                </c:pt>
                <c:pt idx="3">
                  <c:v>1629.35</c:v>
                </c:pt>
                <c:pt idx="4">
                  <c:v>1632.2</c:v>
                </c:pt>
                <c:pt idx="5">
                  <c:v>1632.1</c:v>
                </c:pt>
                <c:pt idx="6">
                  <c:v>1638.6</c:v>
                </c:pt>
                <c:pt idx="7">
                  <c:v>1642.3</c:v>
                </c:pt>
                <c:pt idx="8">
                  <c:v>1645.85</c:v>
                </c:pt>
                <c:pt idx="9">
                  <c:v>1653.25</c:v>
                </c:pt>
                <c:pt idx="10">
                  <c:v>1657.75</c:v>
                </c:pt>
                <c:pt idx="11">
                  <c:v>1658.6</c:v>
                </c:pt>
                <c:pt idx="12">
                  <c:v>1654.8</c:v>
                </c:pt>
                <c:pt idx="13">
                  <c:v>1650.8</c:v>
                </c:pt>
                <c:pt idx="14">
                  <c:v>1648.45</c:v>
                </c:pt>
                <c:pt idx="15">
                  <c:v>1648.1</c:v>
                </c:pt>
                <c:pt idx="16">
                  <c:v>1649.55</c:v>
                </c:pt>
                <c:pt idx="17">
                  <c:v>1650.8</c:v>
                </c:pt>
                <c:pt idx="18">
                  <c:v>1652.55</c:v>
                </c:pt>
                <c:pt idx="19">
                  <c:v>1652.35</c:v>
                </c:pt>
                <c:pt idx="20">
                  <c:v>1652.85</c:v>
                </c:pt>
                <c:pt idx="21">
                  <c:v>1654.95</c:v>
                </c:pt>
                <c:pt idx="22">
                  <c:v>1662.7</c:v>
                </c:pt>
                <c:pt idx="23">
                  <c:v>1671.25</c:v>
                </c:pt>
                <c:pt idx="24">
                  <c:v>1677.25</c:v>
                </c:pt>
                <c:pt idx="25">
                  <c:v>1681.65</c:v>
                </c:pt>
                <c:pt idx="26">
                  <c:v>1687.45</c:v>
                </c:pt>
                <c:pt idx="27">
                  <c:v>1696.05</c:v>
                </c:pt>
                <c:pt idx="28">
                  <c:v>1704.35</c:v>
                </c:pt>
                <c:pt idx="29">
                  <c:v>1712.8</c:v>
                </c:pt>
                <c:pt idx="30">
                  <c:v>1735.25</c:v>
                </c:pt>
                <c:pt idx="31">
                  <c:v>1745.95</c:v>
                </c:pt>
                <c:pt idx="32">
                  <c:v>1751.85</c:v>
                </c:pt>
                <c:pt idx="33">
                  <c:v>1768.1</c:v>
                </c:pt>
                <c:pt idx="34">
                  <c:v>1803.35</c:v>
                </c:pt>
                <c:pt idx="35">
                  <c:v>1837.85</c:v>
                </c:pt>
                <c:pt idx="36">
                  <c:v>1870.9</c:v>
                </c:pt>
                <c:pt idx="37">
                  <c:v>1905.25</c:v>
                </c:pt>
                <c:pt idx="38">
                  <c:v>1935.6</c:v>
                </c:pt>
                <c:pt idx="39">
                  <c:v>1968.6</c:v>
                </c:pt>
                <c:pt idx="40">
                  <c:v>2002.1</c:v>
                </c:pt>
                <c:pt idx="41">
                  <c:v>2036.8</c:v>
                </c:pt>
                <c:pt idx="42">
                  <c:v>2070.3000000000002</c:v>
                </c:pt>
                <c:pt idx="43">
                  <c:v>2108.4499999999998</c:v>
                </c:pt>
                <c:pt idx="44">
                  <c:v>2150.35</c:v>
                </c:pt>
                <c:pt idx="45">
                  <c:v>2194.8000000000002</c:v>
                </c:pt>
                <c:pt idx="46">
                  <c:v>2238.4</c:v>
                </c:pt>
                <c:pt idx="47">
                  <c:v>2280.1</c:v>
                </c:pt>
                <c:pt idx="48">
                  <c:v>2320.1</c:v>
                </c:pt>
                <c:pt idx="49">
                  <c:v>2355.5500000000002</c:v>
                </c:pt>
                <c:pt idx="50">
                  <c:v>2385.0500000000002</c:v>
                </c:pt>
                <c:pt idx="51">
                  <c:v>2419.4</c:v>
                </c:pt>
                <c:pt idx="52">
                  <c:v>2459.85</c:v>
                </c:pt>
                <c:pt idx="53">
                  <c:v>2493</c:v>
                </c:pt>
                <c:pt idx="54">
                  <c:v>2503</c:v>
                </c:pt>
                <c:pt idx="55">
                  <c:v>2511.5</c:v>
                </c:pt>
                <c:pt idx="56">
                  <c:v>2519.5</c:v>
                </c:pt>
                <c:pt idx="57">
                  <c:v>2529</c:v>
                </c:pt>
                <c:pt idx="58">
                  <c:v>2543</c:v>
                </c:pt>
                <c:pt idx="59">
                  <c:v>2556.5</c:v>
                </c:pt>
                <c:pt idx="60">
                  <c:v>2572.75</c:v>
                </c:pt>
                <c:pt idx="61">
                  <c:v>2593.25</c:v>
                </c:pt>
                <c:pt idx="62">
                  <c:v>2610.5</c:v>
                </c:pt>
                <c:pt idx="63">
                  <c:v>2617.75</c:v>
                </c:pt>
                <c:pt idx="64">
                  <c:v>2622.5</c:v>
                </c:pt>
                <c:pt idx="65">
                  <c:v>2630</c:v>
                </c:pt>
                <c:pt idx="66">
                  <c:v>2638.25</c:v>
                </c:pt>
                <c:pt idx="67">
                  <c:v>2646.5</c:v>
                </c:pt>
                <c:pt idx="68">
                  <c:v>2659.5</c:v>
                </c:pt>
                <c:pt idx="69">
                  <c:v>2672.5</c:v>
                </c:pt>
                <c:pt idx="70">
                  <c:v>2680.5</c:v>
                </c:pt>
                <c:pt idx="71">
                  <c:v>2700.75</c:v>
                </c:pt>
                <c:pt idx="72">
                  <c:v>2724</c:v>
                </c:pt>
                <c:pt idx="73">
                  <c:v>2744.75</c:v>
                </c:pt>
                <c:pt idx="74">
                  <c:v>2767</c:v>
                </c:pt>
                <c:pt idx="75">
                  <c:v>2789</c:v>
                </c:pt>
                <c:pt idx="76">
                  <c:v>2808.5</c:v>
                </c:pt>
                <c:pt idx="77">
                  <c:v>2824.25</c:v>
                </c:pt>
                <c:pt idx="78">
                  <c:v>2836.75</c:v>
                </c:pt>
                <c:pt idx="79">
                  <c:v>2842.25</c:v>
                </c:pt>
                <c:pt idx="80">
                  <c:v>2847.5</c:v>
                </c:pt>
                <c:pt idx="81">
                  <c:v>2849.75</c:v>
                </c:pt>
                <c:pt idx="82">
                  <c:v>2856</c:v>
                </c:pt>
                <c:pt idx="83">
                  <c:v>2872.25</c:v>
                </c:pt>
                <c:pt idx="84">
                  <c:v>2895.75</c:v>
                </c:pt>
                <c:pt idx="85">
                  <c:v>2917.25</c:v>
                </c:pt>
                <c:pt idx="86">
                  <c:v>2937.5</c:v>
                </c:pt>
                <c:pt idx="87">
                  <c:v>2951.25</c:v>
                </c:pt>
                <c:pt idx="88">
                  <c:v>2965.75</c:v>
                </c:pt>
                <c:pt idx="89">
                  <c:v>2985.75</c:v>
                </c:pt>
                <c:pt idx="90">
                  <c:v>3032.75</c:v>
                </c:pt>
                <c:pt idx="91">
                  <c:v>3073.25</c:v>
                </c:pt>
                <c:pt idx="92">
                  <c:v>3109.5</c:v>
                </c:pt>
                <c:pt idx="93">
                  <c:v>3142.25</c:v>
                </c:pt>
                <c:pt idx="94">
                  <c:v>3178</c:v>
                </c:pt>
                <c:pt idx="95">
                  <c:v>3207.25</c:v>
                </c:pt>
                <c:pt idx="96">
                  <c:v>3241.25</c:v>
                </c:pt>
                <c:pt idx="97">
                  <c:v>3253.5</c:v>
                </c:pt>
                <c:pt idx="98">
                  <c:v>3267.25</c:v>
                </c:pt>
                <c:pt idx="99">
                  <c:v>3286.25</c:v>
                </c:pt>
                <c:pt idx="100">
                  <c:v>3306.25</c:v>
                </c:pt>
                <c:pt idx="101">
                  <c:v>3327.25</c:v>
                </c:pt>
                <c:pt idx="102">
                  <c:v>3343.75</c:v>
                </c:pt>
                <c:pt idx="103">
                  <c:v>3355.5</c:v>
                </c:pt>
                <c:pt idx="104">
                  <c:v>3362.25</c:v>
                </c:pt>
                <c:pt idx="105">
                  <c:v>3369</c:v>
                </c:pt>
                <c:pt idx="106">
                  <c:v>3378</c:v>
                </c:pt>
                <c:pt idx="107">
                  <c:v>3393</c:v>
                </c:pt>
                <c:pt idx="108">
                  <c:v>3407</c:v>
                </c:pt>
                <c:pt idx="109">
                  <c:v>3409</c:v>
                </c:pt>
                <c:pt idx="110">
                  <c:v>3381.75</c:v>
                </c:pt>
                <c:pt idx="111">
                  <c:v>3356.75</c:v>
                </c:pt>
                <c:pt idx="112">
                  <c:v>3335.25</c:v>
                </c:pt>
                <c:pt idx="113">
                  <c:v>3321.75</c:v>
                </c:pt>
                <c:pt idx="114">
                  <c:v>3304.75</c:v>
                </c:pt>
                <c:pt idx="115">
                  <c:v>3290.25</c:v>
                </c:pt>
                <c:pt idx="116">
                  <c:v>3272.5</c:v>
                </c:pt>
                <c:pt idx="117">
                  <c:v>3285</c:v>
                </c:pt>
                <c:pt idx="118">
                  <c:v>3309.5</c:v>
                </c:pt>
                <c:pt idx="119">
                  <c:v>3348.75</c:v>
                </c:pt>
                <c:pt idx="120">
                  <c:v>3387.5</c:v>
                </c:pt>
                <c:pt idx="121">
                  <c:v>3419</c:v>
                </c:pt>
                <c:pt idx="122">
                  <c:v>3446.25</c:v>
                </c:pt>
                <c:pt idx="123">
                  <c:v>3481.25</c:v>
                </c:pt>
                <c:pt idx="124">
                  <c:v>3512.75</c:v>
                </c:pt>
                <c:pt idx="125">
                  <c:v>3539.75</c:v>
                </c:pt>
                <c:pt idx="126">
                  <c:v>3562</c:v>
                </c:pt>
                <c:pt idx="127">
                  <c:v>3583</c:v>
                </c:pt>
                <c:pt idx="128">
                  <c:v>3600.25</c:v>
                </c:pt>
                <c:pt idx="129">
                  <c:v>3627.5</c:v>
                </c:pt>
                <c:pt idx="130">
                  <c:v>3654.25</c:v>
                </c:pt>
                <c:pt idx="131">
                  <c:v>3683.5</c:v>
                </c:pt>
                <c:pt idx="132">
                  <c:v>3712</c:v>
                </c:pt>
                <c:pt idx="133">
                  <c:v>3721.75</c:v>
                </c:pt>
                <c:pt idx="134">
                  <c:v>3711</c:v>
                </c:pt>
                <c:pt idx="135">
                  <c:v>3695.25</c:v>
                </c:pt>
                <c:pt idx="136">
                  <c:v>3679.25</c:v>
                </c:pt>
                <c:pt idx="137">
                  <c:v>3653.75</c:v>
                </c:pt>
                <c:pt idx="138">
                  <c:v>3613.5</c:v>
                </c:pt>
                <c:pt idx="139">
                  <c:v>3558.75</c:v>
                </c:pt>
                <c:pt idx="140">
                  <c:v>3500.5</c:v>
                </c:pt>
                <c:pt idx="141">
                  <c:v>3443.25</c:v>
                </c:pt>
                <c:pt idx="142">
                  <c:v>3392.5</c:v>
                </c:pt>
                <c:pt idx="143">
                  <c:v>3331.25</c:v>
                </c:pt>
                <c:pt idx="144">
                  <c:v>3270</c:v>
                </c:pt>
                <c:pt idx="145">
                  <c:v>3205.75</c:v>
                </c:pt>
                <c:pt idx="146">
                  <c:v>3140.25</c:v>
                </c:pt>
                <c:pt idx="147">
                  <c:v>3079</c:v>
                </c:pt>
                <c:pt idx="148">
                  <c:v>3023.5</c:v>
                </c:pt>
                <c:pt idx="149">
                  <c:v>2964.5</c:v>
                </c:pt>
                <c:pt idx="150">
                  <c:v>2908</c:v>
                </c:pt>
                <c:pt idx="151">
                  <c:v>2850</c:v>
                </c:pt>
                <c:pt idx="152">
                  <c:v>2792.75</c:v>
                </c:pt>
                <c:pt idx="153">
                  <c:v>2746.75</c:v>
                </c:pt>
                <c:pt idx="154">
                  <c:v>2723</c:v>
                </c:pt>
                <c:pt idx="155">
                  <c:v>2711.5</c:v>
                </c:pt>
                <c:pt idx="156">
                  <c:v>2698.75</c:v>
                </c:pt>
                <c:pt idx="157">
                  <c:v>2690.5</c:v>
                </c:pt>
                <c:pt idx="158">
                  <c:v>2684</c:v>
                </c:pt>
                <c:pt idx="159">
                  <c:v>2678.75</c:v>
                </c:pt>
                <c:pt idx="160">
                  <c:v>2675.75</c:v>
                </c:pt>
                <c:pt idx="161">
                  <c:v>2686.25</c:v>
                </c:pt>
                <c:pt idx="162">
                  <c:v>2697.25</c:v>
                </c:pt>
                <c:pt idx="163">
                  <c:v>2706.75</c:v>
                </c:pt>
                <c:pt idx="164">
                  <c:v>2712.75</c:v>
                </c:pt>
                <c:pt idx="165">
                  <c:v>2729</c:v>
                </c:pt>
                <c:pt idx="166">
                  <c:v>2752.75</c:v>
                </c:pt>
                <c:pt idx="167">
                  <c:v>2774</c:v>
                </c:pt>
                <c:pt idx="168">
                  <c:v>2781.25</c:v>
                </c:pt>
                <c:pt idx="169">
                  <c:v>2784.5</c:v>
                </c:pt>
                <c:pt idx="170">
                  <c:v>2786.25</c:v>
                </c:pt>
                <c:pt idx="171">
                  <c:v>2793.5</c:v>
                </c:pt>
                <c:pt idx="172">
                  <c:v>2801.25</c:v>
                </c:pt>
                <c:pt idx="173">
                  <c:v>2808</c:v>
                </c:pt>
                <c:pt idx="174">
                  <c:v>2814.25</c:v>
                </c:pt>
                <c:pt idx="175">
                  <c:v>2817.5</c:v>
                </c:pt>
                <c:pt idx="176">
                  <c:v>2821.25</c:v>
                </c:pt>
                <c:pt idx="177">
                  <c:v>2823</c:v>
                </c:pt>
                <c:pt idx="178">
                  <c:v>2827.25</c:v>
                </c:pt>
                <c:pt idx="179">
                  <c:v>2831.5</c:v>
                </c:pt>
                <c:pt idx="180">
                  <c:v>2828.25</c:v>
                </c:pt>
                <c:pt idx="181">
                  <c:v>2819.75</c:v>
                </c:pt>
                <c:pt idx="182">
                  <c:v>2806.25</c:v>
                </c:pt>
                <c:pt idx="183">
                  <c:v>2798.75</c:v>
                </c:pt>
                <c:pt idx="184">
                  <c:v>2801</c:v>
                </c:pt>
                <c:pt idx="185">
                  <c:v>2792.75</c:v>
                </c:pt>
                <c:pt idx="186">
                  <c:v>2785.5</c:v>
                </c:pt>
                <c:pt idx="187">
                  <c:v>2774.75</c:v>
                </c:pt>
                <c:pt idx="188">
                  <c:v>2778.25</c:v>
                </c:pt>
                <c:pt idx="189">
                  <c:v>2785.25</c:v>
                </c:pt>
                <c:pt idx="190">
                  <c:v>2805.5</c:v>
                </c:pt>
                <c:pt idx="191">
                  <c:v>2822.75</c:v>
                </c:pt>
                <c:pt idx="192">
                  <c:v>2844.5</c:v>
                </c:pt>
                <c:pt idx="193">
                  <c:v>2877.25</c:v>
                </c:pt>
                <c:pt idx="194">
                  <c:v>2918</c:v>
                </c:pt>
                <c:pt idx="195">
                  <c:v>2963.75</c:v>
                </c:pt>
                <c:pt idx="196">
                  <c:v>3007.25</c:v>
                </c:pt>
                <c:pt idx="197">
                  <c:v>3054.75</c:v>
                </c:pt>
                <c:pt idx="198">
                  <c:v>3099.25</c:v>
                </c:pt>
                <c:pt idx="199">
                  <c:v>3144.75</c:v>
                </c:pt>
                <c:pt idx="200">
                  <c:v>3187.25</c:v>
                </c:pt>
                <c:pt idx="201">
                  <c:v>3225.75</c:v>
                </c:pt>
                <c:pt idx="202">
                  <c:v>3267.75</c:v>
                </c:pt>
                <c:pt idx="203">
                  <c:v>3304.75</c:v>
                </c:pt>
                <c:pt idx="204">
                  <c:v>3337.25</c:v>
                </c:pt>
                <c:pt idx="205">
                  <c:v>3376</c:v>
                </c:pt>
                <c:pt idx="206">
                  <c:v>3412.75</c:v>
                </c:pt>
                <c:pt idx="207">
                  <c:v>3454.5</c:v>
                </c:pt>
                <c:pt idx="208">
                  <c:v>3492.75</c:v>
                </c:pt>
                <c:pt idx="209">
                  <c:v>3536</c:v>
                </c:pt>
                <c:pt idx="210">
                  <c:v>3570.25</c:v>
                </c:pt>
                <c:pt idx="211">
                  <c:v>3604.5</c:v>
                </c:pt>
                <c:pt idx="212">
                  <c:v>3626.25</c:v>
                </c:pt>
                <c:pt idx="213">
                  <c:v>3640.5</c:v>
                </c:pt>
                <c:pt idx="214">
                  <c:v>3650</c:v>
                </c:pt>
                <c:pt idx="215">
                  <c:v>3663.75</c:v>
                </c:pt>
                <c:pt idx="216">
                  <c:v>3683.25</c:v>
                </c:pt>
                <c:pt idx="217">
                  <c:v>3697.5</c:v>
                </c:pt>
                <c:pt idx="218">
                  <c:v>3715.5</c:v>
                </c:pt>
                <c:pt idx="219">
                  <c:v>3731.25</c:v>
                </c:pt>
                <c:pt idx="220">
                  <c:v>3753</c:v>
                </c:pt>
                <c:pt idx="221">
                  <c:v>3774.5</c:v>
                </c:pt>
                <c:pt idx="222">
                  <c:v>3796</c:v>
                </c:pt>
                <c:pt idx="223">
                  <c:v>3819.75</c:v>
                </c:pt>
                <c:pt idx="224">
                  <c:v>3834.25</c:v>
                </c:pt>
                <c:pt idx="225">
                  <c:v>3862.5</c:v>
                </c:pt>
                <c:pt idx="226">
                  <c:v>3898</c:v>
                </c:pt>
                <c:pt idx="227">
                  <c:v>3913.4210526315787</c:v>
                </c:pt>
                <c:pt idx="228">
                  <c:v>3930</c:v>
                </c:pt>
                <c:pt idx="229">
                  <c:v>3942.6470588235293</c:v>
                </c:pt>
                <c:pt idx="230">
                  <c:v>3953.125</c:v>
                </c:pt>
                <c:pt idx="231">
                  <c:v>3961.3333333333335</c:v>
                </c:pt>
                <c:pt idx="232">
                  <c:v>3979.2857142857142</c:v>
                </c:pt>
                <c:pt idx="233">
                  <c:v>4000.3846153846152</c:v>
                </c:pt>
                <c:pt idx="234">
                  <c:v>4019.5833333333335</c:v>
                </c:pt>
                <c:pt idx="235">
                  <c:v>4025.4545454545455</c:v>
                </c:pt>
                <c:pt idx="236">
                  <c:v>4026.5</c:v>
                </c:pt>
                <c:pt idx="237">
                  <c:v>4029.4444444444443</c:v>
                </c:pt>
                <c:pt idx="238">
                  <c:v>4030.625</c:v>
                </c:pt>
                <c:pt idx="239">
                  <c:v>4030</c:v>
                </c:pt>
                <c:pt idx="240">
                  <c:v>4034.1666666666665</c:v>
                </c:pt>
                <c:pt idx="241">
                  <c:v>4041</c:v>
                </c:pt>
                <c:pt idx="242">
                  <c:v>4051.25</c:v>
                </c:pt>
                <c:pt idx="243">
                  <c:v>4061.6666666666665</c:v>
                </c:pt>
                <c:pt idx="244">
                  <c:v>4180</c:v>
                </c:pt>
                <c:pt idx="245">
                  <c:v>4285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1766.5666666666666</c:v>
                </c:pt>
                <c:pt idx="1">
                  <c:v>1771.7333333333333</c:v>
                </c:pt>
                <c:pt idx="2">
                  <c:v>1785.7166666666667</c:v>
                </c:pt>
                <c:pt idx="3">
                  <c:v>1803.0166666666667</c:v>
                </c:pt>
                <c:pt idx="4">
                  <c:v>1819.9333333333334</c:v>
                </c:pt>
                <c:pt idx="5">
                  <c:v>1836.1833333333334</c:v>
                </c:pt>
                <c:pt idx="6">
                  <c:v>1854.8166666666666</c:v>
                </c:pt>
                <c:pt idx="7">
                  <c:v>1872.8166666666666</c:v>
                </c:pt>
                <c:pt idx="8">
                  <c:v>1890.1</c:v>
                </c:pt>
                <c:pt idx="9">
                  <c:v>1907.2</c:v>
                </c:pt>
                <c:pt idx="10">
                  <c:v>1926.0166666666667</c:v>
                </c:pt>
                <c:pt idx="11">
                  <c:v>1941.3166666666666</c:v>
                </c:pt>
                <c:pt idx="12">
                  <c:v>1955.5</c:v>
                </c:pt>
                <c:pt idx="13">
                  <c:v>1970.6333333333334</c:v>
                </c:pt>
                <c:pt idx="14">
                  <c:v>1984.9333333333334</c:v>
                </c:pt>
                <c:pt idx="15">
                  <c:v>1999.15</c:v>
                </c:pt>
                <c:pt idx="16">
                  <c:v>2013.3166666666666</c:v>
                </c:pt>
                <c:pt idx="17">
                  <c:v>2028.35</c:v>
                </c:pt>
                <c:pt idx="18">
                  <c:v>2043.7166666666667</c:v>
                </c:pt>
                <c:pt idx="19">
                  <c:v>2059.15</c:v>
                </c:pt>
                <c:pt idx="20">
                  <c:v>2075.9</c:v>
                </c:pt>
                <c:pt idx="21">
                  <c:v>2095</c:v>
                </c:pt>
                <c:pt idx="22">
                  <c:v>2114.5</c:v>
                </c:pt>
                <c:pt idx="23">
                  <c:v>2132.4833333333331</c:v>
                </c:pt>
                <c:pt idx="24">
                  <c:v>2150.0333333333333</c:v>
                </c:pt>
                <c:pt idx="25">
                  <c:v>2168.8166666666666</c:v>
                </c:pt>
                <c:pt idx="26">
                  <c:v>2188.0333333333333</c:v>
                </c:pt>
                <c:pt idx="27">
                  <c:v>2207.5500000000002</c:v>
                </c:pt>
                <c:pt idx="28">
                  <c:v>2227.9833333333331</c:v>
                </c:pt>
                <c:pt idx="29">
                  <c:v>2246.9499999999998</c:v>
                </c:pt>
                <c:pt idx="30">
                  <c:v>2266.9333333333334</c:v>
                </c:pt>
                <c:pt idx="31">
                  <c:v>2288.6999999999998</c:v>
                </c:pt>
                <c:pt idx="32">
                  <c:v>2311.9</c:v>
                </c:pt>
                <c:pt idx="33">
                  <c:v>2335.2833333333333</c:v>
                </c:pt>
                <c:pt idx="34">
                  <c:v>2357.7833333333333</c:v>
                </c:pt>
                <c:pt idx="35">
                  <c:v>2379.4499999999998</c:v>
                </c:pt>
                <c:pt idx="36">
                  <c:v>2399.6333333333332</c:v>
                </c:pt>
                <c:pt idx="37">
                  <c:v>2419.5</c:v>
                </c:pt>
                <c:pt idx="38">
                  <c:v>2438.4499999999998</c:v>
                </c:pt>
                <c:pt idx="39">
                  <c:v>2455.7833333333333</c:v>
                </c:pt>
                <c:pt idx="40">
                  <c:v>2474.1166666666668</c:v>
                </c:pt>
                <c:pt idx="41">
                  <c:v>2493.2666666666669</c:v>
                </c:pt>
                <c:pt idx="42">
                  <c:v>2512.2666666666669</c:v>
                </c:pt>
                <c:pt idx="43">
                  <c:v>2532.8166666666666</c:v>
                </c:pt>
                <c:pt idx="44">
                  <c:v>2556.1999999999998</c:v>
                </c:pt>
                <c:pt idx="45">
                  <c:v>2580.6833333333334</c:v>
                </c:pt>
                <c:pt idx="46">
                  <c:v>2604.7166666666667</c:v>
                </c:pt>
                <c:pt idx="47">
                  <c:v>2625.95</c:v>
                </c:pt>
                <c:pt idx="48">
                  <c:v>2648.45</c:v>
                </c:pt>
                <c:pt idx="49">
                  <c:v>2671.2666666666669</c:v>
                </c:pt>
                <c:pt idx="50">
                  <c:v>2699.4333333333334</c:v>
                </c:pt>
                <c:pt idx="51">
                  <c:v>2731.1333333333332</c:v>
                </c:pt>
                <c:pt idx="52">
                  <c:v>2764.45</c:v>
                </c:pt>
                <c:pt idx="53">
                  <c:v>2793.3333333333335</c:v>
                </c:pt>
                <c:pt idx="54">
                  <c:v>2816</c:v>
                </c:pt>
                <c:pt idx="55">
                  <c:v>2835.9166666666665</c:v>
                </c:pt>
                <c:pt idx="56">
                  <c:v>2856.4166666666665</c:v>
                </c:pt>
                <c:pt idx="57">
                  <c:v>2868.9166666666665</c:v>
                </c:pt>
                <c:pt idx="58">
                  <c:v>2882.3333333333335</c:v>
                </c:pt>
                <c:pt idx="59">
                  <c:v>2895</c:v>
                </c:pt>
                <c:pt idx="60">
                  <c:v>2908.8333333333335</c:v>
                </c:pt>
                <c:pt idx="61">
                  <c:v>2923.4166666666665</c:v>
                </c:pt>
                <c:pt idx="62">
                  <c:v>2936.75</c:v>
                </c:pt>
                <c:pt idx="63">
                  <c:v>2948.5</c:v>
                </c:pt>
                <c:pt idx="64">
                  <c:v>2960.1666666666665</c:v>
                </c:pt>
                <c:pt idx="65">
                  <c:v>2972.0833333333335</c:v>
                </c:pt>
                <c:pt idx="66">
                  <c:v>2984.5833333333335</c:v>
                </c:pt>
                <c:pt idx="67">
                  <c:v>2996.9166666666665</c:v>
                </c:pt>
                <c:pt idx="68">
                  <c:v>3010.75</c:v>
                </c:pt>
                <c:pt idx="69">
                  <c:v>3022.4166666666665</c:v>
                </c:pt>
                <c:pt idx="70">
                  <c:v>3031.6666666666665</c:v>
                </c:pt>
                <c:pt idx="71">
                  <c:v>3043.5833333333335</c:v>
                </c:pt>
                <c:pt idx="72">
                  <c:v>3056.25</c:v>
                </c:pt>
                <c:pt idx="73">
                  <c:v>3069.5833333333335</c:v>
                </c:pt>
                <c:pt idx="74">
                  <c:v>3083.25</c:v>
                </c:pt>
                <c:pt idx="75">
                  <c:v>3095.5</c:v>
                </c:pt>
                <c:pt idx="76">
                  <c:v>3107.4166666666665</c:v>
                </c:pt>
                <c:pt idx="77">
                  <c:v>3120.9166666666665</c:v>
                </c:pt>
                <c:pt idx="78">
                  <c:v>3137.8333333333335</c:v>
                </c:pt>
                <c:pt idx="79">
                  <c:v>3159.0833333333335</c:v>
                </c:pt>
                <c:pt idx="80">
                  <c:v>3180.4166666666665</c:v>
                </c:pt>
                <c:pt idx="81">
                  <c:v>3198.6666666666665</c:v>
                </c:pt>
                <c:pt idx="82">
                  <c:v>3215.3333333333335</c:v>
                </c:pt>
                <c:pt idx="83">
                  <c:v>3236.3333333333335</c:v>
                </c:pt>
                <c:pt idx="84">
                  <c:v>3256.9166666666665</c:v>
                </c:pt>
                <c:pt idx="85">
                  <c:v>3275.3333333333335</c:v>
                </c:pt>
                <c:pt idx="86">
                  <c:v>3292.5</c:v>
                </c:pt>
                <c:pt idx="87">
                  <c:v>3309.0833333333335</c:v>
                </c:pt>
                <c:pt idx="88">
                  <c:v>3324.3333333333335</c:v>
                </c:pt>
                <c:pt idx="89">
                  <c:v>3340.75</c:v>
                </c:pt>
                <c:pt idx="90">
                  <c:v>3356.25</c:v>
                </c:pt>
                <c:pt idx="91">
                  <c:v>3371.1666666666665</c:v>
                </c:pt>
                <c:pt idx="92">
                  <c:v>3385.5833333333335</c:v>
                </c:pt>
                <c:pt idx="93">
                  <c:v>3395.25</c:v>
                </c:pt>
                <c:pt idx="94">
                  <c:v>3397.9166666666665</c:v>
                </c:pt>
                <c:pt idx="95">
                  <c:v>3397.5833333333335</c:v>
                </c:pt>
                <c:pt idx="96">
                  <c:v>3397.6666666666665</c:v>
                </c:pt>
                <c:pt idx="97">
                  <c:v>3397.4166666666665</c:v>
                </c:pt>
                <c:pt idx="98">
                  <c:v>3396.75</c:v>
                </c:pt>
                <c:pt idx="99">
                  <c:v>3397.9166666666665</c:v>
                </c:pt>
                <c:pt idx="100">
                  <c:v>3398.0833333333335</c:v>
                </c:pt>
                <c:pt idx="101">
                  <c:v>3396.5</c:v>
                </c:pt>
                <c:pt idx="102">
                  <c:v>3394.1666666666665</c:v>
                </c:pt>
                <c:pt idx="103">
                  <c:v>3389.3333333333335</c:v>
                </c:pt>
                <c:pt idx="104">
                  <c:v>3381.6666666666665</c:v>
                </c:pt>
                <c:pt idx="105">
                  <c:v>3371.5</c:v>
                </c:pt>
                <c:pt idx="106">
                  <c:v>3360.0833333333335</c:v>
                </c:pt>
                <c:pt idx="107">
                  <c:v>3351.6666666666665</c:v>
                </c:pt>
                <c:pt idx="108">
                  <c:v>3343.5833333333335</c:v>
                </c:pt>
                <c:pt idx="109">
                  <c:v>3333.6666666666665</c:v>
                </c:pt>
                <c:pt idx="110">
                  <c:v>3314.6666666666665</c:v>
                </c:pt>
                <c:pt idx="111">
                  <c:v>3296.75</c:v>
                </c:pt>
                <c:pt idx="112">
                  <c:v>3280</c:v>
                </c:pt>
                <c:pt idx="113">
                  <c:v>3263.4166666666665</c:v>
                </c:pt>
                <c:pt idx="114">
                  <c:v>3246.25</c:v>
                </c:pt>
                <c:pt idx="115">
                  <c:v>3232.3333333333335</c:v>
                </c:pt>
                <c:pt idx="116">
                  <c:v>3216.8333333333335</c:v>
                </c:pt>
                <c:pt idx="117">
                  <c:v>3209.75</c:v>
                </c:pt>
                <c:pt idx="118">
                  <c:v>3202.3333333333335</c:v>
                </c:pt>
                <c:pt idx="119">
                  <c:v>3195.4166666666665</c:v>
                </c:pt>
                <c:pt idx="120">
                  <c:v>3187.9166666666665</c:v>
                </c:pt>
                <c:pt idx="121">
                  <c:v>3182.8333333333335</c:v>
                </c:pt>
                <c:pt idx="122">
                  <c:v>3178.6666666666665</c:v>
                </c:pt>
                <c:pt idx="123">
                  <c:v>3173.0833333333335</c:v>
                </c:pt>
                <c:pt idx="124">
                  <c:v>3165.1666666666665</c:v>
                </c:pt>
                <c:pt idx="125">
                  <c:v>3158.1666666666665</c:v>
                </c:pt>
                <c:pt idx="126">
                  <c:v>3151.6666666666665</c:v>
                </c:pt>
                <c:pt idx="127">
                  <c:v>3145.3333333333335</c:v>
                </c:pt>
                <c:pt idx="128">
                  <c:v>3135</c:v>
                </c:pt>
                <c:pt idx="129">
                  <c:v>3125.5</c:v>
                </c:pt>
                <c:pt idx="130">
                  <c:v>3116.1666666666665</c:v>
                </c:pt>
                <c:pt idx="131">
                  <c:v>3109</c:v>
                </c:pt>
                <c:pt idx="132">
                  <c:v>3102</c:v>
                </c:pt>
                <c:pt idx="133">
                  <c:v>3092.1666666666665</c:v>
                </c:pt>
                <c:pt idx="134">
                  <c:v>3082.75</c:v>
                </c:pt>
                <c:pt idx="135">
                  <c:v>3074.75</c:v>
                </c:pt>
                <c:pt idx="136">
                  <c:v>3066.4166666666665</c:v>
                </c:pt>
                <c:pt idx="137">
                  <c:v>3055.75</c:v>
                </c:pt>
                <c:pt idx="138">
                  <c:v>3041.5833333333335</c:v>
                </c:pt>
                <c:pt idx="139">
                  <c:v>3023</c:v>
                </c:pt>
                <c:pt idx="140">
                  <c:v>3001.5</c:v>
                </c:pt>
                <c:pt idx="141">
                  <c:v>2983.0833333333335</c:v>
                </c:pt>
                <c:pt idx="142">
                  <c:v>2965.3333333333335</c:v>
                </c:pt>
                <c:pt idx="143">
                  <c:v>2945.5833333333335</c:v>
                </c:pt>
                <c:pt idx="144">
                  <c:v>2927.9166666666665</c:v>
                </c:pt>
                <c:pt idx="145">
                  <c:v>2909.1666666666665</c:v>
                </c:pt>
                <c:pt idx="146">
                  <c:v>2892.8333333333335</c:v>
                </c:pt>
                <c:pt idx="147">
                  <c:v>2875.9166666666665</c:v>
                </c:pt>
                <c:pt idx="148">
                  <c:v>2861</c:v>
                </c:pt>
                <c:pt idx="149">
                  <c:v>2844.75</c:v>
                </c:pt>
                <c:pt idx="150">
                  <c:v>2833.25</c:v>
                </c:pt>
                <c:pt idx="151">
                  <c:v>2822.0833333333335</c:v>
                </c:pt>
                <c:pt idx="152">
                  <c:v>2812.8333333333335</c:v>
                </c:pt>
                <c:pt idx="153">
                  <c:v>2810.6666666666665</c:v>
                </c:pt>
                <c:pt idx="154">
                  <c:v>2818.4166666666665</c:v>
                </c:pt>
                <c:pt idx="155">
                  <c:v>2830.9166666666665</c:v>
                </c:pt>
                <c:pt idx="156">
                  <c:v>2842.4166666666665</c:v>
                </c:pt>
                <c:pt idx="157">
                  <c:v>2856.0833333333335</c:v>
                </c:pt>
                <c:pt idx="158">
                  <c:v>2870.1666666666665</c:v>
                </c:pt>
                <c:pt idx="159">
                  <c:v>2885</c:v>
                </c:pt>
                <c:pt idx="160">
                  <c:v>2897.0833333333335</c:v>
                </c:pt>
                <c:pt idx="161">
                  <c:v>2910.5833333333335</c:v>
                </c:pt>
                <c:pt idx="162">
                  <c:v>2923.75</c:v>
                </c:pt>
                <c:pt idx="163">
                  <c:v>2936.75</c:v>
                </c:pt>
                <c:pt idx="164">
                  <c:v>2950.3333333333335</c:v>
                </c:pt>
                <c:pt idx="165">
                  <c:v>2965.9166666666665</c:v>
                </c:pt>
                <c:pt idx="166">
                  <c:v>2983.6666666666665</c:v>
                </c:pt>
                <c:pt idx="167">
                  <c:v>3001.0833333333335</c:v>
                </c:pt>
                <c:pt idx="168">
                  <c:v>3017.4166666666665</c:v>
                </c:pt>
                <c:pt idx="169">
                  <c:v>3035.25</c:v>
                </c:pt>
                <c:pt idx="170">
                  <c:v>3054</c:v>
                </c:pt>
                <c:pt idx="171">
                  <c:v>3073.5833333333335</c:v>
                </c:pt>
                <c:pt idx="172">
                  <c:v>3090.6666666666665</c:v>
                </c:pt>
                <c:pt idx="173">
                  <c:v>3108.5833333333335</c:v>
                </c:pt>
                <c:pt idx="174">
                  <c:v>3127.4166666666665</c:v>
                </c:pt>
                <c:pt idx="175">
                  <c:v>3148.3333333333335</c:v>
                </c:pt>
                <c:pt idx="176">
                  <c:v>3170.5833333333335</c:v>
                </c:pt>
                <c:pt idx="177">
                  <c:v>3191.75</c:v>
                </c:pt>
                <c:pt idx="178">
                  <c:v>3214</c:v>
                </c:pt>
                <c:pt idx="179">
                  <c:v>3235.8333333333335</c:v>
                </c:pt>
                <c:pt idx="180">
                  <c:v>3256.1666666666665</c:v>
                </c:pt>
                <c:pt idx="181">
                  <c:v>3273.3333333333335</c:v>
                </c:pt>
                <c:pt idx="182">
                  <c:v>3290</c:v>
                </c:pt>
                <c:pt idx="183">
                  <c:v>3307.75</c:v>
                </c:pt>
                <c:pt idx="184">
                  <c:v>3324.1666666666665</c:v>
                </c:pt>
                <c:pt idx="185">
                  <c:v>3343.75</c:v>
                </c:pt>
                <c:pt idx="186">
                  <c:v>3365.4166666666665</c:v>
                </c:pt>
                <c:pt idx="187">
                  <c:v>3371.8644067796608</c:v>
                </c:pt>
                <c:pt idx="188">
                  <c:v>3382.0689655172414</c:v>
                </c:pt>
                <c:pt idx="189">
                  <c:v>3393.8596491228072</c:v>
                </c:pt>
                <c:pt idx="190">
                  <c:v>3406.5178571428573</c:v>
                </c:pt>
                <c:pt idx="191">
                  <c:v>3417.5454545454545</c:v>
                </c:pt>
                <c:pt idx="192">
                  <c:v>3428.2407407407409</c:v>
                </c:pt>
                <c:pt idx="193">
                  <c:v>3440.7547169811319</c:v>
                </c:pt>
                <c:pt idx="194">
                  <c:v>3453.75</c:v>
                </c:pt>
                <c:pt idx="195">
                  <c:v>3467.2549019607845</c:v>
                </c:pt>
                <c:pt idx="196">
                  <c:v>3481.5</c:v>
                </c:pt>
                <c:pt idx="197">
                  <c:v>3496.1224489795918</c:v>
                </c:pt>
                <c:pt idx="198">
                  <c:v>3511.25</c:v>
                </c:pt>
                <c:pt idx="199">
                  <c:v>3526.1702127659573</c:v>
                </c:pt>
                <c:pt idx="200">
                  <c:v>3543.695652173913</c:v>
                </c:pt>
                <c:pt idx="201">
                  <c:v>3560.2222222222222</c:v>
                </c:pt>
                <c:pt idx="202">
                  <c:v>3579.090909090909</c:v>
                </c:pt>
                <c:pt idx="203">
                  <c:v>3597.0930232558139</c:v>
                </c:pt>
                <c:pt idx="204">
                  <c:v>3614.0476190476193</c:v>
                </c:pt>
                <c:pt idx="205">
                  <c:v>3635.4878048780488</c:v>
                </c:pt>
                <c:pt idx="206">
                  <c:v>3655.375</c:v>
                </c:pt>
                <c:pt idx="207">
                  <c:v>3678.0769230769229</c:v>
                </c:pt>
                <c:pt idx="208">
                  <c:v>3699.8684210526317</c:v>
                </c:pt>
                <c:pt idx="209">
                  <c:v>3722.8378378378379</c:v>
                </c:pt>
                <c:pt idx="210">
                  <c:v>3740.4166666666665</c:v>
                </c:pt>
                <c:pt idx="211">
                  <c:v>3757.4285714285716</c:v>
                </c:pt>
                <c:pt idx="212">
                  <c:v>3771.6176470588234</c:v>
                </c:pt>
                <c:pt idx="213">
                  <c:v>3782.2727272727275</c:v>
                </c:pt>
                <c:pt idx="214">
                  <c:v>3788.59375</c:v>
                </c:pt>
                <c:pt idx="215">
                  <c:v>3792.0967741935483</c:v>
                </c:pt>
                <c:pt idx="216">
                  <c:v>3797.6666666666665</c:v>
                </c:pt>
                <c:pt idx="217">
                  <c:v>3800.5172413793102</c:v>
                </c:pt>
                <c:pt idx="218">
                  <c:v>3805.5357142857142</c:v>
                </c:pt>
                <c:pt idx="219">
                  <c:v>3808.7037037037039</c:v>
                </c:pt>
                <c:pt idx="220">
                  <c:v>3817.8846153846152</c:v>
                </c:pt>
                <c:pt idx="221">
                  <c:v>3827.8</c:v>
                </c:pt>
                <c:pt idx="222">
                  <c:v>3838.5416666666665</c:v>
                </c:pt>
                <c:pt idx="223">
                  <c:v>3851.304347826087</c:v>
                </c:pt>
                <c:pt idx="224">
                  <c:v>3865.681818181818</c:v>
                </c:pt>
                <c:pt idx="225">
                  <c:v>3882.6190476190477</c:v>
                </c:pt>
                <c:pt idx="226">
                  <c:v>3898</c:v>
                </c:pt>
                <c:pt idx="227">
                  <c:v>3913.4210526315787</c:v>
                </c:pt>
                <c:pt idx="228">
                  <c:v>3930</c:v>
                </c:pt>
                <c:pt idx="229">
                  <c:v>3942.6470588235293</c:v>
                </c:pt>
                <c:pt idx="230">
                  <c:v>3953.125</c:v>
                </c:pt>
                <c:pt idx="231">
                  <c:v>3961.3333333333335</c:v>
                </c:pt>
                <c:pt idx="232">
                  <c:v>3979.2857142857142</c:v>
                </c:pt>
                <c:pt idx="233">
                  <c:v>4000.3846153846152</c:v>
                </c:pt>
                <c:pt idx="234">
                  <c:v>4019.5833333333335</c:v>
                </c:pt>
                <c:pt idx="235">
                  <c:v>4025.4545454545455</c:v>
                </c:pt>
                <c:pt idx="236">
                  <c:v>4026.5</c:v>
                </c:pt>
                <c:pt idx="237">
                  <c:v>4029.4444444444443</c:v>
                </c:pt>
                <c:pt idx="238">
                  <c:v>4030.625</c:v>
                </c:pt>
                <c:pt idx="239">
                  <c:v>4030</c:v>
                </c:pt>
                <c:pt idx="240">
                  <c:v>4034.1666666666665</c:v>
                </c:pt>
                <c:pt idx="241">
                  <c:v>4041</c:v>
                </c:pt>
                <c:pt idx="242">
                  <c:v>4051.25</c:v>
                </c:pt>
                <c:pt idx="243">
                  <c:v>4061.6666666666665</c:v>
                </c:pt>
                <c:pt idx="244">
                  <c:v>4180</c:v>
                </c:pt>
                <c:pt idx="245">
                  <c:v>4285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2337.6999999999998</c:v>
                </c:pt>
                <c:pt idx="1">
                  <c:v>2347.5749999999998</c:v>
                </c:pt>
                <c:pt idx="2">
                  <c:v>2361.2333333333331</c:v>
                </c:pt>
                <c:pt idx="3">
                  <c:v>2375.7583333333332</c:v>
                </c:pt>
                <c:pt idx="4">
                  <c:v>2390.0500000000002</c:v>
                </c:pt>
                <c:pt idx="5">
                  <c:v>2404.1333333333332</c:v>
                </c:pt>
                <c:pt idx="6">
                  <c:v>2419.6999999999998</c:v>
                </c:pt>
                <c:pt idx="7">
                  <c:v>2434.8666666666668</c:v>
                </c:pt>
                <c:pt idx="8">
                  <c:v>2450.4250000000002</c:v>
                </c:pt>
                <c:pt idx="9">
                  <c:v>2464.8083333333334</c:v>
                </c:pt>
                <c:pt idx="10">
                  <c:v>2478.8416666666667</c:v>
                </c:pt>
                <c:pt idx="11">
                  <c:v>2492.4499999999998</c:v>
                </c:pt>
                <c:pt idx="12">
                  <c:v>2505.875</c:v>
                </c:pt>
                <c:pt idx="13">
                  <c:v>2520.1083333333331</c:v>
                </c:pt>
                <c:pt idx="14">
                  <c:v>2534.0916666666667</c:v>
                </c:pt>
                <c:pt idx="15">
                  <c:v>2547.3249999999998</c:v>
                </c:pt>
                <c:pt idx="16">
                  <c:v>2560.3666666666668</c:v>
                </c:pt>
                <c:pt idx="17">
                  <c:v>2574.6333333333332</c:v>
                </c:pt>
                <c:pt idx="18">
                  <c:v>2590.7750000000001</c:v>
                </c:pt>
                <c:pt idx="19">
                  <c:v>2609.1166666666668</c:v>
                </c:pt>
                <c:pt idx="20">
                  <c:v>2628.1583333333333</c:v>
                </c:pt>
                <c:pt idx="21">
                  <c:v>2646.8333333333335</c:v>
                </c:pt>
                <c:pt idx="22">
                  <c:v>2664.9166666666665</c:v>
                </c:pt>
                <c:pt idx="23">
                  <c:v>2684.4083333333333</c:v>
                </c:pt>
                <c:pt idx="24">
                  <c:v>2703.4749999999999</c:v>
                </c:pt>
                <c:pt idx="25">
                  <c:v>2722.0749999999998</c:v>
                </c:pt>
                <c:pt idx="26">
                  <c:v>2740.2666666666669</c:v>
                </c:pt>
                <c:pt idx="27">
                  <c:v>2758.3166666666666</c:v>
                </c:pt>
                <c:pt idx="28">
                  <c:v>2776.1583333333333</c:v>
                </c:pt>
                <c:pt idx="29">
                  <c:v>2793.85</c:v>
                </c:pt>
                <c:pt idx="30">
                  <c:v>2811.5916666666667</c:v>
                </c:pt>
                <c:pt idx="31">
                  <c:v>2829.9333333333334</c:v>
                </c:pt>
                <c:pt idx="32">
                  <c:v>2848.7416666666668</c:v>
                </c:pt>
                <c:pt idx="33">
                  <c:v>2865.2666666666669</c:v>
                </c:pt>
                <c:pt idx="34">
                  <c:v>2877.85</c:v>
                </c:pt>
                <c:pt idx="35">
                  <c:v>2888.5166666666669</c:v>
                </c:pt>
                <c:pt idx="36">
                  <c:v>2898.65</c:v>
                </c:pt>
                <c:pt idx="37">
                  <c:v>2908.4583333333335</c:v>
                </c:pt>
                <c:pt idx="38">
                  <c:v>2917.6</c:v>
                </c:pt>
                <c:pt idx="39">
                  <c:v>2926.85</c:v>
                </c:pt>
                <c:pt idx="40">
                  <c:v>2936.1</c:v>
                </c:pt>
                <c:pt idx="41">
                  <c:v>2944.8833333333332</c:v>
                </c:pt>
                <c:pt idx="42">
                  <c:v>2953.2166666666667</c:v>
                </c:pt>
                <c:pt idx="43">
                  <c:v>2961.0749999999998</c:v>
                </c:pt>
                <c:pt idx="44">
                  <c:v>2968.9333333333334</c:v>
                </c:pt>
                <c:pt idx="45">
                  <c:v>2976.0916666666667</c:v>
                </c:pt>
                <c:pt idx="46">
                  <c:v>2982.4</c:v>
                </c:pt>
                <c:pt idx="47">
                  <c:v>2988.8083333333334</c:v>
                </c:pt>
                <c:pt idx="48">
                  <c:v>2996.0166666666669</c:v>
                </c:pt>
                <c:pt idx="49">
                  <c:v>3002.4666666666667</c:v>
                </c:pt>
                <c:pt idx="50">
                  <c:v>3007.05</c:v>
                </c:pt>
                <c:pt idx="51">
                  <c:v>3013.9416666666666</c:v>
                </c:pt>
                <c:pt idx="52">
                  <c:v>3022.2249999999999</c:v>
                </c:pt>
                <c:pt idx="53">
                  <c:v>3028.375</c:v>
                </c:pt>
                <c:pt idx="54">
                  <c:v>3031.125</c:v>
                </c:pt>
                <c:pt idx="55">
                  <c:v>3034.125</c:v>
                </c:pt>
                <c:pt idx="56">
                  <c:v>3036.625</c:v>
                </c:pt>
                <c:pt idx="57">
                  <c:v>3039.3333333333335</c:v>
                </c:pt>
                <c:pt idx="58">
                  <c:v>3042.3333333333335</c:v>
                </c:pt>
                <c:pt idx="59">
                  <c:v>3045.2083333333335</c:v>
                </c:pt>
                <c:pt idx="60">
                  <c:v>3048.375</c:v>
                </c:pt>
                <c:pt idx="61">
                  <c:v>3053.125</c:v>
                </c:pt>
                <c:pt idx="62">
                  <c:v>3057.7083333333335</c:v>
                </c:pt>
                <c:pt idx="63">
                  <c:v>3060.7916666666665</c:v>
                </c:pt>
                <c:pt idx="64">
                  <c:v>3062.6666666666665</c:v>
                </c:pt>
                <c:pt idx="65">
                  <c:v>3065.125</c:v>
                </c:pt>
                <c:pt idx="66">
                  <c:v>3068.125</c:v>
                </c:pt>
                <c:pt idx="67">
                  <c:v>3071.125</c:v>
                </c:pt>
                <c:pt idx="68">
                  <c:v>3072.875</c:v>
                </c:pt>
                <c:pt idx="69">
                  <c:v>3073.9583333333335</c:v>
                </c:pt>
                <c:pt idx="70">
                  <c:v>3073.9166666666665</c:v>
                </c:pt>
                <c:pt idx="71">
                  <c:v>3076.2916666666665</c:v>
                </c:pt>
                <c:pt idx="72">
                  <c:v>3079.125</c:v>
                </c:pt>
                <c:pt idx="73">
                  <c:v>3080.875</c:v>
                </c:pt>
                <c:pt idx="74">
                  <c:v>3083</c:v>
                </c:pt>
                <c:pt idx="75">
                  <c:v>3085.125</c:v>
                </c:pt>
                <c:pt idx="76">
                  <c:v>3086.9166666666665</c:v>
                </c:pt>
                <c:pt idx="77">
                  <c:v>3088.3333333333335</c:v>
                </c:pt>
                <c:pt idx="78">
                  <c:v>3089.7083333333335</c:v>
                </c:pt>
                <c:pt idx="79">
                  <c:v>3091.0416666666665</c:v>
                </c:pt>
                <c:pt idx="80">
                  <c:v>3090.9583333333335</c:v>
                </c:pt>
                <c:pt idx="81">
                  <c:v>3090.875</c:v>
                </c:pt>
                <c:pt idx="82">
                  <c:v>3090.3333333333335</c:v>
                </c:pt>
                <c:pt idx="83">
                  <c:v>3090.9583333333335</c:v>
                </c:pt>
                <c:pt idx="84">
                  <c:v>3092.4166666666665</c:v>
                </c:pt>
                <c:pt idx="85">
                  <c:v>3092.25</c:v>
                </c:pt>
                <c:pt idx="86">
                  <c:v>3092.6666666666665</c:v>
                </c:pt>
                <c:pt idx="87">
                  <c:v>3092.5</c:v>
                </c:pt>
                <c:pt idx="88">
                  <c:v>3092.6666666666665</c:v>
                </c:pt>
                <c:pt idx="89">
                  <c:v>3092.75</c:v>
                </c:pt>
                <c:pt idx="90">
                  <c:v>3094.75</c:v>
                </c:pt>
                <c:pt idx="91">
                  <c:v>3096.625</c:v>
                </c:pt>
                <c:pt idx="92">
                  <c:v>3099.2083333333335</c:v>
                </c:pt>
                <c:pt idx="93">
                  <c:v>3102.9583333333335</c:v>
                </c:pt>
                <c:pt idx="94">
                  <c:v>3108.1666666666665</c:v>
                </c:pt>
                <c:pt idx="95">
                  <c:v>3114.25</c:v>
                </c:pt>
                <c:pt idx="96">
                  <c:v>3120.0416666666665</c:v>
                </c:pt>
                <c:pt idx="97">
                  <c:v>3126.75</c:v>
                </c:pt>
                <c:pt idx="98">
                  <c:v>3133.4583333333335</c:v>
                </c:pt>
                <c:pt idx="99">
                  <c:v>3141.4583333333335</c:v>
                </c:pt>
                <c:pt idx="100">
                  <c:v>3147.5833333333335</c:v>
                </c:pt>
                <c:pt idx="101">
                  <c:v>3153.5416666666665</c:v>
                </c:pt>
                <c:pt idx="102">
                  <c:v>3158.9583333333335</c:v>
                </c:pt>
                <c:pt idx="103">
                  <c:v>3163.0416666666665</c:v>
                </c:pt>
                <c:pt idx="104">
                  <c:v>3166</c:v>
                </c:pt>
                <c:pt idx="105">
                  <c:v>3168.7083333333335</c:v>
                </c:pt>
                <c:pt idx="106">
                  <c:v>3171.875</c:v>
                </c:pt>
                <c:pt idx="107">
                  <c:v>3176.375</c:v>
                </c:pt>
                <c:pt idx="108">
                  <c:v>3180.5</c:v>
                </c:pt>
                <c:pt idx="109">
                  <c:v>3184.4583333333335</c:v>
                </c:pt>
                <c:pt idx="110">
                  <c:v>3184.3333333333335</c:v>
                </c:pt>
                <c:pt idx="111">
                  <c:v>3185.1666666666665</c:v>
                </c:pt>
                <c:pt idx="112">
                  <c:v>3185.3333333333335</c:v>
                </c:pt>
                <c:pt idx="113">
                  <c:v>3186</c:v>
                </c:pt>
                <c:pt idx="114">
                  <c:v>3186.8333333333335</c:v>
                </c:pt>
                <c:pt idx="115">
                  <c:v>3190.3333333333335</c:v>
                </c:pt>
                <c:pt idx="116">
                  <c:v>3193.7083333333335</c:v>
                </c:pt>
                <c:pt idx="117">
                  <c:v>3200.75</c:v>
                </c:pt>
                <c:pt idx="118">
                  <c:v>3208.1666666666665</c:v>
                </c:pt>
                <c:pt idx="119">
                  <c:v>3215.625</c:v>
                </c:pt>
                <c:pt idx="120">
                  <c:v>3222.0416666666665</c:v>
                </c:pt>
                <c:pt idx="121">
                  <c:v>3228.0833333333335</c:v>
                </c:pt>
                <c:pt idx="122">
                  <c:v>3234.3333333333335</c:v>
                </c:pt>
                <c:pt idx="123">
                  <c:v>3240.4166666666665</c:v>
                </c:pt>
                <c:pt idx="124">
                  <c:v>3244.6666666666665</c:v>
                </c:pt>
                <c:pt idx="125">
                  <c:v>3250.9583333333335</c:v>
                </c:pt>
                <c:pt idx="126">
                  <c:v>3258.5416666666665</c:v>
                </c:pt>
                <c:pt idx="127">
                  <c:v>3257.6470588235293</c:v>
                </c:pt>
                <c:pt idx="128">
                  <c:v>3256.4406779661017</c:v>
                </c:pt>
                <c:pt idx="129">
                  <c:v>3256.2393162393164</c:v>
                </c:pt>
                <c:pt idx="130">
                  <c:v>3256.3362068965516</c:v>
                </c:pt>
                <c:pt idx="131">
                  <c:v>3256.5652173913045</c:v>
                </c:pt>
                <c:pt idx="132">
                  <c:v>3256.5350877192982</c:v>
                </c:pt>
                <c:pt idx="133">
                  <c:v>3255.6637168141592</c:v>
                </c:pt>
                <c:pt idx="134">
                  <c:v>3255</c:v>
                </c:pt>
                <c:pt idx="135">
                  <c:v>3255.0900900900901</c:v>
                </c:pt>
                <c:pt idx="136">
                  <c:v>3255.090909090909</c:v>
                </c:pt>
                <c:pt idx="137">
                  <c:v>3253.7155963302753</c:v>
                </c:pt>
                <c:pt idx="138">
                  <c:v>3250.3240740740739</c:v>
                </c:pt>
                <c:pt idx="139">
                  <c:v>3244.0186915887853</c:v>
                </c:pt>
                <c:pt idx="140">
                  <c:v>3236.7924528301887</c:v>
                </c:pt>
                <c:pt idx="141">
                  <c:v>3230.4285714285716</c:v>
                </c:pt>
                <c:pt idx="142">
                  <c:v>3225</c:v>
                </c:pt>
                <c:pt idx="143">
                  <c:v>3217.5728155339807</c:v>
                </c:pt>
                <c:pt idx="144">
                  <c:v>3210.4411764705883</c:v>
                </c:pt>
                <c:pt idx="145">
                  <c:v>3204.0099009900991</c:v>
                </c:pt>
                <c:pt idx="146">
                  <c:v>3197.85</c:v>
                </c:pt>
                <c:pt idx="147">
                  <c:v>3191.9191919191921</c:v>
                </c:pt>
                <c:pt idx="148">
                  <c:v>3186.2755102040815</c:v>
                </c:pt>
                <c:pt idx="149">
                  <c:v>3179.6907216494847</c:v>
                </c:pt>
                <c:pt idx="150">
                  <c:v>3173.4375</c:v>
                </c:pt>
                <c:pt idx="151">
                  <c:v>3166.6842105263158</c:v>
                </c:pt>
                <c:pt idx="152">
                  <c:v>3159.627659574468</c:v>
                </c:pt>
                <c:pt idx="153">
                  <c:v>3155.4301075268818</c:v>
                </c:pt>
                <c:pt idx="154">
                  <c:v>3155.8695652173915</c:v>
                </c:pt>
                <c:pt idx="155">
                  <c:v>3158.3516483516482</c:v>
                </c:pt>
                <c:pt idx="156">
                  <c:v>3160.8333333333335</c:v>
                </c:pt>
                <c:pt idx="157">
                  <c:v>3163.8202247191011</c:v>
                </c:pt>
                <c:pt idx="158">
                  <c:v>3167.784090909091</c:v>
                </c:pt>
                <c:pt idx="159">
                  <c:v>3171.6666666666665</c:v>
                </c:pt>
                <c:pt idx="160">
                  <c:v>3175.4651162790697</c:v>
                </c:pt>
                <c:pt idx="161">
                  <c:v>3180.3529411764707</c:v>
                </c:pt>
                <c:pt idx="162">
                  <c:v>3185.1190476190477</c:v>
                </c:pt>
                <c:pt idx="163">
                  <c:v>3190.1807228915663</c:v>
                </c:pt>
                <c:pt idx="164">
                  <c:v>3195.9146341463415</c:v>
                </c:pt>
                <c:pt idx="165">
                  <c:v>3203.5802469135801</c:v>
                </c:pt>
                <c:pt idx="166">
                  <c:v>3212.25</c:v>
                </c:pt>
                <c:pt idx="167">
                  <c:v>3220.506329113924</c:v>
                </c:pt>
                <c:pt idx="168">
                  <c:v>3228.0128205128203</c:v>
                </c:pt>
                <c:pt idx="169">
                  <c:v>3235.5844155844156</c:v>
                </c:pt>
                <c:pt idx="170">
                  <c:v>3243.2894736842104</c:v>
                </c:pt>
                <c:pt idx="171">
                  <c:v>3251.1333333333332</c:v>
                </c:pt>
                <c:pt idx="172">
                  <c:v>3258.7837837837837</c:v>
                </c:pt>
                <c:pt idx="173">
                  <c:v>3267.3972602739727</c:v>
                </c:pt>
                <c:pt idx="174">
                  <c:v>3276.1111111111113</c:v>
                </c:pt>
                <c:pt idx="175">
                  <c:v>3284.2253521126759</c:v>
                </c:pt>
                <c:pt idx="176">
                  <c:v>3292.8571428571427</c:v>
                </c:pt>
                <c:pt idx="177">
                  <c:v>3301.014492753623</c:v>
                </c:pt>
                <c:pt idx="178">
                  <c:v>3310.0735294117649</c:v>
                </c:pt>
                <c:pt idx="179">
                  <c:v>3318.8059701492539</c:v>
                </c:pt>
                <c:pt idx="180">
                  <c:v>3326.8939393939395</c:v>
                </c:pt>
                <c:pt idx="181">
                  <c:v>3332.3846153846152</c:v>
                </c:pt>
                <c:pt idx="182">
                  <c:v>3337.578125</c:v>
                </c:pt>
                <c:pt idx="183">
                  <c:v>3343.6507936507937</c:v>
                </c:pt>
                <c:pt idx="184">
                  <c:v>3351.7741935483873</c:v>
                </c:pt>
                <c:pt idx="185">
                  <c:v>3359.1803278688526</c:v>
                </c:pt>
                <c:pt idx="186">
                  <c:v>3365.4166666666665</c:v>
                </c:pt>
                <c:pt idx="187">
                  <c:v>3371.8644067796608</c:v>
                </c:pt>
                <c:pt idx="188">
                  <c:v>3382.0689655172414</c:v>
                </c:pt>
                <c:pt idx="189">
                  <c:v>3393.8596491228072</c:v>
                </c:pt>
                <c:pt idx="190">
                  <c:v>3406.5178571428573</c:v>
                </c:pt>
                <c:pt idx="191">
                  <c:v>3417.5454545454545</c:v>
                </c:pt>
                <c:pt idx="192">
                  <c:v>3428.2407407407409</c:v>
                </c:pt>
                <c:pt idx="193">
                  <c:v>3440.7547169811319</c:v>
                </c:pt>
                <c:pt idx="194">
                  <c:v>3453.75</c:v>
                </c:pt>
                <c:pt idx="195">
                  <c:v>3467.2549019607845</c:v>
                </c:pt>
                <c:pt idx="196">
                  <c:v>3481.5</c:v>
                </c:pt>
                <c:pt idx="197">
                  <c:v>3496.1224489795918</c:v>
                </c:pt>
                <c:pt idx="198">
                  <c:v>3511.25</c:v>
                </c:pt>
                <c:pt idx="199">
                  <c:v>3526.1702127659573</c:v>
                </c:pt>
                <c:pt idx="200">
                  <c:v>3543.695652173913</c:v>
                </c:pt>
                <c:pt idx="201">
                  <c:v>3560.2222222222222</c:v>
                </c:pt>
                <c:pt idx="202">
                  <c:v>3579.090909090909</c:v>
                </c:pt>
                <c:pt idx="203">
                  <c:v>3597.0930232558139</c:v>
                </c:pt>
                <c:pt idx="204">
                  <c:v>3614.0476190476193</c:v>
                </c:pt>
                <c:pt idx="205">
                  <c:v>3635.4878048780488</c:v>
                </c:pt>
                <c:pt idx="206">
                  <c:v>3655.375</c:v>
                </c:pt>
                <c:pt idx="207">
                  <c:v>3678.0769230769229</c:v>
                </c:pt>
                <c:pt idx="208">
                  <c:v>3699.8684210526317</c:v>
                </c:pt>
                <c:pt idx="209">
                  <c:v>3722.8378378378379</c:v>
                </c:pt>
                <c:pt idx="210">
                  <c:v>3740.4166666666665</c:v>
                </c:pt>
                <c:pt idx="211">
                  <c:v>3757.4285714285716</c:v>
                </c:pt>
                <c:pt idx="212">
                  <c:v>3771.6176470588234</c:v>
                </c:pt>
                <c:pt idx="213">
                  <c:v>3782.2727272727275</c:v>
                </c:pt>
                <c:pt idx="214">
                  <c:v>3788.59375</c:v>
                </c:pt>
                <c:pt idx="215">
                  <c:v>3792.0967741935483</c:v>
                </c:pt>
                <c:pt idx="216">
                  <c:v>3797.6666666666665</c:v>
                </c:pt>
                <c:pt idx="217">
                  <c:v>3800.5172413793102</c:v>
                </c:pt>
                <c:pt idx="218">
                  <c:v>3805.5357142857142</c:v>
                </c:pt>
                <c:pt idx="219">
                  <c:v>3808.7037037037039</c:v>
                </c:pt>
                <c:pt idx="220">
                  <c:v>3817.8846153846152</c:v>
                </c:pt>
                <c:pt idx="221">
                  <c:v>3827.8</c:v>
                </c:pt>
                <c:pt idx="222">
                  <c:v>3838.5416666666665</c:v>
                </c:pt>
                <c:pt idx="223">
                  <c:v>3851.304347826087</c:v>
                </c:pt>
                <c:pt idx="224">
                  <c:v>3865.681818181818</c:v>
                </c:pt>
                <c:pt idx="225">
                  <c:v>3882.6190476190477</c:v>
                </c:pt>
                <c:pt idx="226">
                  <c:v>3898</c:v>
                </c:pt>
                <c:pt idx="227">
                  <c:v>3913.4210526315787</c:v>
                </c:pt>
                <c:pt idx="228">
                  <c:v>3930</c:v>
                </c:pt>
                <c:pt idx="229">
                  <c:v>3942.6470588235293</c:v>
                </c:pt>
                <c:pt idx="230">
                  <c:v>3953.125</c:v>
                </c:pt>
                <c:pt idx="231">
                  <c:v>3961.3333333333335</c:v>
                </c:pt>
                <c:pt idx="232">
                  <c:v>3979.2857142857142</c:v>
                </c:pt>
                <c:pt idx="233">
                  <c:v>4000.3846153846152</c:v>
                </c:pt>
                <c:pt idx="234">
                  <c:v>4019.5833333333335</c:v>
                </c:pt>
                <c:pt idx="235">
                  <c:v>4025.4545454545455</c:v>
                </c:pt>
                <c:pt idx="236">
                  <c:v>4026.5</c:v>
                </c:pt>
                <c:pt idx="237">
                  <c:v>4029.4444444444443</c:v>
                </c:pt>
                <c:pt idx="238">
                  <c:v>4030.625</c:v>
                </c:pt>
                <c:pt idx="239">
                  <c:v>4030</c:v>
                </c:pt>
                <c:pt idx="240">
                  <c:v>4034.1666666666665</c:v>
                </c:pt>
                <c:pt idx="241">
                  <c:v>4041</c:v>
                </c:pt>
                <c:pt idx="242">
                  <c:v>4051.25</c:v>
                </c:pt>
                <c:pt idx="243">
                  <c:v>4061.6666666666665</c:v>
                </c:pt>
                <c:pt idx="244">
                  <c:v>4180</c:v>
                </c:pt>
                <c:pt idx="245">
                  <c:v>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57464"/>
        <c:axId val="456561736"/>
      </c:lineChart>
      <c:dateAx>
        <c:axId val="453657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561736"/>
        <c:crosses val="autoZero"/>
        <c:auto val="0"/>
        <c:lblOffset val="100"/>
        <c:baseTimeUnit val="days"/>
      </c:dateAx>
      <c:valAx>
        <c:axId val="456561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6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7210</c:v>
                </c:pt>
                <c:pt idx="1">
                  <c:v>421</c:v>
                </c:pt>
                <c:pt idx="2">
                  <c:v>175</c:v>
                </c:pt>
                <c:pt idx="3">
                  <c:v>632</c:v>
                </c:pt>
                <c:pt idx="4">
                  <c:v>279</c:v>
                </c:pt>
                <c:pt idx="5">
                  <c:v>134</c:v>
                </c:pt>
                <c:pt idx="6">
                  <c:v>68</c:v>
                </c:pt>
                <c:pt idx="7">
                  <c:v>74</c:v>
                </c:pt>
                <c:pt idx="8">
                  <c:v>98</c:v>
                </c:pt>
                <c:pt idx="9">
                  <c:v>107</c:v>
                </c:pt>
                <c:pt idx="10">
                  <c:v>92</c:v>
                </c:pt>
                <c:pt idx="11">
                  <c:v>77</c:v>
                </c:pt>
                <c:pt idx="12">
                  <c:v>55</c:v>
                </c:pt>
                <c:pt idx="13">
                  <c:v>46</c:v>
                </c:pt>
                <c:pt idx="14">
                  <c:v>99</c:v>
                </c:pt>
                <c:pt idx="15">
                  <c:v>65</c:v>
                </c:pt>
                <c:pt idx="16">
                  <c:v>54</c:v>
                </c:pt>
                <c:pt idx="17">
                  <c:v>111</c:v>
                </c:pt>
                <c:pt idx="18">
                  <c:v>125</c:v>
                </c:pt>
                <c:pt idx="19">
                  <c:v>192</c:v>
                </c:pt>
                <c:pt idx="20">
                  <c:v>108</c:v>
                </c:pt>
                <c:pt idx="21">
                  <c:v>99</c:v>
                </c:pt>
                <c:pt idx="22">
                  <c:v>124</c:v>
                </c:pt>
                <c:pt idx="23">
                  <c:v>212</c:v>
                </c:pt>
                <c:pt idx="24">
                  <c:v>65</c:v>
                </c:pt>
                <c:pt idx="25">
                  <c:v>121</c:v>
                </c:pt>
                <c:pt idx="26">
                  <c:v>138</c:v>
                </c:pt>
                <c:pt idx="27">
                  <c:v>220</c:v>
                </c:pt>
                <c:pt idx="28">
                  <c:v>232</c:v>
                </c:pt>
                <c:pt idx="29">
                  <c:v>129</c:v>
                </c:pt>
                <c:pt idx="30">
                  <c:v>134</c:v>
                </c:pt>
                <c:pt idx="31">
                  <c:v>95</c:v>
                </c:pt>
                <c:pt idx="32">
                  <c:v>163</c:v>
                </c:pt>
                <c:pt idx="33">
                  <c:v>119</c:v>
                </c:pt>
                <c:pt idx="34">
                  <c:v>132</c:v>
                </c:pt>
                <c:pt idx="35">
                  <c:v>76</c:v>
                </c:pt>
                <c:pt idx="36">
                  <c:v>91</c:v>
                </c:pt>
                <c:pt idx="37">
                  <c:v>64</c:v>
                </c:pt>
                <c:pt idx="38">
                  <c:v>60</c:v>
                </c:pt>
                <c:pt idx="39">
                  <c:v>127</c:v>
                </c:pt>
                <c:pt idx="40">
                  <c:v>232</c:v>
                </c:pt>
                <c:pt idx="41">
                  <c:v>218</c:v>
                </c:pt>
                <c:pt idx="42">
                  <c:v>96</c:v>
                </c:pt>
                <c:pt idx="43">
                  <c:v>204</c:v>
                </c:pt>
                <c:pt idx="44">
                  <c:v>428</c:v>
                </c:pt>
                <c:pt idx="45">
                  <c:v>130</c:v>
                </c:pt>
                <c:pt idx="46">
                  <c:v>238</c:v>
                </c:pt>
                <c:pt idx="47">
                  <c:v>273</c:v>
                </c:pt>
                <c:pt idx="48">
                  <c:v>522</c:v>
                </c:pt>
                <c:pt idx="49">
                  <c:v>838</c:v>
                </c:pt>
                <c:pt idx="50">
                  <c:v>3336</c:v>
                </c:pt>
                <c:pt idx="51">
                  <c:v>1740</c:v>
                </c:pt>
                <c:pt idx="52">
                  <c:v>1311</c:v>
                </c:pt>
                <c:pt idx="53">
                  <c:v>106</c:v>
                </c:pt>
                <c:pt idx="54">
                  <c:v>116</c:v>
                </c:pt>
                <c:pt idx="55">
                  <c:v>202</c:v>
                </c:pt>
                <c:pt idx="56">
                  <c:v>201</c:v>
                </c:pt>
                <c:pt idx="57">
                  <c:v>208</c:v>
                </c:pt>
                <c:pt idx="58">
                  <c:v>201</c:v>
                </c:pt>
                <c:pt idx="59">
                  <c:v>458</c:v>
                </c:pt>
                <c:pt idx="60">
                  <c:v>280</c:v>
                </c:pt>
                <c:pt idx="61">
                  <c:v>236</c:v>
                </c:pt>
                <c:pt idx="62">
                  <c:v>103</c:v>
                </c:pt>
                <c:pt idx="63">
                  <c:v>144</c:v>
                </c:pt>
                <c:pt idx="64">
                  <c:v>274</c:v>
                </c:pt>
                <c:pt idx="65">
                  <c:v>188</c:v>
                </c:pt>
                <c:pt idx="66">
                  <c:v>101</c:v>
                </c:pt>
                <c:pt idx="67">
                  <c:v>122</c:v>
                </c:pt>
                <c:pt idx="68">
                  <c:v>349</c:v>
                </c:pt>
                <c:pt idx="69">
                  <c:v>166</c:v>
                </c:pt>
                <c:pt idx="70">
                  <c:v>197</c:v>
                </c:pt>
                <c:pt idx="71">
                  <c:v>116</c:v>
                </c:pt>
                <c:pt idx="72">
                  <c:v>80</c:v>
                </c:pt>
                <c:pt idx="73">
                  <c:v>199</c:v>
                </c:pt>
                <c:pt idx="74">
                  <c:v>139</c:v>
                </c:pt>
                <c:pt idx="75">
                  <c:v>127</c:v>
                </c:pt>
                <c:pt idx="76">
                  <c:v>152</c:v>
                </c:pt>
                <c:pt idx="77">
                  <c:v>129</c:v>
                </c:pt>
                <c:pt idx="78">
                  <c:v>185</c:v>
                </c:pt>
                <c:pt idx="79">
                  <c:v>124</c:v>
                </c:pt>
                <c:pt idx="80">
                  <c:v>77</c:v>
                </c:pt>
                <c:pt idx="81">
                  <c:v>126</c:v>
                </c:pt>
                <c:pt idx="82">
                  <c:v>99</c:v>
                </c:pt>
                <c:pt idx="83">
                  <c:v>166</c:v>
                </c:pt>
                <c:pt idx="84">
                  <c:v>107</c:v>
                </c:pt>
                <c:pt idx="85">
                  <c:v>70</c:v>
                </c:pt>
                <c:pt idx="86">
                  <c:v>264</c:v>
                </c:pt>
                <c:pt idx="87">
                  <c:v>163</c:v>
                </c:pt>
                <c:pt idx="88">
                  <c:v>217</c:v>
                </c:pt>
                <c:pt idx="89">
                  <c:v>172</c:v>
                </c:pt>
                <c:pt idx="90">
                  <c:v>160</c:v>
                </c:pt>
                <c:pt idx="91">
                  <c:v>232</c:v>
                </c:pt>
                <c:pt idx="92">
                  <c:v>175</c:v>
                </c:pt>
                <c:pt idx="93">
                  <c:v>214</c:v>
                </c:pt>
                <c:pt idx="94">
                  <c:v>273</c:v>
                </c:pt>
                <c:pt idx="95">
                  <c:v>241</c:v>
                </c:pt>
                <c:pt idx="96">
                  <c:v>187</c:v>
                </c:pt>
                <c:pt idx="97">
                  <c:v>258</c:v>
                </c:pt>
                <c:pt idx="98">
                  <c:v>273</c:v>
                </c:pt>
                <c:pt idx="99">
                  <c:v>168</c:v>
                </c:pt>
                <c:pt idx="100">
                  <c:v>416</c:v>
                </c:pt>
                <c:pt idx="101">
                  <c:v>375</c:v>
                </c:pt>
                <c:pt idx="102">
                  <c:v>216</c:v>
                </c:pt>
                <c:pt idx="103">
                  <c:v>187</c:v>
                </c:pt>
                <c:pt idx="104">
                  <c:v>102</c:v>
                </c:pt>
                <c:pt idx="105">
                  <c:v>378</c:v>
                </c:pt>
                <c:pt idx="106">
                  <c:v>322</c:v>
                </c:pt>
                <c:pt idx="107">
                  <c:v>608</c:v>
                </c:pt>
                <c:pt idx="108">
                  <c:v>1370</c:v>
                </c:pt>
                <c:pt idx="109">
                  <c:v>876</c:v>
                </c:pt>
                <c:pt idx="110">
                  <c:v>404</c:v>
                </c:pt>
                <c:pt idx="111">
                  <c:v>500</c:v>
                </c:pt>
                <c:pt idx="112">
                  <c:v>215</c:v>
                </c:pt>
                <c:pt idx="113">
                  <c:v>213</c:v>
                </c:pt>
                <c:pt idx="114">
                  <c:v>513</c:v>
                </c:pt>
                <c:pt idx="115">
                  <c:v>1251</c:v>
                </c:pt>
                <c:pt idx="116">
                  <c:v>426</c:v>
                </c:pt>
                <c:pt idx="117">
                  <c:v>460</c:v>
                </c:pt>
                <c:pt idx="118">
                  <c:v>301</c:v>
                </c:pt>
                <c:pt idx="119">
                  <c:v>124</c:v>
                </c:pt>
                <c:pt idx="120">
                  <c:v>122</c:v>
                </c:pt>
                <c:pt idx="121">
                  <c:v>143</c:v>
                </c:pt>
                <c:pt idx="122">
                  <c:v>152</c:v>
                </c:pt>
                <c:pt idx="123">
                  <c:v>85</c:v>
                </c:pt>
                <c:pt idx="124">
                  <c:v>112</c:v>
                </c:pt>
                <c:pt idx="125">
                  <c:v>77</c:v>
                </c:pt>
                <c:pt idx="126">
                  <c:v>91</c:v>
                </c:pt>
                <c:pt idx="127">
                  <c:v>170</c:v>
                </c:pt>
                <c:pt idx="128">
                  <c:v>137</c:v>
                </c:pt>
                <c:pt idx="129">
                  <c:v>98</c:v>
                </c:pt>
                <c:pt idx="130">
                  <c:v>121</c:v>
                </c:pt>
                <c:pt idx="131">
                  <c:v>164</c:v>
                </c:pt>
                <c:pt idx="132">
                  <c:v>107</c:v>
                </c:pt>
                <c:pt idx="133">
                  <c:v>190</c:v>
                </c:pt>
                <c:pt idx="134">
                  <c:v>140</c:v>
                </c:pt>
                <c:pt idx="135">
                  <c:v>501</c:v>
                </c:pt>
                <c:pt idx="136">
                  <c:v>614</c:v>
                </c:pt>
                <c:pt idx="137">
                  <c:v>664</c:v>
                </c:pt>
                <c:pt idx="138">
                  <c:v>356</c:v>
                </c:pt>
                <c:pt idx="139">
                  <c:v>587</c:v>
                </c:pt>
                <c:pt idx="140">
                  <c:v>405</c:v>
                </c:pt>
                <c:pt idx="141">
                  <c:v>676</c:v>
                </c:pt>
                <c:pt idx="142">
                  <c:v>305</c:v>
                </c:pt>
                <c:pt idx="143">
                  <c:v>317</c:v>
                </c:pt>
                <c:pt idx="144">
                  <c:v>367</c:v>
                </c:pt>
                <c:pt idx="145">
                  <c:v>357</c:v>
                </c:pt>
                <c:pt idx="146">
                  <c:v>206</c:v>
                </c:pt>
                <c:pt idx="147">
                  <c:v>345</c:v>
                </c:pt>
                <c:pt idx="148">
                  <c:v>324</c:v>
                </c:pt>
                <c:pt idx="149">
                  <c:v>269</c:v>
                </c:pt>
                <c:pt idx="150">
                  <c:v>414</c:v>
                </c:pt>
                <c:pt idx="151">
                  <c:v>1999</c:v>
                </c:pt>
                <c:pt idx="152">
                  <c:v>3437</c:v>
                </c:pt>
                <c:pt idx="153">
                  <c:v>726</c:v>
                </c:pt>
                <c:pt idx="154">
                  <c:v>122</c:v>
                </c:pt>
                <c:pt idx="155">
                  <c:v>466</c:v>
                </c:pt>
                <c:pt idx="156">
                  <c:v>207</c:v>
                </c:pt>
                <c:pt idx="157">
                  <c:v>147</c:v>
                </c:pt>
                <c:pt idx="158">
                  <c:v>121</c:v>
                </c:pt>
                <c:pt idx="159">
                  <c:v>190</c:v>
                </c:pt>
                <c:pt idx="160">
                  <c:v>166</c:v>
                </c:pt>
                <c:pt idx="161">
                  <c:v>92</c:v>
                </c:pt>
                <c:pt idx="162">
                  <c:v>189</c:v>
                </c:pt>
                <c:pt idx="163">
                  <c:v>413</c:v>
                </c:pt>
                <c:pt idx="164">
                  <c:v>144</c:v>
                </c:pt>
                <c:pt idx="165">
                  <c:v>171</c:v>
                </c:pt>
                <c:pt idx="166">
                  <c:v>168</c:v>
                </c:pt>
                <c:pt idx="167">
                  <c:v>62</c:v>
                </c:pt>
                <c:pt idx="168">
                  <c:v>111</c:v>
                </c:pt>
                <c:pt idx="169">
                  <c:v>60</c:v>
                </c:pt>
                <c:pt idx="170">
                  <c:v>79</c:v>
                </c:pt>
                <c:pt idx="171">
                  <c:v>104</c:v>
                </c:pt>
                <c:pt idx="172">
                  <c:v>167</c:v>
                </c:pt>
                <c:pt idx="173">
                  <c:v>195</c:v>
                </c:pt>
                <c:pt idx="174">
                  <c:v>131</c:v>
                </c:pt>
                <c:pt idx="175">
                  <c:v>92</c:v>
                </c:pt>
                <c:pt idx="176">
                  <c:v>185</c:v>
                </c:pt>
                <c:pt idx="177">
                  <c:v>208</c:v>
                </c:pt>
                <c:pt idx="178">
                  <c:v>280</c:v>
                </c:pt>
                <c:pt idx="179">
                  <c:v>566</c:v>
                </c:pt>
                <c:pt idx="180">
                  <c:v>367</c:v>
                </c:pt>
                <c:pt idx="181">
                  <c:v>533</c:v>
                </c:pt>
                <c:pt idx="182">
                  <c:v>388</c:v>
                </c:pt>
                <c:pt idx="183">
                  <c:v>325</c:v>
                </c:pt>
                <c:pt idx="184">
                  <c:v>451</c:v>
                </c:pt>
                <c:pt idx="185">
                  <c:v>705</c:v>
                </c:pt>
                <c:pt idx="186">
                  <c:v>1547</c:v>
                </c:pt>
                <c:pt idx="187">
                  <c:v>1165</c:v>
                </c:pt>
                <c:pt idx="188">
                  <c:v>211</c:v>
                </c:pt>
                <c:pt idx="189">
                  <c:v>377</c:v>
                </c:pt>
                <c:pt idx="190">
                  <c:v>288</c:v>
                </c:pt>
                <c:pt idx="191">
                  <c:v>529</c:v>
                </c:pt>
                <c:pt idx="192">
                  <c:v>248</c:v>
                </c:pt>
                <c:pt idx="193">
                  <c:v>295</c:v>
                </c:pt>
                <c:pt idx="194">
                  <c:v>204</c:v>
                </c:pt>
                <c:pt idx="195">
                  <c:v>181</c:v>
                </c:pt>
                <c:pt idx="196">
                  <c:v>255</c:v>
                </c:pt>
                <c:pt idx="197">
                  <c:v>259</c:v>
                </c:pt>
                <c:pt idx="198">
                  <c:v>495</c:v>
                </c:pt>
                <c:pt idx="199">
                  <c:v>343</c:v>
                </c:pt>
                <c:pt idx="200">
                  <c:v>253</c:v>
                </c:pt>
                <c:pt idx="201">
                  <c:v>356</c:v>
                </c:pt>
                <c:pt idx="202">
                  <c:v>638</c:v>
                </c:pt>
                <c:pt idx="203">
                  <c:v>739</c:v>
                </c:pt>
                <c:pt idx="204">
                  <c:v>607</c:v>
                </c:pt>
                <c:pt idx="205">
                  <c:v>350</c:v>
                </c:pt>
                <c:pt idx="206">
                  <c:v>554</c:v>
                </c:pt>
                <c:pt idx="207">
                  <c:v>317</c:v>
                </c:pt>
                <c:pt idx="208">
                  <c:v>463</c:v>
                </c:pt>
                <c:pt idx="209">
                  <c:v>352</c:v>
                </c:pt>
                <c:pt idx="210">
                  <c:v>483</c:v>
                </c:pt>
                <c:pt idx="211">
                  <c:v>379</c:v>
                </c:pt>
                <c:pt idx="212">
                  <c:v>274</c:v>
                </c:pt>
                <c:pt idx="213">
                  <c:v>381</c:v>
                </c:pt>
                <c:pt idx="214">
                  <c:v>434</c:v>
                </c:pt>
                <c:pt idx="215">
                  <c:v>218</c:v>
                </c:pt>
                <c:pt idx="216">
                  <c:v>329</c:v>
                </c:pt>
                <c:pt idx="217">
                  <c:v>348</c:v>
                </c:pt>
                <c:pt idx="218">
                  <c:v>1966</c:v>
                </c:pt>
                <c:pt idx="219">
                  <c:v>112</c:v>
                </c:pt>
                <c:pt idx="220">
                  <c:v>231</c:v>
                </c:pt>
                <c:pt idx="221">
                  <c:v>139</c:v>
                </c:pt>
                <c:pt idx="222">
                  <c:v>201</c:v>
                </c:pt>
                <c:pt idx="223">
                  <c:v>176</c:v>
                </c:pt>
                <c:pt idx="224">
                  <c:v>210</c:v>
                </c:pt>
                <c:pt idx="225">
                  <c:v>120</c:v>
                </c:pt>
                <c:pt idx="226">
                  <c:v>555</c:v>
                </c:pt>
                <c:pt idx="227">
                  <c:v>206</c:v>
                </c:pt>
                <c:pt idx="228">
                  <c:v>209</c:v>
                </c:pt>
                <c:pt idx="229">
                  <c:v>220</c:v>
                </c:pt>
                <c:pt idx="230">
                  <c:v>394</c:v>
                </c:pt>
                <c:pt idx="231">
                  <c:v>330</c:v>
                </c:pt>
                <c:pt idx="232">
                  <c:v>286</c:v>
                </c:pt>
                <c:pt idx="233">
                  <c:v>416</c:v>
                </c:pt>
                <c:pt idx="234">
                  <c:v>629</c:v>
                </c:pt>
                <c:pt idx="235">
                  <c:v>1233</c:v>
                </c:pt>
                <c:pt idx="236">
                  <c:v>212</c:v>
                </c:pt>
                <c:pt idx="237">
                  <c:v>280</c:v>
                </c:pt>
                <c:pt idx="238">
                  <c:v>336</c:v>
                </c:pt>
                <c:pt idx="239">
                  <c:v>205</c:v>
                </c:pt>
                <c:pt idx="240">
                  <c:v>199</c:v>
                </c:pt>
                <c:pt idx="241">
                  <c:v>644</c:v>
                </c:pt>
                <c:pt idx="242">
                  <c:v>405</c:v>
                </c:pt>
                <c:pt idx="243">
                  <c:v>528</c:v>
                </c:pt>
                <c:pt idx="244">
                  <c:v>321</c:v>
                </c:pt>
                <c:pt idx="245">
                  <c:v>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64088"/>
        <c:axId val="456561344"/>
      </c:barChart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MA5_20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Sheet1!$Q$2:$Q$247</c:f>
              <c:numCache>
                <c:formatCode>#,##0</c:formatCode>
                <c:ptCount val="246"/>
                <c:pt idx="0">
                  <c:v>50.849999999999909</c:v>
                </c:pt>
                <c:pt idx="1">
                  <c:v>-44.450000000000045</c:v>
                </c:pt>
                <c:pt idx="2">
                  <c:v>-58.350000000000136</c:v>
                </c:pt>
                <c:pt idx="3">
                  <c:v>-66.349999999999909</c:v>
                </c:pt>
                <c:pt idx="4">
                  <c:v>-78.400000000000091</c:v>
                </c:pt>
                <c:pt idx="5">
                  <c:v>-92.099999999999909</c:v>
                </c:pt>
                <c:pt idx="6">
                  <c:v>-80.599999999999909</c:v>
                </c:pt>
                <c:pt idx="7">
                  <c:v>-63.5</c:v>
                </c:pt>
                <c:pt idx="8">
                  <c:v>-44.25</c:v>
                </c:pt>
                <c:pt idx="9">
                  <c:v>-32.049999999999955</c:v>
                </c:pt>
                <c:pt idx="10">
                  <c:v>-17.349999999999909</c:v>
                </c:pt>
                <c:pt idx="11">
                  <c:v>0.40000000000009095</c:v>
                </c:pt>
                <c:pt idx="12">
                  <c:v>13</c:v>
                </c:pt>
                <c:pt idx="13">
                  <c:v>24.200000000000045</c:v>
                </c:pt>
                <c:pt idx="14">
                  <c:v>40.950000000000045</c:v>
                </c:pt>
                <c:pt idx="15">
                  <c:v>54.900000000000091</c:v>
                </c:pt>
                <c:pt idx="16">
                  <c:v>48.25</c:v>
                </c:pt>
                <c:pt idx="17">
                  <c:v>33.400000000000091</c:v>
                </c:pt>
                <c:pt idx="18">
                  <c:v>25.25</c:v>
                </c:pt>
                <c:pt idx="19">
                  <c:v>12.050000000000182</c:v>
                </c:pt>
                <c:pt idx="20">
                  <c:v>-7.8499999999999091</c:v>
                </c:pt>
                <c:pt idx="21">
                  <c:v>-15.350000000000136</c:v>
                </c:pt>
                <c:pt idx="22">
                  <c:v>-24.299999999999955</c:v>
                </c:pt>
                <c:pt idx="23">
                  <c:v>-42.25</c:v>
                </c:pt>
                <c:pt idx="24">
                  <c:v>-39.25</c:v>
                </c:pt>
                <c:pt idx="25">
                  <c:v>-39.050000000000182</c:v>
                </c:pt>
                <c:pt idx="26">
                  <c:v>-49.450000000000045</c:v>
                </c:pt>
                <c:pt idx="27">
                  <c:v>-67.25</c:v>
                </c:pt>
                <c:pt idx="28">
                  <c:v>-82.949999999999818</c:v>
                </c:pt>
                <c:pt idx="29">
                  <c:v>-110.79999999999995</c:v>
                </c:pt>
                <c:pt idx="30">
                  <c:v>-133.45000000000005</c:v>
                </c:pt>
                <c:pt idx="31">
                  <c:v>-123.15000000000009</c:v>
                </c:pt>
                <c:pt idx="32">
                  <c:v>-100.04999999999995</c:v>
                </c:pt>
                <c:pt idx="33">
                  <c:v>-86.099999999999909</c:v>
                </c:pt>
                <c:pt idx="34">
                  <c:v>-98.349999999999909</c:v>
                </c:pt>
                <c:pt idx="35">
                  <c:v>-115.84999999999991</c:v>
                </c:pt>
                <c:pt idx="36">
                  <c:v>-151.5</c:v>
                </c:pt>
                <c:pt idx="37">
                  <c:v>-173.45000000000005</c:v>
                </c:pt>
                <c:pt idx="38">
                  <c:v>-183</c:v>
                </c:pt>
                <c:pt idx="39">
                  <c:v>-204.59999999999991</c:v>
                </c:pt>
                <c:pt idx="40">
                  <c:v>-241.89999999999986</c:v>
                </c:pt>
                <c:pt idx="41">
                  <c:v>-267.20000000000005</c:v>
                </c:pt>
                <c:pt idx="42">
                  <c:v>-298.50000000000023</c:v>
                </c:pt>
                <c:pt idx="43">
                  <c:v>-347.04999999999973</c:v>
                </c:pt>
                <c:pt idx="44">
                  <c:v>-370.14999999999986</c:v>
                </c:pt>
                <c:pt idx="45">
                  <c:v>-337.80000000000018</c:v>
                </c:pt>
                <c:pt idx="46">
                  <c:v>-366.40000000000009</c:v>
                </c:pt>
                <c:pt idx="47">
                  <c:v>-428.09999999999991</c:v>
                </c:pt>
                <c:pt idx="48">
                  <c:v>-443.69999999999982</c:v>
                </c:pt>
                <c:pt idx="49">
                  <c:v>-391.35000000000014</c:v>
                </c:pt>
                <c:pt idx="50">
                  <c:v>-372.85000000000014</c:v>
                </c:pt>
                <c:pt idx="51">
                  <c:v>-296.80000000000018</c:v>
                </c:pt>
                <c:pt idx="52">
                  <c:v>-194.44999999999982</c:v>
                </c:pt>
                <c:pt idx="53">
                  <c:v>-141</c:v>
                </c:pt>
                <c:pt idx="54">
                  <c:v>-137</c:v>
                </c:pt>
                <c:pt idx="55">
                  <c:v>-132.5</c:v>
                </c:pt>
                <c:pt idx="56">
                  <c:v>-136.5</c:v>
                </c:pt>
                <c:pt idx="57">
                  <c:v>-137</c:v>
                </c:pt>
                <c:pt idx="58">
                  <c:v>-99</c:v>
                </c:pt>
                <c:pt idx="59">
                  <c:v>-65.5</c:v>
                </c:pt>
                <c:pt idx="60">
                  <c:v>-41.75</c:v>
                </c:pt>
                <c:pt idx="61">
                  <c:v>-17.25</c:v>
                </c:pt>
                <c:pt idx="62">
                  <c:v>0.5</c:v>
                </c:pt>
                <c:pt idx="63">
                  <c:v>-9.75</c:v>
                </c:pt>
                <c:pt idx="64">
                  <c:v>-21.5</c:v>
                </c:pt>
                <c:pt idx="65">
                  <c:v>-12</c:v>
                </c:pt>
                <c:pt idx="66">
                  <c:v>-42.25</c:v>
                </c:pt>
                <c:pt idx="67">
                  <c:v>-75.5</c:v>
                </c:pt>
                <c:pt idx="68">
                  <c:v>-91.5</c:v>
                </c:pt>
                <c:pt idx="69">
                  <c:v>-118.5</c:v>
                </c:pt>
                <c:pt idx="70">
                  <c:v>-162.5</c:v>
                </c:pt>
                <c:pt idx="71">
                  <c:v>-177.75</c:v>
                </c:pt>
                <c:pt idx="72">
                  <c:v>-182</c:v>
                </c:pt>
                <c:pt idx="73">
                  <c:v>-192.75</c:v>
                </c:pt>
                <c:pt idx="74">
                  <c:v>-187</c:v>
                </c:pt>
                <c:pt idx="75">
                  <c:v>-165</c:v>
                </c:pt>
                <c:pt idx="76">
                  <c:v>-130.5</c:v>
                </c:pt>
                <c:pt idx="77">
                  <c:v>-106.25</c:v>
                </c:pt>
                <c:pt idx="78">
                  <c:v>-93.75</c:v>
                </c:pt>
                <c:pt idx="79">
                  <c:v>-87.25</c:v>
                </c:pt>
                <c:pt idx="80">
                  <c:v>-87.5</c:v>
                </c:pt>
                <c:pt idx="81">
                  <c:v>-93.75</c:v>
                </c:pt>
                <c:pt idx="82">
                  <c:v>-101</c:v>
                </c:pt>
                <c:pt idx="83">
                  <c:v>-97.25</c:v>
                </c:pt>
                <c:pt idx="84">
                  <c:v>-94.75</c:v>
                </c:pt>
                <c:pt idx="85">
                  <c:v>-97.25</c:v>
                </c:pt>
                <c:pt idx="86">
                  <c:v>-91.5</c:v>
                </c:pt>
                <c:pt idx="87">
                  <c:v>-70.25</c:v>
                </c:pt>
                <c:pt idx="88">
                  <c:v>-56.75</c:v>
                </c:pt>
                <c:pt idx="89">
                  <c:v>-53.75</c:v>
                </c:pt>
                <c:pt idx="90">
                  <c:v>-80.75</c:v>
                </c:pt>
                <c:pt idx="91">
                  <c:v>-119.25</c:v>
                </c:pt>
                <c:pt idx="92">
                  <c:v>-166.5</c:v>
                </c:pt>
                <c:pt idx="93">
                  <c:v>-222.25</c:v>
                </c:pt>
                <c:pt idx="94">
                  <c:v>-297</c:v>
                </c:pt>
                <c:pt idx="95">
                  <c:v>-349.25</c:v>
                </c:pt>
                <c:pt idx="96">
                  <c:v>-398.25</c:v>
                </c:pt>
                <c:pt idx="97">
                  <c:v>-408.5</c:v>
                </c:pt>
                <c:pt idx="98">
                  <c:v>-382.25</c:v>
                </c:pt>
                <c:pt idx="99">
                  <c:v>-317.25</c:v>
                </c:pt>
                <c:pt idx="100">
                  <c:v>-267.25</c:v>
                </c:pt>
                <c:pt idx="101">
                  <c:v>-220.25</c:v>
                </c:pt>
                <c:pt idx="102">
                  <c:v>-207.75</c:v>
                </c:pt>
                <c:pt idx="103">
                  <c:v>-206.5</c:v>
                </c:pt>
                <c:pt idx="104">
                  <c:v>-201.25</c:v>
                </c:pt>
                <c:pt idx="105">
                  <c:v>-87</c:v>
                </c:pt>
                <c:pt idx="106">
                  <c:v>11</c:v>
                </c:pt>
                <c:pt idx="107">
                  <c:v>121</c:v>
                </c:pt>
                <c:pt idx="108">
                  <c:v>208</c:v>
                </c:pt>
                <c:pt idx="109">
                  <c:v>292</c:v>
                </c:pt>
                <c:pt idx="110">
                  <c:v>268.25</c:v>
                </c:pt>
                <c:pt idx="111">
                  <c:v>269.25</c:v>
                </c:pt>
                <c:pt idx="112">
                  <c:v>183.75</c:v>
                </c:pt>
                <c:pt idx="113">
                  <c:v>98.25</c:v>
                </c:pt>
                <c:pt idx="114">
                  <c:v>9.25</c:v>
                </c:pt>
                <c:pt idx="115">
                  <c:v>-36.25</c:v>
                </c:pt>
                <c:pt idx="116">
                  <c:v>-85.5</c:v>
                </c:pt>
                <c:pt idx="117">
                  <c:v>-79</c:v>
                </c:pt>
                <c:pt idx="118">
                  <c:v>-71.5</c:v>
                </c:pt>
                <c:pt idx="119">
                  <c:v>-75.75</c:v>
                </c:pt>
                <c:pt idx="120">
                  <c:v>-97.5</c:v>
                </c:pt>
                <c:pt idx="121">
                  <c:v>-109</c:v>
                </c:pt>
                <c:pt idx="122">
                  <c:v>-113.25</c:v>
                </c:pt>
                <c:pt idx="123">
                  <c:v>-126.25</c:v>
                </c:pt>
                <c:pt idx="124">
                  <c:v>-164.75</c:v>
                </c:pt>
                <c:pt idx="125">
                  <c:v>-206.75</c:v>
                </c:pt>
                <c:pt idx="126">
                  <c:v>-258</c:v>
                </c:pt>
                <c:pt idx="127">
                  <c:v>-300</c:v>
                </c:pt>
                <c:pt idx="128">
                  <c:v>-326.25</c:v>
                </c:pt>
                <c:pt idx="129">
                  <c:v>-343.5</c:v>
                </c:pt>
                <c:pt idx="130">
                  <c:v>-370.25</c:v>
                </c:pt>
                <c:pt idx="131">
                  <c:v>-394.5</c:v>
                </c:pt>
                <c:pt idx="132">
                  <c:v>-394</c:v>
                </c:pt>
                <c:pt idx="133">
                  <c:v>-350.75</c:v>
                </c:pt>
                <c:pt idx="134">
                  <c:v>-221</c:v>
                </c:pt>
                <c:pt idx="135">
                  <c:v>-52.25</c:v>
                </c:pt>
                <c:pt idx="136">
                  <c:v>93.75</c:v>
                </c:pt>
                <c:pt idx="137">
                  <c:v>197.25</c:v>
                </c:pt>
                <c:pt idx="138">
                  <c:v>311.5</c:v>
                </c:pt>
                <c:pt idx="139">
                  <c:v>370.25</c:v>
                </c:pt>
                <c:pt idx="140">
                  <c:v>398.5</c:v>
                </c:pt>
                <c:pt idx="141">
                  <c:v>438.75</c:v>
                </c:pt>
                <c:pt idx="142">
                  <c:v>487.5</c:v>
                </c:pt>
                <c:pt idx="143">
                  <c:v>499.75</c:v>
                </c:pt>
                <c:pt idx="144">
                  <c:v>537</c:v>
                </c:pt>
                <c:pt idx="145">
                  <c:v>585.25</c:v>
                </c:pt>
                <c:pt idx="146">
                  <c:v>649.75</c:v>
                </c:pt>
                <c:pt idx="147">
                  <c:v>720</c:v>
                </c:pt>
                <c:pt idx="148">
                  <c:v>736.5</c:v>
                </c:pt>
                <c:pt idx="149">
                  <c:v>653.5</c:v>
                </c:pt>
                <c:pt idx="150">
                  <c:v>540</c:v>
                </c:pt>
                <c:pt idx="151">
                  <c:v>422</c:v>
                </c:pt>
                <c:pt idx="152">
                  <c:v>292.25</c:v>
                </c:pt>
                <c:pt idx="153">
                  <c:v>191.25</c:v>
                </c:pt>
                <c:pt idx="154">
                  <c:v>158</c:v>
                </c:pt>
                <c:pt idx="155">
                  <c:v>152.5</c:v>
                </c:pt>
                <c:pt idx="156">
                  <c:v>130.25</c:v>
                </c:pt>
                <c:pt idx="157">
                  <c:v>115.5</c:v>
                </c:pt>
                <c:pt idx="158">
                  <c:v>112</c:v>
                </c:pt>
                <c:pt idx="159">
                  <c:v>95.25</c:v>
                </c:pt>
                <c:pt idx="160">
                  <c:v>44.25</c:v>
                </c:pt>
                <c:pt idx="161">
                  <c:v>-16.25</c:v>
                </c:pt>
                <c:pt idx="162">
                  <c:v>-71.25</c:v>
                </c:pt>
                <c:pt idx="163">
                  <c:v>-106.75</c:v>
                </c:pt>
                <c:pt idx="164">
                  <c:v>-127.75</c:v>
                </c:pt>
                <c:pt idx="165">
                  <c:v>-129</c:v>
                </c:pt>
                <c:pt idx="166">
                  <c:v>-123.75</c:v>
                </c:pt>
                <c:pt idx="167">
                  <c:v>-120</c:v>
                </c:pt>
                <c:pt idx="168">
                  <c:v>-128.25</c:v>
                </c:pt>
                <c:pt idx="169">
                  <c:v>-132.5</c:v>
                </c:pt>
                <c:pt idx="170">
                  <c:v>-124.25</c:v>
                </c:pt>
                <c:pt idx="171">
                  <c:v>-126.5</c:v>
                </c:pt>
                <c:pt idx="172">
                  <c:v>-125.25</c:v>
                </c:pt>
                <c:pt idx="173">
                  <c:v>-121</c:v>
                </c:pt>
                <c:pt idx="174">
                  <c:v>-110.25</c:v>
                </c:pt>
                <c:pt idx="175">
                  <c:v>-96.5</c:v>
                </c:pt>
                <c:pt idx="176">
                  <c:v>-42.25</c:v>
                </c:pt>
                <c:pt idx="177">
                  <c:v>10</c:v>
                </c:pt>
                <c:pt idx="178">
                  <c:v>59.75</c:v>
                </c:pt>
                <c:pt idx="179">
                  <c:v>78.5</c:v>
                </c:pt>
                <c:pt idx="180">
                  <c:v>104.75</c:v>
                </c:pt>
                <c:pt idx="181">
                  <c:v>116.25</c:v>
                </c:pt>
                <c:pt idx="182">
                  <c:v>126.75</c:v>
                </c:pt>
                <c:pt idx="183">
                  <c:v>99.25</c:v>
                </c:pt>
                <c:pt idx="184">
                  <c:v>71</c:v>
                </c:pt>
                <c:pt idx="185">
                  <c:v>36.25</c:v>
                </c:pt>
                <c:pt idx="186">
                  <c:v>6.5</c:v>
                </c:pt>
                <c:pt idx="187">
                  <c:v>-11.75</c:v>
                </c:pt>
                <c:pt idx="188">
                  <c:v>-18.25</c:v>
                </c:pt>
                <c:pt idx="189">
                  <c:v>-14.25</c:v>
                </c:pt>
                <c:pt idx="190">
                  <c:v>-18.5</c:v>
                </c:pt>
                <c:pt idx="191">
                  <c:v>-44.75</c:v>
                </c:pt>
                <c:pt idx="192">
                  <c:v>-81.5</c:v>
                </c:pt>
                <c:pt idx="193">
                  <c:v>-113.25</c:v>
                </c:pt>
                <c:pt idx="194">
                  <c:v>-145</c:v>
                </c:pt>
                <c:pt idx="195">
                  <c:v>-199.75</c:v>
                </c:pt>
                <c:pt idx="196">
                  <c:v>-234.25</c:v>
                </c:pt>
                <c:pt idx="197">
                  <c:v>-288.75</c:v>
                </c:pt>
                <c:pt idx="198">
                  <c:v>-326.25</c:v>
                </c:pt>
                <c:pt idx="199">
                  <c:v>-356.75</c:v>
                </c:pt>
                <c:pt idx="200">
                  <c:v>-396.25</c:v>
                </c:pt>
                <c:pt idx="201">
                  <c:v>-426.75</c:v>
                </c:pt>
                <c:pt idx="202">
                  <c:v>-460.75</c:v>
                </c:pt>
                <c:pt idx="203">
                  <c:v>-488.75</c:v>
                </c:pt>
                <c:pt idx="204">
                  <c:v>-528.25</c:v>
                </c:pt>
                <c:pt idx="205">
                  <c:v>-496</c:v>
                </c:pt>
                <c:pt idx="206">
                  <c:v>-471.75</c:v>
                </c:pt>
                <c:pt idx="207">
                  <c:v>-412.5</c:v>
                </c:pt>
                <c:pt idx="208">
                  <c:v>-336.75</c:v>
                </c:pt>
                <c:pt idx="209">
                  <c:v>-234</c:v>
                </c:pt>
                <c:pt idx="210">
                  <c:v>-150.25</c:v>
                </c:pt>
                <c:pt idx="211">
                  <c:v>-88.5</c:v>
                </c:pt>
                <c:pt idx="212">
                  <c:v>-22.25</c:v>
                </c:pt>
                <c:pt idx="213">
                  <c:v>11.5</c:v>
                </c:pt>
                <c:pt idx="214">
                  <c:v>30</c:v>
                </c:pt>
                <c:pt idx="215">
                  <c:v>-5.75</c:v>
                </c:pt>
                <c:pt idx="216">
                  <c:v>-36.25</c:v>
                </c:pt>
                <c:pt idx="217">
                  <c:v>-79.5</c:v>
                </c:pt>
                <c:pt idx="218">
                  <c:v>-120.5</c:v>
                </c:pt>
                <c:pt idx="219">
                  <c:v>-173.25</c:v>
                </c:pt>
                <c:pt idx="220">
                  <c:v>-207</c:v>
                </c:pt>
                <c:pt idx="221">
                  <c:v>-227.5</c:v>
                </c:pt>
                <c:pt idx="222">
                  <c:v>-242</c:v>
                </c:pt>
                <c:pt idx="223">
                  <c:v>-251.75</c:v>
                </c:pt>
                <c:pt idx="224">
                  <c:v>-230.25</c:v>
                </c:pt>
                <c:pt idx="225">
                  <c:v>-205.5</c:v>
                </c:pt>
                <c:pt idx="226">
                  <c:v>-190</c:v>
                </c:pt>
                <c:pt idx="227">
                  <c:v>-184.42105263157873</c:v>
                </c:pt>
                <c:pt idx="228">
                  <c:v>-183</c:v>
                </c:pt>
                <c:pt idx="229">
                  <c:v>-184.64705882352928</c:v>
                </c:pt>
                <c:pt idx="230">
                  <c:v>-159.125</c:v>
                </c:pt>
                <c:pt idx="231">
                  <c:v>-130.33333333333348</c:v>
                </c:pt>
                <c:pt idx="232">
                  <c:v>-90.285714285714221</c:v>
                </c:pt>
                <c:pt idx="233">
                  <c:v>-48.384615384615245</c:v>
                </c:pt>
                <c:pt idx="234">
                  <c:v>-14.583333333333485</c:v>
                </c:pt>
                <c:pt idx="235">
                  <c:v>-10.454545454545496</c:v>
                </c:pt>
                <c:pt idx="236">
                  <c:v>-14.5</c:v>
                </c:pt>
                <c:pt idx="237">
                  <c:v>-17.444444444444343</c:v>
                </c:pt>
                <c:pt idx="238">
                  <c:v>-18.625</c:v>
                </c:pt>
                <c:pt idx="239">
                  <c:v>-60</c:v>
                </c:pt>
                <c:pt idx="240">
                  <c:v>-50.166666666666515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MA5_60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Sheet1!$R$2:$R$247</c:f>
              <c:numCache>
                <c:formatCode>#,##0</c:formatCode>
                <c:ptCount val="246"/>
                <c:pt idx="0">
                  <c:v>-70.966666666666697</c:v>
                </c:pt>
                <c:pt idx="1">
                  <c:v>-192.73333333333335</c:v>
                </c:pt>
                <c:pt idx="2">
                  <c:v>-219.91666666666674</c:v>
                </c:pt>
                <c:pt idx="3">
                  <c:v>-240.01666666666665</c:v>
                </c:pt>
                <c:pt idx="4">
                  <c:v>-266.13333333333344</c:v>
                </c:pt>
                <c:pt idx="5">
                  <c:v>-296.18333333333339</c:v>
                </c:pt>
                <c:pt idx="6">
                  <c:v>-296.81666666666661</c:v>
                </c:pt>
                <c:pt idx="7">
                  <c:v>-294.01666666666665</c:v>
                </c:pt>
                <c:pt idx="8">
                  <c:v>-288.5</c:v>
                </c:pt>
                <c:pt idx="9">
                  <c:v>-286</c:v>
                </c:pt>
                <c:pt idx="10">
                  <c:v>-285.61666666666656</c:v>
                </c:pt>
                <c:pt idx="11">
                  <c:v>-282.31666666666661</c:v>
                </c:pt>
                <c:pt idx="12">
                  <c:v>-287.70000000000005</c:v>
                </c:pt>
                <c:pt idx="13">
                  <c:v>-295.63333333333344</c:v>
                </c:pt>
                <c:pt idx="14">
                  <c:v>-295.5333333333333</c:v>
                </c:pt>
                <c:pt idx="15">
                  <c:v>-296.15000000000009</c:v>
                </c:pt>
                <c:pt idx="16">
                  <c:v>-315.51666666666665</c:v>
                </c:pt>
                <c:pt idx="17">
                  <c:v>-344.14999999999986</c:v>
                </c:pt>
                <c:pt idx="18">
                  <c:v>-365.91666666666674</c:v>
                </c:pt>
                <c:pt idx="19">
                  <c:v>-394.75</c:v>
                </c:pt>
                <c:pt idx="20">
                  <c:v>-430.90000000000009</c:v>
                </c:pt>
                <c:pt idx="21">
                  <c:v>-455.40000000000009</c:v>
                </c:pt>
                <c:pt idx="22">
                  <c:v>-476.09999999999991</c:v>
                </c:pt>
                <c:pt idx="23">
                  <c:v>-503.48333333333312</c:v>
                </c:pt>
                <c:pt idx="24">
                  <c:v>-512.0333333333333</c:v>
                </c:pt>
                <c:pt idx="25">
                  <c:v>-526.2166666666667</c:v>
                </c:pt>
                <c:pt idx="26">
                  <c:v>-550.0333333333333</c:v>
                </c:pt>
                <c:pt idx="27">
                  <c:v>-578.75000000000023</c:v>
                </c:pt>
                <c:pt idx="28">
                  <c:v>-606.58333333333303</c:v>
                </c:pt>
                <c:pt idx="29">
                  <c:v>-644.94999999999982</c:v>
                </c:pt>
                <c:pt idx="30">
                  <c:v>-665.13333333333344</c:v>
                </c:pt>
                <c:pt idx="31">
                  <c:v>-665.89999999999986</c:v>
                </c:pt>
                <c:pt idx="32">
                  <c:v>-660.10000000000014</c:v>
                </c:pt>
                <c:pt idx="33">
                  <c:v>-653.2833333333333</c:v>
                </c:pt>
                <c:pt idx="34">
                  <c:v>-652.7833333333333</c:v>
                </c:pt>
                <c:pt idx="35">
                  <c:v>-657.44999999999982</c:v>
                </c:pt>
                <c:pt idx="36">
                  <c:v>-680.23333333333312</c:v>
                </c:pt>
                <c:pt idx="37">
                  <c:v>-687.7</c:v>
                </c:pt>
                <c:pt idx="38">
                  <c:v>-685.84999999999991</c:v>
                </c:pt>
                <c:pt idx="39">
                  <c:v>-691.7833333333333</c:v>
                </c:pt>
                <c:pt idx="40">
                  <c:v>-713.91666666666674</c:v>
                </c:pt>
                <c:pt idx="41">
                  <c:v>-723.66666666666697</c:v>
                </c:pt>
                <c:pt idx="42">
                  <c:v>-740.46666666666692</c:v>
                </c:pt>
                <c:pt idx="43">
                  <c:v>-771.41666666666652</c:v>
                </c:pt>
                <c:pt idx="44">
                  <c:v>-775.99999999999977</c:v>
                </c:pt>
                <c:pt idx="45">
                  <c:v>-723.68333333333339</c:v>
                </c:pt>
                <c:pt idx="46">
                  <c:v>-732.7166666666667</c:v>
                </c:pt>
                <c:pt idx="47">
                  <c:v>-773.94999999999982</c:v>
                </c:pt>
                <c:pt idx="48">
                  <c:v>-772.04999999999973</c:v>
                </c:pt>
                <c:pt idx="49">
                  <c:v>-707.06666666666683</c:v>
                </c:pt>
                <c:pt idx="50">
                  <c:v>-687.23333333333335</c:v>
                </c:pt>
                <c:pt idx="51">
                  <c:v>-608.5333333333333</c:v>
                </c:pt>
                <c:pt idx="52">
                  <c:v>-499.04999999999973</c:v>
                </c:pt>
                <c:pt idx="53">
                  <c:v>-441.33333333333348</c:v>
                </c:pt>
                <c:pt idx="54">
                  <c:v>-450</c:v>
                </c:pt>
                <c:pt idx="55">
                  <c:v>-456.91666666666652</c:v>
                </c:pt>
                <c:pt idx="56">
                  <c:v>-473.41666666666652</c:v>
                </c:pt>
                <c:pt idx="57">
                  <c:v>-476.91666666666652</c:v>
                </c:pt>
                <c:pt idx="58">
                  <c:v>-438.33333333333348</c:v>
                </c:pt>
                <c:pt idx="59">
                  <c:v>-404</c:v>
                </c:pt>
                <c:pt idx="60">
                  <c:v>-377.83333333333348</c:v>
                </c:pt>
                <c:pt idx="61">
                  <c:v>-347.41666666666652</c:v>
                </c:pt>
                <c:pt idx="62">
                  <c:v>-325.75</c:v>
                </c:pt>
                <c:pt idx="63">
                  <c:v>-340.5</c:v>
                </c:pt>
                <c:pt idx="64">
                  <c:v>-359.16666666666652</c:v>
                </c:pt>
                <c:pt idx="65">
                  <c:v>-354.08333333333348</c:v>
                </c:pt>
                <c:pt idx="66">
                  <c:v>-388.58333333333348</c:v>
                </c:pt>
                <c:pt idx="67">
                  <c:v>-425.91666666666652</c:v>
                </c:pt>
                <c:pt idx="68">
                  <c:v>-442.75</c:v>
                </c:pt>
                <c:pt idx="69">
                  <c:v>-468.41666666666652</c:v>
                </c:pt>
                <c:pt idx="70">
                  <c:v>-513.66666666666652</c:v>
                </c:pt>
                <c:pt idx="71">
                  <c:v>-520.58333333333348</c:v>
                </c:pt>
                <c:pt idx="72">
                  <c:v>-514.25</c:v>
                </c:pt>
                <c:pt idx="73">
                  <c:v>-517.58333333333348</c:v>
                </c:pt>
                <c:pt idx="74">
                  <c:v>-503.25</c:v>
                </c:pt>
                <c:pt idx="75">
                  <c:v>-471.5</c:v>
                </c:pt>
                <c:pt idx="76">
                  <c:v>-429.41666666666652</c:v>
                </c:pt>
                <c:pt idx="77">
                  <c:v>-402.91666666666652</c:v>
                </c:pt>
                <c:pt idx="78">
                  <c:v>-394.83333333333348</c:v>
                </c:pt>
                <c:pt idx="79">
                  <c:v>-404.08333333333348</c:v>
                </c:pt>
                <c:pt idx="80">
                  <c:v>-420.41666666666652</c:v>
                </c:pt>
                <c:pt idx="81">
                  <c:v>-442.66666666666652</c:v>
                </c:pt>
                <c:pt idx="82">
                  <c:v>-460.33333333333348</c:v>
                </c:pt>
                <c:pt idx="83">
                  <c:v>-461.33333333333348</c:v>
                </c:pt>
                <c:pt idx="84">
                  <c:v>-455.91666666666652</c:v>
                </c:pt>
                <c:pt idx="85">
                  <c:v>-455.33333333333348</c:v>
                </c:pt>
                <c:pt idx="86">
                  <c:v>-446.5</c:v>
                </c:pt>
                <c:pt idx="87">
                  <c:v>-428.08333333333348</c:v>
                </c:pt>
                <c:pt idx="88">
                  <c:v>-415.33333333333348</c:v>
                </c:pt>
                <c:pt idx="89">
                  <c:v>-408.75</c:v>
                </c:pt>
                <c:pt idx="90">
                  <c:v>-404.25</c:v>
                </c:pt>
                <c:pt idx="91">
                  <c:v>-417.16666666666652</c:v>
                </c:pt>
                <c:pt idx="92">
                  <c:v>-442.58333333333348</c:v>
                </c:pt>
                <c:pt idx="93">
                  <c:v>-475.25</c:v>
                </c:pt>
                <c:pt idx="94">
                  <c:v>-516.91666666666652</c:v>
                </c:pt>
                <c:pt idx="95">
                  <c:v>-539.58333333333348</c:v>
                </c:pt>
                <c:pt idx="96">
                  <c:v>-554.66666666666652</c:v>
                </c:pt>
                <c:pt idx="97">
                  <c:v>-552.41666666666652</c:v>
                </c:pt>
                <c:pt idx="98">
                  <c:v>-511.75</c:v>
                </c:pt>
                <c:pt idx="99">
                  <c:v>-428.91666666666652</c:v>
                </c:pt>
                <c:pt idx="100">
                  <c:v>-359.08333333333348</c:v>
                </c:pt>
                <c:pt idx="101">
                  <c:v>-289.5</c:v>
                </c:pt>
                <c:pt idx="102">
                  <c:v>-258.16666666666652</c:v>
                </c:pt>
                <c:pt idx="103">
                  <c:v>-240.33333333333348</c:v>
                </c:pt>
                <c:pt idx="104">
                  <c:v>-220.66666666666652</c:v>
                </c:pt>
                <c:pt idx="105">
                  <c:v>-89.5</c:v>
                </c:pt>
                <c:pt idx="106">
                  <c:v>28.916666666666515</c:v>
                </c:pt>
                <c:pt idx="107">
                  <c:v>162.33333333333348</c:v>
                </c:pt>
                <c:pt idx="108">
                  <c:v>271.41666666666652</c:v>
                </c:pt>
                <c:pt idx="109">
                  <c:v>367.33333333333348</c:v>
                </c:pt>
                <c:pt idx="110">
                  <c:v>335.33333333333348</c:v>
                </c:pt>
                <c:pt idx="111">
                  <c:v>329.25</c:v>
                </c:pt>
                <c:pt idx="112">
                  <c:v>239</c:v>
                </c:pt>
                <c:pt idx="113">
                  <c:v>156.58333333333348</c:v>
                </c:pt>
                <c:pt idx="114">
                  <c:v>67.75</c:v>
                </c:pt>
                <c:pt idx="115">
                  <c:v>21.666666666666515</c:v>
                </c:pt>
                <c:pt idx="116">
                  <c:v>-29.833333333333485</c:v>
                </c:pt>
                <c:pt idx="117">
                  <c:v>-3.75</c:v>
                </c:pt>
                <c:pt idx="118">
                  <c:v>35.666666666666515</c:v>
                </c:pt>
                <c:pt idx="119">
                  <c:v>77.583333333333485</c:v>
                </c:pt>
                <c:pt idx="120">
                  <c:v>102.08333333333348</c:v>
                </c:pt>
                <c:pt idx="121">
                  <c:v>127.16666666666652</c:v>
                </c:pt>
                <c:pt idx="122">
                  <c:v>154.33333333333348</c:v>
                </c:pt>
                <c:pt idx="123">
                  <c:v>181.91666666666652</c:v>
                </c:pt>
                <c:pt idx="124">
                  <c:v>182.83333333333348</c:v>
                </c:pt>
                <c:pt idx="125">
                  <c:v>174.83333333333348</c:v>
                </c:pt>
                <c:pt idx="126">
                  <c:v>152.33333333333348</c:v>
                </c:pt>
                <c:pt idx="127">
                  <c:v>137.66666666666652</c:v>
                </c:pt>
                <c:pt idx="128">
                  <c:v>139</c:v>
                </c:pt>
                <c:pt idx="129">
                  <c:v>158.5</c:v>
                </c:pt>
                <c:pt idx="130">
                  <c:v>167.83333333333348</c:v>
                </c:pt>
                <c:pt idx="131">
                  <c:v>180</c:v>
                </c:pt>
                <c:pt idx="132">
                  <c:v>216</c:v>
                </c:pt>
                <c:pt idx="133">
                  <c:v>278.83333333333348</c:v>
                </c:pt>
                <c:pt idx="134">
                  <c:v>407.25</c:v>
                </c:pt>
                <c:pt idx="135">
                  <c:v>568.25</c:v>
                </c:pt>
                <c:pt idx="136">
                  <c:v>706.58333333333348</c:v>
                </c:pt>
                <c:pt idx="137">
                  <c:v>795.25</c:v>
                </c:pt>
                <c:pt idx="138">
                  <c:v>883.41666666666652</c:v>
                </c:pt>
                <c:pt idx="139">
                  <c:v>906</c:v>
                </c:pt>
                <c:pt idx="140">
                  <c:v>897.5</c:v>
                </c:pt>
                <c:pt idx="141">
                  <c:v>898.91666666666652</c:v>
                </c:pt>
                <c:pt idx="142">
                  <c:v>914.66666666666652</c:v>
                </c:pt>
                <c:pt idx="143">
                  <c:v>885.41666666666652</c:v>
                </c:pt>
                <c:pt idx="144">
                  <c:v>879.08333333333348</c:v>
                </c:pt>
                <c:pt idx="145">
                  <c:v>881.83333333333348</c:v>
                </c:pt>
                <c:pt idx="146">
                  <c:v>897.16666666666652</c:v>
                </c:pt>
                <c:pt idx="147">
                  <c:v>923.08333333333348</c:v>
                </c:pt>
                <c:pt idx="148">
                  <c:v>899</c:v>
                </c:pt>
                <c:pt idx="149">
                  <c:v>773.25</c:v>
                </c:pt>
                <c:pt idx="150">
                  <c:v>614.75</c:v>
                </c:pt>
                <c:pt idx="151">
                  <c:v>449.91666666666652</c:v>
                </c:pt>
                <c:pt idx="152">
                  <c:v>272.16666666666652</c:v>
                </c:pt>
                <c:pt idx="153">
                  <c:v>127.33333333333348</c:v>
                </c:pt>
                <c:pt idx="154">
                  <c:v>62.583333333333485</c:v>
                </c:pt>
                <c:pt idx="155">
                  <c:v>33.083333333333485</c:v>
                </c:pt>
                <c:pt idx="156">
                  <c:v>-13.416666666666515</c:v>
                </c:pt>
                <c:pt idx="157">
                  <c:v>-50.083333333333485</c:v>
                </c:pt>
                <c:pt idx="158">
                  <c:v>-74.166666666666515</c:v>
                </c:pt>
                <c:pt idx="159">
                  <c:v>-111</c:v>
                </c:pt>
                <c:pt idx="160">
                  <c:v>-177.08333333333348</c:v>
                </c:pt>
                <c:pt idx="161">
                  <c:v>-240.58333333333348</c:v>
                </c:pt>
                <c:pt idx="162">
                  <c:v>-297.75</c:v>
                </c:pt>
                <c:pt idx="163">
                  <c:v>-336.75</c:v>
                </c:pt>
                <c:pt idx="164">
                  <c:v>-365.33333333333348</c:v>
                </c:pt>
                <c:pt idx="165">
                  <c:v>-365.91666666666652</c:v>
                </c:pt>
                <c:pt idx="166">
                  <c:v>-354.66666666666652</c:v>
                </c:pt>
                <c:pt idx="167">
                  <c:v>-347.08333333333348</c:v>
                </c:pt>
                <c:pt idx="168">
                  <c:v>-364.41666666666652</c:v>
                </c:pt>
                <c:pt idx="169">
                  <c:v>-383.25</c:v>
                </c:pt>
                <c:pt idx="170">
                  <c:v>-392</c:v>
                </c:pt>
                <c:pt idx="171">
                  <c:v>-406.58333333333348</c:v>
                </c:pt>
                <c:pt idx="172">
                  <c:v>-414.66666666666652</c:v>
                </c:pt>
                <c:pt idx="173">
                  <c:v>-421.58333333333348</c:v>
                </c:pt>
                <c:pt idx="174">
                  <c:v>-423.41666666666652</c:v>
                </c:pt>
                <c:pt idx="175">
                  <c:v>-427.33333333333348</c:v>
                </c:pt>
                <c:pt idx="176">
                  <c:v>-391.58333333333348</c:v>
                </c:pt>
                <c:pt idx="177">
                  <c:v>-358.75</c:v>
                </c:pt>
                <c:pt idx="178">
                  <c:v>-327</c:v>
                </c:pt>
                <c:pt idx="179">
                  <c:v>-325.83333333333348</c:v>
                </c:pt>
                <c:pt idx="180">
                  <c:v>-323.16666666666652</c:v>
                </c:pt>
                <c:pt idx="181">
                  <c:v>-337.33333333333348</c:v>
                </c:pt>
                <c:pt idx="182">
                  <c:v>-357</c:v>
                </c:pt>
                <c:pt idx="183">
                  <c:v>-409.75</c:v>
                </c:pt>
                <c:pt idx="184">
                  <c:v>-452.16666666666652</c:v>
                </c:pt>
                <c:pt idx="185">
                  <c:v>-514.75</c:v>
                </c:pt>
                <c:pt idx="186">
                  <c:v>-573.41666666666652</c:v>
                </c:pt>
                <c:pt idx="187">
                  <c:v>-608.86440677966084</c:v>
                </c:pt>
                <c:pt idx="188">
                  <c:v>-622.06896551724139</c:v>
                </c:pt>
                <c:pt idx="189">
                  <c:v>-622.85964912280724</c:v>
                </c:pt>
                <c:pt idx="190">
                  <c:v>-619.51785714285734</c:v>
                </c:pt>
                <c:pt idx="191">
                  <c:v>-639.5454545454545</c:v>
                </c:pt>
                <c:pt idx="192">
                  <c:v>-665.24074074074088</c:v>
                </c:pt>
                <c:pt idx="193">
                  <c:v>-676.75471698113188</c:v>
                </c:pt>
                <c:pt idx="194">
                  <c:v>-680.75</c:v>
                </c:pt>
                <c:pt idx="195">
                  <c:v>-703.25490196078454</c:v>
                </c:pt>
                <c:pt idx="196">
                  <c:v>-708.5</c:v>
                </c:pt>
                <c:pt idx="197">
                  <c:v>-730.12244897959181</c:v>
                </c:pt>
                <c:pt idx="198">
                  <c:v>-738.25</c:v>
                </c:pt>
                <c:pt idx="199">
                  <c:v>-738.17021276595733</c:v>
                </c:pt>
                <c:pt idx="200">
                  <c:v>-752.695652173913</c:v>
                </c:pt>
                <c:pt idx="201">
                  <c:v>-761.22222222222217</c:v>
                </c:pt>
                <c:pt idx="202">
                  <c:v>-772.09090909090901</c:v>
                </c:pt>
                <c:pt idx="203">
                  <c:v>-781.09302325581393</c:v>
                </c:pt>
                <c:pt idx="204">
                  <c:v>-805.04761904761926</c:v>
                </c:pt>
                <c:pt idx="205">
                  <c:v>-755.48780487804879</c:v>
                </c:pt>
                <c:pt idx="206">
                  <c:v>-714.375</c:v>
                </c:pt>
                <c:pt idx="207">
                  <c:v>-636.07692307692287</c:v>
                </c:pt>
                <c:pt idx="208">
                  <c:v>-543.86842105263167</c:v>
                </c:pt>
                <c:pt idx="209">
                  <c:v>-420.83783783783792</c:v>
                </c:pt>
                <c:pt idx="210">
                  <c:v>-320.41666666666652</c:v>
                </c:pt>
                <c:pt idx="211">
                  <c:v>-241.42857142857156</c:v>
                </c:pt>
                <c:pt idx="212">
                  <c:v>-167.61764705882342</c:v>
                </c:pt>
                <c:pt idx="213">
                  <c:v>-130.27272727272748</c:v>
                </c:pt>
                <c:pt idx="214">
                  <c:v>-108.59375</c:v>
                </c:pt>
                <c:pt idx="215">
                  <c:v>-134.0967741935483</c:v>
                </c:pt>
                <c:pt idx="216">
                  <c:v>-150.66666666666652</c:v>
                </c:pt>
                <c:pt idx="217">
                  <c:v>-182.51724137931024</c:v>
                </c:pt>
                <c:pt idx="218">
                  <c:v>-210.53571428571422</c:v>
                </c:pt>
                <c:pt idx="219">
                  <c:v>-250.70370370370392</c:v>
                </c:pt>
                <c:pt idx="220">
                  <c:v>-271.88461538461524</c:v>
                </c:pt>
                <c:pt idx="221">
                  <c:v>-280.80000000000018</c:v>
                </c:pt>
                <c:pt idx="222">
                  <c:v>-284.54166666666652</c:v>
                </c:pt>
                <c:pt idx="223">
                  <c:v>-283.304347826087</c:v>
                </c:pt>
                <c:pt idx="224">
                  <c:v>-261.68181818181802</c:v>
                </c:pt>
                <c:pt idx="225">
                  <c:v>-225.61904761904771</c:v>
                </c:pt>
                <c:pt idx="226">
                  <c:v>-190</c:v>
                </c:pt>
                <c:pt idx="227">
                  <c:v>-184.42105263157873</c:v>
                </c:pt>
                <c:pt idx="228">
                  <c:v>-183</c:v>
                </c:pt>
                <c:pt idx="229">
                  <c:v>-184.64705882352928</c:v>
                </c:pt>
                <c:pt idx="230">
                  <c:v>-159.125</c:v>
                </c:pt>
                <c:pt idx="231">
                  <c:v>-130.33333333333348</c:v>
                </c:pt>
                <c:pt idx="232">
                  <c:v>-90.285714285714221</c:v>
                </c:pt>
                <c:pt idx="233">
                  <c:v>-48.384615384615245</c:v>
                </c:pt>
                <c:pt idx="234">
                  <c:v>-14.583333333333485</c:v>
                </c:pt>
                <c:pt idx="235">
                  <c:v>-10.454545454545496</c:v>
                </c:pt>
                <c:pt idx="236">
                  <c:v>-14.5</c:v>
                </c:pt>
                <c:pt idx="237">
                  <c:v>-17.444444444444343</c:v>
                </c:pt>
                <c:pt idx="238">
                  <c:v>-18.625</c:v>
                </c:pt>
                <c:pt idx="239">
                  <c:v>-60</c:v>
                </c:pt>
                <c:pt idx="240">
                  <c:v>-50.166666666666515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MA5_120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2024/01/17</c:v>
                </c:pt>
                <c:pt idx="1">
                  <c:v>2024/01/16</c:v>
                </c:pt>
                <c:pt idx="2">
                  <c:v>2024/01/15</c:v>
                </c:pt>
                <c:pt idx="3">
                  <c:v>2024/01/12</c:v>
                </c:pt>
                <c:pt idx="4">
                  <c:v>2024/01/11</c:v>
                </c:pt>
                <c:pt idx="5">
                  <c:v>2024/01/10</c:v>
                </c:pt>
                <c:pt idx="6">
                  <c:v>2024/01/09</c:v>
                </c:pt>
                <c:pt idx="7">
                  <c:v>2024/01/08</c:v>
                </c:pt>
                <c:pt idx="8">
                  <c:v>2024/01/05</c:v>
                </c:pt>
                <c:pt idx="9">
                  <c:v>2024/01/04</c:v>
                </c:pt>
                <c:pt idx="10">
                  <c:v>2024/01/03</c:v>
                </c:pt>
                <c:pt idx="11">
                  <c:v>2024/01/02</c:v>
                </c:pt>
                <c:pt idx="12">
                  <c:v>2023/12/28</c:v>
                </c:pt>
                <c:pt idx="13">
                  <c:v>2023/12/27</c:v>
                </c:pt>
                <c:pt idx="14">
                  <c:v>2023/12/26</c:v>
                </c:pt>
                <c:pt idx="15">
                  <c:v>2023/12/22</c:v>
                </c:pt>
                <c:pt idx="16">
                  <c:v>2023/12/21</c:v>
                </c:pt>
                <c:pt idx="17">
                  <c:v>2023/12/20</c:v>
                </c:pt>
                <c:pt idx="18">
                  <c:v>2023/12/19</c:v>
                </c:pt>
                <c:pt idx="19">
                  <c:v>2023/12/18</c:v>
                </c:pt>
                <c:pt idx="20">
                  <c:v>2023/12/15</c:v>
                </c:pt>
                <c:pt idx="21">
                  <c:v>2023/12/14</c:v>
                </c:pt>
                <c:pt idx="22">
                  <c:v>2023/12/13</c:v>
                </c:pt>
                <c:pt idx="23">
                  <c:v>2023/12/12</c:v>
                </c:pt>
                <c:pt idx="24">
                  <c:v>2023/12/11</c:v>
                </c:pt>
                <c:pt idx="25">
                  <c:v>2023/12/08</c:v>
                </c:pt>
                <c:pt idx="26">
                  <c:v>2023/12/07</c:v>
                </c:pt>
                <c:pt idx="27">
                  <c:v>2023/12/06</c:v>
                </c:pt>
                <c:pt idx="28">
                  <c:v>2023/12/05</c:v>
                </c:pt>
                <c:pt idx="29">
                  <c:v>2023/12/04</c:v>
                </c:pt>
                <c:pt idx="30">
                  <c:v>2023/12/01</c:v>
                </c:pt>
                <c:pt idx="31">
                  <c:v>2023/11/30</c:v>
                </c:pt>
                <c:pt idx="32">
                  <c:v>2023/11/29</c:v>
                </c:pt>
                <c:pt idx="33">
                  <c:v>2023/11/28</c:v>
                </c:pt>
                <c:pt idx="34">
                  <c:v>2023/11/27</c:v>
                </c:pt>
                <c:pt idx="35">
                  <c:v>2023/11/24</c:v>
                </c:pt>
                <c:pt idx="36">
                  <c:v>2023/11/23</c:v>
                </c:pt>
                <c:pt idx="37">
                  <c:v>2023/11/22</c:v>
                </c:pt>
                <c:pt idx="38">
                  <c:v>2023/11/21</c:v>
                </c:pt>
                <c:pt idx="39">
                  <c:v>2023/11/20</c:v>
                </c:pt>
                <c:pt idx="40">
                  <c:v>2023/11/17</c:v>
                </c:pt>
                <c:pt idx="41">
                  <c:v>2023/11/16</c:v>
                </c:pt>
                <c:pt idx="42">
                  <c:v>2023/11/15</c:v>
                </c:pt>
                <c:pt idx="43">
                  <c:v>2023/11/14</c:v>
                </c:pt>
                <c:pt idx="44">
                  <c:v>2023/11/13</c:v>
                </c:pt>
                <c:pt idx="45">
                  <c:v>2023/11/10</c:v>
                </c:pt>
                <c:pt idx="46">
                  <c:v>2023/11/09</c:v>
                </c:pt>
                <c:pt idx="47">
                  <c:v>2023/11/08</c:v>
                </c:pt>
                <c:pt idx="48">
                  <c:v>2023/11/07</c:v>
                </c:pt>
                <c:pt idx="49">
                  <c:v>2023/11/06</c:v>
                </c:pt>
                <c:pt idx="50">
                  <c:v>2023/11/03</c:v>
                </c:pt>
                <c:pt idx="51">
                  <c:v>2023/11/02</c:v>
                </c:pt>
                <c:pt idx="52">
                  <c:v>2023/11/01</c:v>
                </c:pt>
                <c:pt idx="53">
                  <c:v>2023/10/31</c:v>
                </c:pt>
                <c:pt idx="54">
                  <c:v>2023/10/30</c:v>
                </c:pt>
                <c:pt idx="55">
                  <c:v>2023/10/27</c:v>
                </c:pt>
                <c:pt idx="56">
                  <c:v>2023/10/26</c:v>
                </c:pt>
                <c:pt idx="57">
                  <c:v>2023/10/25</c:v>
                </c:pt>
                <c:pt idx="58">
                  <c:v>2023/10/24</c:v>
                </c:pt>
                <c:pt idx="59">
                  <c:v>2023/10/23</c:v>
                </c:pt>
                <c:pt idx="60">
                  <c:v>2023/10/20</c:v>
                </c:pt>
                <c:pt idx="61">
                  <c:v>2023/10/19</c:v>
                </c:pt>
                <c:pt idx="62">
                  <c:v>2023/10/18</c:v>
                </c:pt>
                <c:pt idx="63">
                  <c:v>2023/10/17</c:v>
                </c:pt>
                <c:pt idx="64">
                  <c:v>2023/10/16</c:v>
                </c:pt>
                <c:pt idx="65">
                  <c:v>2023/10/13</c:v>
                </c:pt>
                <c:pt idx="66">
                  <c:v>2023/10/12</c:v>
                </c:pt>
                <c:pt idx="67">
                  <c:v>2023/10/11</c:v>
                </c:pt>
                <c:pt idx="68">
                  <c:v>2023/10/10</c:v>
                </c:pt>
                <c:pt idx="69">
                  <c:v>2023/10/06</c:v>
                </c:pt>
                <c:pt idx="70">
                  <c:v>2023/10/05</c:v>
                </c:pt>
                <c:pt idx="71">
                  <c:v>2023/10/04</c:v>
                </c:pt>
                <c:pt idx="72">
                  <c:v>2023/09/27</c:v>
                </c:pt>
                <c:pt idx="73">
                  <c:v>2023/09/26</c:v>
                </c:pt>
                <c:pt idx="74">
                  <c:v>2023/09/25</c:v>
                </c:pt>
                <c:pt idx="75">
                  <c:v>2023/09/22</c:v>
                </c:pt>
                <c:pt idx="76">
                  <c:v>2023/09/21</c:v>
                </c:pt>
                <c:pt idx="77">
                  <c:v>2023/09/20</c:v>
                </c:pt>
                <c:pt idx="78">
                  <c:v>2023/09/19</c:v>
                </c:pt>
                <c:pt idx="79">
                  <c:v>2023/09/18</c:v>
                </c:pt>
                <c:pt idx="80">
                  <c:v>2023/09/15</c:v>
                </c:pt>
                <c:pt idx="81">
                  <c:v>2023/09/14</c:v>
                </c:pt>
                <c:pt idx="82">
                  <c:v>2023/09/13</c:v>
                </c:pt>
                <c:pt idx="83">
                  <c:v>2023/09/12</c:v>
                </c:pt>
                <c:pt idx="84">
                  <c:v>2023/09/11</c:v>
                </c:pt>
                <c:pt idx="85">
                  <c:v>2023/09/08</c:v>
                </c:pt>
                <c:pt idx="86">
                  <c:v>2023/09/07</c:v>
                </c:pt>
                <c:pt idx="87">
                  <c:v>2023/09/06</c:v>
                </c:pt>
                <c:pt idx="88">
                  <c:v>2023/09/05</c:v>
                </c:pt>
                <c:pt idx="89">
                  <c:v>2023/09/04</c:v>
                </c:pt>
                <c:pt idx="90">
                  <c:v>2023/09/01</c:v>
                </c:pt>
                <c:pt idx="91">
                  <c:v>2023/08/31</c:v>
                </c:pt>
                <c:pt idx="92">
                  <c:v>2023/08/30</c:v>
                </c:pt>
                <c:pt idx="93">
                  <c:v>2023/08/29</c:v>
                </c:pt>
                <c:pt idx="94">
                  <c:v>2023/08/28</c:v>
                </c:pt>
                <c:pt idx="95">
                  <c:v>2023/08/25</c:v>
                </c:pt>
                <c:pt idx="96">
                  <c:v>2023/08/24</c:v>
                </c:pt>
                <c:pt idx="97">
                  <c:v>2023/08/23</c:v>
                </c:pt>
                <c:pt idx="98">
                  <c:v>2023/08/22</c:v>
                </c:pt>
                <c:pt idx="99">
                  <c:v>2023/08/21</c:v>
                </c:pt>
                <c:pt idx="100">
                  <c:v>2023/08/18</c:v>
                </c:pt>
                <c:pt idx="101">
                  <c:v>2023/08/17</c:v>
                </c:pt>
                <c:pt idx="102">
                  <c:v>2023/08/16</c:v>
                </c:pt>
                <c:pt idx="103">
                  <c:v>2023/08/14</c:v>
                </c:pt>
                <c:pt idx="104">
                  <c:v>2023/08/11</c:v>
                </c:pt>
                <c:pt idx="105">
                  <c:v>2023/08/10</c:v>
                </c:pt>
                <c:pt idx="106">
                  <c:v>2023/08/09</c:v>
                </c:pt>
                <c:pt idx="107">
                  <c:v>2023/08/08</c:v>
                </c:pt>
                <c:pt idx="108">
                  <c:v>2023/08/07</c:v>
                </c:pt>
                <c:pt idx="109">
                  <c:v>2023/08/04</c:v>
                </c:pt>
                <c:pt idx="110">
                  <c:v>2023/08/03</c:v>
                </c:pt>
                <c:pt idx="111">
                  <c:v>2023/08/02</c:v>
                </c:pt>
                <c:pt idx="112">
                  <c:v>2023/08/01</c:v>
                </c:pt>
                <c:pt idx="113">
                  <c:v>2023/07/31</c:v>
                </c:pt>
                <c:pt idx="114">
                  <c:v>2023/07/28</c:v>
                </c:pt>
                <c:pt idx="115">
                  <c:v>2023/07/27</c:v>
                </c:pt>
                <c:pt idx="116">
                  <c:v>2023/07/26</c:v>
                </c:pt>
                <c:pt idx="117">
                  <c:v>2023/07/25</c:v>
                </c:pt>
                <c:pt idx="118">
                  <c:v>2023/07/24</c:v>
                </c:pt>
                <c:pt idx="119">
                  <c:v>2023/07/21</c:v>
                </c:pt>
                <c:pt idx="120">
                  <c:v>2023/07/20</c:v>
                </c:pt>
                <c:pt idx="121">
                  <c:v>2023/07/19</c:v>
                </c:pt>
                <c:pt idx="122">
                  <c:v>2023/07/18</c:v>
                </c:pt>
                <c:pt idx="123">
                  <c:v>2023/07/17</c:v>
                </c:pt>
                <c:pt idx="124">
                  <c:v>2023/07/14</c:v>
                </c:pt>
                <c:pt idx="125">
                  <c:v>2023/07/13</c:v>
                </c:pt>
                <c:pt idx="126">
                  <c:v>2023/07/12</c:v>
                </c:pt>
                <c:pt idx="127">
                  <c:v>2023/07/11</c:v>
                </c:pt>
                <c:pt idx="128">
                  <c:v>2023/07/10</c:v>
                </c:pt>
                <c:pt idx="129">
                  <c:v>2023/07/07</c:v>
                </c:pt>
                <c:pt idx="130">
                  <c:v>2023/07/06</c:v>
                </c:pt>
                <c:pt idx="131">
                  <c:v>2023/07/05</c:v>
                </c:pt>
                <c:pt idx="132">
                  <c:v>2023/07/04</c:v>
                </c:pt>
                <c:pt idx="133">
                  <c:v>2023/07/03</c:v>
                </c:pt>
                <c:pt idx="134">
                  <c:v>2023/06/30</c:v>
                </c:pt>
                <c:pt idx="135">
                  <c:v>2023/06/29</c:v>
                </c:pt>
                <c:pt idx="136">
                  <c:v>2023/06/28</c:v>
                </c:pt>
                <c:pt idx="137">
                  <c:v>2023/06/27</c:v>
                </c:pt>
                <c:pt idx="138">
                  <c:v>2023/06/26</c:v>
                </c:pt>
                <c:pt idx="139">
                  <c:v>2023/06/23</c:v>
                </c:pt>
                <c:pt idx="140">
                  <c:v>2023/06/22</c:v>
                </c:pt>
                <c:pt idx="141">
                  <c:v>2023/06/21</c:v>
                </c:pt>
                <c:pt idx="142">
                  <c:v>2023/06/20</c:v>
                </c:pt>
                <c:pt idx="143">
                  <c:v>2023/06/19</c:v>
                </c:pt>
                <c:pt idx="144">
                  <c:v>2023/06/16</c:v>
                </c:pt>
                <c:pt idx="145">
                  <c:v>2023/06/15</c:v>
                </c:pt>
                <c:pt idx="146">
                  <c:v>2023/06/14</c:v>
                </c:pt>
                <c:pt idx="147">
                  <c:v>2023/06/13</c:v>
                </c:pt>
                <c:pt idx="148">
                  <c:v>2023/06/12</c:v>
                </c:pt>
                <c:pt idx="149">
                  <c:v>2023/06/09</c:v>
                </c:pt>
                <c:pt idx="150">
                  <c:v>2023/06/08</c:v>
                </c:pt>
                <c:pt idx="151">
                  <c:v>2023/06/07</c:v>
                </c:pt>
                <c:pt idx="152">
                  <c:v>2023/06/05</c:v>
                </c:pt>
                <c:pt idx="153">
                  <c:v>2023/06/02</c:v>
                </c:pt>
                <c:pt idx="154">
                  <c:v>2023/06/01</c:v>
                </c:pt>
                <c:pt idx="155">
                  <c:v>2023/05/31</c:v>
                </c:pt>
                <c:pt idx="156">
                  <c:v>2023/05/30</c:v>
                </c:pt>
                <c:pt idx="157">
                  <c:v>2023/05/26</c:v>
                </c:pt>
                <c:pt idx="158">
                  <c:v>2023/05/25</c:v>
                </c:pt>
                <c:pt idx="159">
                  <c:v>2023/05/24</c:v>
                </c:pt>
                <c:pt idx="160">
                  <c:v>2023/05/23</c:v>
                </c:pt>
                <c:pt idx="161">
                  <c:v>2023/05/22</c:v>
                </c:pt>
                <c:pt idx="162">
                  <c:v>2023/05/19</c:v>
                </c:pt>
                <c:pt idx="163">
                  <c:v>2023/05/18</c:v>
                </c:pt>
                <c:pt idx="164">
                  <c:v>2023/05/17</c:v>
                </c:pt>
                <c:pt idx="165">
                  <c:v>2023/05/16</c:v>
                </c:pt>
                <c:pt idx="166">
                  <c:v>2023/05/15</c:v>
                </c:pt>
                <c:pt idx="167">
                  <c:v>2023/05/12</c:v>
                </c:pt>
                <c:pt idx="168">
                  <c:v>2023/05/11</c:v>
                </c:pt>
                <c:pt idx="169">
                  <c:v>2023/05/10</c:v>
                </c:pt>
                <c:pt idx="170">
                  <c:v>2023/05/09</c:v>
                </c:pt>
                <c:pt idx="171">
                  <c:v>2023/05/08</c:v>
                </c:pt>
                <c:pt idx="172">
                  <c:v>2023/05/04</c:v>
                </c:pt>
                <c:pt idx="173">
                  <c:v>2023/05/03</c:v>
                </c:pt>
                <c:pt idx="174">
                  <c:v>2023/05/02</c:v>
                </c:pt>
                <c:pt idx="175">
                  <c:v>2023/04/28</c:v>
                </c:pt>
                <c:pt idx="176">
                  <c:v>2023/04/27</c:v>
                </c:pt>
                <c:pt idx="177">
                  <c:v>2023/04/26</c:v>
                </c:pt>
                <c:pt idx="178">
                  <c:v>2023/04/25</c:v>
                </c:pt>
                <c:pt idx="179">
                  <c:v>2023/04/24</c:v>
                </c:pt>
                <c:pt idx="180">
                  <c:v>2023/04/21</c:v>
                </c:pt>
                <c:pt idx="181">
                  <c:v>2023/04/20</c:v>
                </c:pt>
                <c:pt idx="182">
                  <c:v>2023/04/19</c:v>
                </c:pt>
                <c:pt idx="183">
                  <c:v>2023/04/18</c:v>
                </c:pt>
                <c:pt idx="184">
                  <c:v>2023/04/17</c:v>
                </c:pt>
                <c:pt idx="185">
                  <c:v>2023/04/14</c:v>
                </c:pt>
                <c:pt idx="186">
                  <c:v>2023/04/13</c:v>
                </c:pt>
                <c:pt idx="187">
                  <c:v>2023/04/12</c:v>
                </c:pt>
                <c:pt idx="188">
                  <c:v>2023/04/11</c:v>
                </c:pt>
                <c:pt idx="189">
                  <c:v>2023/04/10</c:v>
                </c:pt>
                <c:pt idx="190">
                  <c:v>2023/04/07</c:v>
                </c:pt>
                <c:pt idx="191">
                  <c:v>2023/04/06</c:v>
                </c:pt>
                <c:pt idx="192">
                  <c:v>2023/04/05</c:v>
                </c:pt>
                <c:pt idx="193">
                  <c:v>2023/04/04</c:v>
                </c:pt>
                <c:pt idx="194">
                  <c:v>2023/04/03</c:v>
                </c:pt>
                <c:pt idx="195">
                  <c:v>2023/03/31</c:v>
                </c:pt>
                <c:pt idx="196">
                  <c:v>2023/03/30</c:v>
                </c:pt>
                <c:pt idx="197">
                  <c:v>2023/03/29</c:v>
                </c:pt>
                <c:pt idx="198">
                  <c:v>2023/03/28</c:v>
                </c:pt>
                <c:pt idx="199">
                  <c:v>2023/03/27</c:v>
                </c:pt>
                <c:pt idx="200">
                  <c:v>2023/03/24</c:v>
                </c:pt>
                <c:pt idx="201">
                  <c:v>2023/03/23</c:v>
                </c:pt>
                <c:pt idx="202">
                  <c:v>2023/03/22</c:v>
                </c:pt>
                <c:pt idx="203">
                  <c:v>2023/03/21</c:v>
                </c:pt>
                <c:pt idx="204">
                  <c:v>2023/03/20</c:v>
                </c:pt>
                <c:pt idx="205">
                  <c:v>2023/03/17</c:v>
                </c:pt>
                <c:pt idx="206">
                  <c:v>2023/03/16</c:v>
                </c:pt>
                <c:pt idx="207">
                  <c:v>2023/03/15</c:v>
                </c:pt>
                <c:pt idx="208">
                  <c:v>2023/03/14</c:v>
                </c:pt>
                <c:pt idx="209">
                  <c:v>2023/03/13</c:v>
                </c:pt>
                <c:pt idx="210">
                  <c:v>2023/03/10</c:v>
                </c:pt>
                <c:pt idx="211">
                  <c:v>2023/03/09</c:v>
                </c:pt>
                <c:pt idx="212">
                  <c:v>2023/03/08</c:v>
                </c:pt>
                <c:pt idx="213">
                  <c:v>2023/03/07</c:v>
                </c:pt>
                <c:pt idx="214">
                  <c:v>2023/03/06</c:v>
                </c:pt>
                <c:pt idx="215">
                  <c:v>2023/03/03</c:v>
                </c:pt>
                <c:pt idx="216">
                  <c:v>2023/03/02</c:v>
                </c:pt>
                <c:pt idx="217">
                  <c:v>2023/02/28</c:v>
                </c:pt>
                <c:pt idx="218">
                  <c:v>2023/02/27</c:v>
                </c:pt>
                <c:pt idx="219">
                  <c:v>2023/02/24</c:v>
                </c:pt>
                <c:pt idx="220">
                  <c:v>2023/02/23</c:v>
                </c:pt>
                <c:pt idx="221">
                  <c:v>2023/02/22</c:v>
                </c:pt>
                <c:pt idx="222">
                  <c:v>2023/02/21</c:v>
                </c:pt>
                <c:pt idx="223">
                  <c:v>2023/02/20</c:v>
                </c:pt>
                <c:pt idx="224">
                  <c:v>2023/02/17</c:v>
                </c:pt>
                <c:pt idx="225">
                  <c:v>2023/02/16</c:v>
                </c:pt>
                <c:pt idx="226">
                  <c:v>2023/02/15</c:v>
                </c:pt>
                <c:pt idx="227">
                  <c:v>2023/02/14</c:v>
                </c:pt>
                <c:pt idx="228">
                  <c:v>2023/02/13</c:v>
                </c:pt>
                <c:pt idx="229">
                  <c:v>2023/02/10</c:v>
                </c:pt>
                <c:pt idx="230">
                  <c:v>2023/02/09</c:v>
                </c:pt>
                <c:pt idx="231">
                  <c:v>2023/02/08</c:v>
                </c:pt>
                <c:pt idx="232">
                  <c:v>2023/02/07</c:v>
                </c:pt>
                <c:pt idx="233">
                  <c:v>2023/02/06</c:v>
                </c:pt>
                <c:pt idx="234">
                  <c:v>2023/02/03</c:v>
                </c:pt>
                <c:pt idx="235">
                  <c:v>2023/02/02</c:v>
                </c:pt>
                <c:pt idx="236">
                  <c:v>2023/02/01</c:v>
                </c:pt>
                <c:pt idx="237">
                  <c:v>2023/01/31</c:v>
                </c:pt>
                <c:pt idx="238">
                  <c:v>2023/01/30</c:v>
                </c:pt>
                <c:pt idx="239">
                  <c:v>2023/01/27</c:v>
                </c:pt>
                <c:pt idx="240">
                  <c:v>2023/01/26</c:v>
                </c:pt>
                <c:pt idx="241">
                  <c:v>2023/01/25</c:v>
                </c:pt>
                <c:pt idx="242">
                  <c:v>2023/01/20</c:v>
                </c:pt>
                <c:pt idx="243">
                  <c:v>2023/01/19</c:v>
                </c:pt>
                <c:pt idx="244">
                  <c:v>2023/01/18</c:v>
                </c:pt>
                <c:pt idx="245">
                  <c:v>2023/01/17</c:v>
                </c:pt>
              </c:strCache>
            </c:strRef>
          </c:cat>
          <c:val>
            <c:numRef>
              <c:f>Sheet1!$S$2:$S$247</c:f>
              <c:numCache>
                <c:formatCode>#,##0</c:formatCode>
                <c:ptCount val="246"/>
                <c:pt idx="0">
                  <c:v>-642.09999999999991</c:v>
                </c:pt>
                <c:pt idx="1">
                  <c:v>-768.57499999999982</c:v>
                </c:pt>
                <c:pt idx="2">
                  <c:v>-795.43333333333317</c:v>
                </c:pt>
                <c:pt idx="3">
                  <c:v>-812.75833333333321</c:v>
                </c:pt>
                <c:pt idx="4">
                  <c:v>-836.25000000000023</c:v>
                </c:pt>
                <c:pt idx="5">
                  <c:v>-864.13333333333321</c:v>
                </c:pt>
                <c:pt idx="6">
                  <c:v>-861.69999999999982</c:v>
                </c:pt>
                <c:pt idx="7">
                  <c:v>-856.06666666666683</c:v>
                </c:pt>
                <c:pt idx="8">
                  <c:v>-848.82500000000027</c:v>
                </c:pt>
                <c:pt idx="9">
                  <c:v>-843.60833333333335</c:v>
                </c:pt>
                <c:pt idx="10">
                  <c:v>-838.44166666666661</c:v>
                </c:pt>
                <c:pt idx="11">
                  <c:v>-833.44999999999982</c:v>
                </c:pt>
                <c:pt idx="12">
                  <c:v>-838.07500000000005</c:v>
                </c:pt>
                <c:pt idx="13">
                  <c:v>-845.10833333333312</c:v>
                </c:pt>
                <c:pt idx="14">
                  <c:v>-844.69166666666661</c:v>
                </c:pt>
                <c:pt idx="15">
                  <c:v>-844.32499999999982</c:v>
                </c:pt>
                <c:pt idx="16">
                  <c:v>-862.56666666666683</c:v>
                </c:pt>
                <c:pt idx="17">
                  <c:v>-890.43333333333317</c:v>
                </c:pt>
                <c:pt idx="18">
                  <c:v>-912.97500000000014</c:v>
                </c:pt>
                <c:pt idx="19">
                  <c:v>-944.7166666666667</c:v>
                </c:pt>
                <c:pt idx="20">
                  <c:v>-983.1583333333333</c:v>
                </c:pt>
                <c:pt idx="21">
                  <c:v>-1007.2333333333336</c:v>
                </c:pt>
                <c:pt idx="22">
                  <c:v>-1026.5166666666664</c:v>
                </c:pt>
                <c:pt idx="23">
                  <c:v>-1055.4083333333333</c:v>
                </c:pt>
                <c:pt idx="24">
                  <c:v>-1065.4749999999999</c:v>
                </c:pt>
                <c:pt idx="25">
                  <c:v>-1079.4749999999999</c:v>
                </c:pt>
                <c:pt idx="26">
                  <c:v>-1102.2666666666669</c:v>
                </c:pt>
                <c:pt idx="27">
                  <c:v>-1129.5166666666667</c:v>
                </c:pt>
                <c:pt idx="28">
                  <c:v>-1154.7583333333332</c:v>
                </c:pt>
                <c:pt idx="29">
                  <c:v>-1191.8499999999999</c:v>
                </c:pt>
                <c:pt idx="30">
                  <c:v>-1209.7916666666667</c:v>
                </c:pt>
                <c:pt idx="31">
                  <c:v>-1207.1333333333334</c:v>
                </c:pt>
                <c:pt idx="32">
                  <c:v>-1196.9416666666668</c:v>
                </c:pt>
                <c:pt idx="33">
                  <c:v>-1183.2666666666669</c:v>
                </c:pt>
                <c:pt idx="34">
                  <c:v>-1172.8499999999999</c:v>
                </c:pt>
                <c:pt idx="35">
                  <c:v>-1166.5166666666669</c:v>
                </c:pt>
                <c:pt idx="36">
                  <c:v>-1179.25</c:v>
                </c:pt>
                <c:pt idx="37">
                  <c:v>-1176.6583333333335</c:v>
                </c:pt>
                <c:pt idx="38">
                  <c:v>-1165</c:v>
                </c:pt>
                <c:pt idx="39">
                  <c:v>-1162.8499999999999</c:v>
                </c:pt>
                <c:pt idx="40">
                  <c:v>-1175.8999999999999</c:v>
                </c:pt>
                <c:pt idx="41">
                  <c:v>-1175.2833333333333</c:v>
                </c:pt>
                <c:pt idx="42">
                  <c:v>-1181.4166666666667</c:v>
                </c:pt>
                <c:pt idx="43">
                  <c:v>-1199.6749999999997</c:v>
                </c:pt>
                <c:pt idx="44">
                  <c:v>-1188.7333333333333</c:v>
                </c:pt>
                <c:pt idx="45">
                  <c:v>-1119.0916666666667</c:v>
                </c:pt>
                <c:pt idx="46">
                  <c:v>-1110.4000000000001</c:v>
                </c:pt>
                <c:pt idx="47">
                  <c:v>-1136.8083333333334</c:v>
                </c:pt>
                <c:pt idx="48">
                  <c:v>-1119.6166666666668</c:v>
                </c:pt>
                <c:pt idx="49">
                  <c:v>-1038.2666666666667</c:v>
                </c:pt>
                <c:pt idx="50">
                  <c:v>-994.85000000000014</c:v>
                </c:pt>
                <c:pt idx="51">
                  <c:v>-891.3416666666667</c:v>
                </c:pt>
                <c:pt idx="52">
                  <c:v>-756.82499999999982</c:v>
                </c:pt>
                <c:pt idx="53">
                  <c:v>-676.375</c:v>
                </c:pt>
                <c:pt idx="54">
                  <c:v>-665.125</c:v>
                </c:pt>
                <c:pt idx="55">
                  <c:v>-655.125</c:v>
                </c:pt>
                <c:pt idx="56">
                  <c:v>-653.625</c:v>
                </c:pt>
                <c:pt idx="57">
                  <c:v>-647.33333333333348</c:v>
                </c:pt>
                <c:pt idx="58">
                  <c:v>-598.33333333333348</c:v>
                </c:pt>
                <c:pt idx="59">
                  <c:v>-554.20833333333348</c:v>
                </c:pt>
                <c:pt idx="60">
                  <c:v>-517.375</c:v>
                </c:pt>
                <c:pt idx="61">
                  <c:v>-477.125</c:v>
                </c:pt>
                <c:pt idx="62">
                  <c:v>-446.70833333333348</c:v>
                </c:pt>
                <c:pt idx="63">
                  <c:v>-452.79166666666652</c:v>
                </c:pt>
                <c:pt idx="64">
                  <c:v>-461.66666666666652</c:v>
                </c:pt>
                <c:pt idx="65">
                  <c:v>-447.125</c:v>
                </c:pt>
                <c:pt idx="66">
                  <c:v>-472.125</c:v>
                </c:pt>
                <c:pt idx="67">
                  <c:v>-500.125</c:v>
                </c:pt>
                <c:pt idx="68">
                  <c:v>-504.875</c:v>
                </c:pt>
                <c:pt idx="69">
                  <c:v>-519.95833333333348</c:v>
                </c:pt>
                <c:pt idx="70">
                  <c:v>-555.91666666666652</c:v>
                </c:pt>
                <c:pt idx="71">
                  <c:v>-553.29166666666652</c:v>
                </c:pt>
                <c:pt idx="72">
                  <c:v>-537.125</c:v>
                </c:pt>
                <c:pt idx="73">
                  <c:v>-528.875</c:v>
                </c:pt>
                <c:pt idx="74">
                  <c:v>-503</c:v>
                </c:pt>
                <c:pt idx="75">
                  <c:v>-461.125</c:v>
                </c:pt>
                <c:pt idx="76">
                  <c:v>-408.91666666666652</c:v>
                </c:pt>
                <c:pt idx="77">
                  <c:v>-370.33333333333348</c:v>
                </c:pt>
                <c:pt idx="78">
                  <c:v>-346.70833333333348</c:v>
                </c:pt>
                <c:pt idx="79">
                  <c:v>-336.04166666666652</c:v>
                </c:pt>
                <c:pt idx="80">
                  <c:v>-330.95833333333348</c:v>
                </c:pt>
                <c:pt idx="81">
                  <c:v>-334.875</c:v>
                </c:pt>
                <c:pt idx="82">
                  <c:v>-335.33333333333348</c:v>
                </c:pt>
                <c:pt idx="83">
                  <c:v>-315.95833333333348</c:v>
                </c:pt>
                <c:pt idx="84">
                  <c:v>-291.41666666666652</c:v>
                </c:pt>
                <c:pt idx="85">
                  <c:v>-272.25</c:v>
                </c:pt>
                <c:pt idx="86">
                  <c:v>-246.66666666666652</c:v>
                </c:pt>
                <c:pt idx="87">
                  <c:v>-211.5</c:v>
                </c:pt>
                <c:pt idx="88">
                  <c:v>-183.66666666666652</c:v>
                </c:pt>
                <c:pt idx="89">
                  <c:v>-160.75</c:v>
                </c:pt>
                <c:pt idx="90">
                  <c:v>-142.75</c:v>
                </c:pt>
                <c:pt idx="91">
                  <c:v>-142.625</c:v>
                </c:pt>
                <c:pt idx="92">
                  <c:v>-156.20833333333348</c:v>
                </c:pt>
                <c:pt idx="93">
                  <c:v>-182.95833333333348</c:v>
                </c:pt>
                <c:pt idx="94">
                  <c:v>-227.16666666666652</c:v>
                </c:pt>
                <c:pt idx="95">
                  <c:v>-256.25</c:v>
                </c:pt>
                <c:pt idx="96">
                  <c:v>-277.04166666666652</c:v>
                </c:pt>
                <c:pt idx="97">
                  <c:v>-281.75</c:v>
                </c:pt>
                <c:pt idx="98">
                  <c:v>-248.45833333333348</c:v>
                </c:pt>
                <c:pt idx="99">
                  <c:v>-172.45833333333348</c:v>
                </c:pt>
                <c:pt idx="100">
                  <c:v>-108.58333333333348</c:v>
                </c:pt>
                <c:pt idx="101">
                  <c:v>-46.541666666666515</c:v>
                </c:pt>
                <c:pt idx="102">
                  <c:v>-22.958333333333485</c:v>
                </c:pt>
                <c:pt idx="103">
                  <c:v>-14.041666666666515</c:v>
                </c:pt>
                <c:pt idx="104">
                  <c:v>-5</c:v>
                </c:pt>
                <c:pt idx="105">
                  <c:v>113.29166666666652</c:v>
                </c:pt>
                <c:pt idx="106">
                  <c:v>217.125</c:v>
                </c:pt>
                <c:pt idx="107">
                  <c:v>337.625</c:v>
                </c:pt>
                <c:pt idx="108">
                  <c:v>434.5</c:v>
                </c:pt>
                <c:pt idx="109">
                  <c:v>516.54166666666652</c:v>
                </c:pt>
                <c:pt idx="110">
                  <c:v>465.66666666666652</c:v>
                </c:pt>
                <c:pt idx="111">
                  <c:v>440.83333333333348</c:v>
                </c:pt>
                <c:pt idx="112">
                  <c:v>333.66666666666652</c:v>
                </c:pt>
                <c:pt idx="113">
                  <c:v>234</c:v>
                </c:pt>
                <c:pt idx="114">
                  <c:v>127.16666666666652</c:v>
                </c:pt>
                <c:pt idx="115">
                  <c:v>63.666666666666515</c:v>
                </c:pt>
                <c:pt idx="116">
                  <c:v>-6.7083333333334849</c:v>
                </c:pt>
                <c:pt idx="117">
                  <c:v>5.25</c:v>
                </c:pt>
                <c:pt idx="118">
                  <c:v>29.833333333333485</c:v>
                </c:pt>
                <c:pt idx="119">
                  <c:v>57.375</c:v>
                </c:pt>
                <c:pt idx="120">
                  <c:v>67.958333333333485</c:v>
                </c:pt>
                <c:pt idx="121">
                  <c:v>81.916666666666515</c:v>
                </c:pt>
                <c:pt idx="122">
                  <c:v>98.666666666666515</c:v>
                </c:pt>
                <c:pt idx="123">
                  <c:v>114.58333333333348</c:v>
                </c:pt>
                <c:pt idx="124">
                  <c:v>103.33333333333348</c:v>
                </c:pt>
                <c:pt idx="125">
                  <c:v>82.041666666666515</c:v>
                </c:pt>
                <c:pt idx="126">
                  <c:v>45.458333333333485</c:v>
                </c:pt>
                <c:pt idx="127">
                  <c:v>25.352941176470722</c:v>
                </c:pt>
                <c:pt idx="128">
                  <c:v>17.559322033898297</c:v>
                </c:pt>
                <c:pt idx="129">
                  <c:v>27.760683760683605</c:v>
                </c:pt>
                <c:pt idx="130">
                  <c:v>27.66379310344837</c:v>
                </c:pt>
                <c:pt idx="131">
                  <c:v>32.434782608695514</c:v>
                </c:pt>
                <c:pt idx="132">
                  <c:v>61.46491228070181</c:v>
                </c:pt>
                <c:pt idx="133">
                  <c:v>115.33628318584078</c:v>
                </c:pt>
                <c:pt idx="134">
                  <c:v>235</c:v>
                </c:pt>
                <c:pt idx="135">
                  <c:v>387.90990990990986</c:v>
                </c:pt>
                <c:pt idx="136">
                  <c:v>517.90909090909099</c:v>
                </c:pt>
                <c:pt idx="137">
                  <c:v>597.28440366972472</c:v>
                </c:pt>
                <c:pt idx="138">
                  <c:v>674.67592592592609</c:v>
                </c:pt>
                <c:pt idx="139">
                  <c:v>684.98130841121474</c:v>
                </c:pt>
                <c:pt idx="140">
                  <c:v>662.20754716981128</c:v>
                </c:pt>
                <c:pt idx="141">
                  <c:v>651.57142857142844</c:v>
                </c:pt>
                <c:pt idx="142">
                  <c:v>655</c:v>
                </c:pt>
                <c:pt idx="143">
                  <c:v>613.4271844660193</c:v>
                </c:pt>
                <c:pt idx="144">
                  <c:v>596.55882352941171</c:v>
                </c:pt>
                <c:pt idx="145">
                  <c:v>586.99009900990086</c:v>
                </c:pt>
                <c:pt idx="146">
                  <c:v>592.15000000000009</c:v>
                </c:pt>
                <c:pt idx="147">
                  <c:v>607.08080808080786</c:v>
                </c:pt>
                <c:pt idx="148">
                  <c:v>573.72448979591854</c:v>
                </c:pt>
                <c:pt idx="149">
                  <c:v>438.30927835051534</c:v>
                </c:pt>
                <c:pt idx="150">
                  <c:v>274.5625</c:v>
                </c:pt>
                <c:pt idx="151">
                  <c:v>105.31578947368416</c:v>
                </c:pt>
                <c:pt idx="152">
                  <c:v>-74.627659574467998</c:v>
                </c:pt>
                <c:pt idx="153">
                  <c:v>-217.43010752688178</c:v>
                </c:pt>
                <c:pt idx="154">
                  <c:v>-274.86956521739148</c:v>
                </c:pt>
                <c:pt idx="155">
                  <c:v>-294.35164835164824</c:v>
                </c:pt>
                <c:pt idx="156">
                  <c:v>-331.83333333333348</c:v>
                </c:pt>
                <c:pt idx="157">
                  <c:v>-357.82022471910113</c:v>
                </c:pt>
                <c:pt idx="158">
                  <c:v>-371.78409090909099</c:v>
                </c:pt>
                <c:pt idx="159">
                  <c:v>-397.66666666666652</c:v>
                </c:pt>
                <c:pt idx="160">
                  <c:v>-455.46511627906966</c:v>
                </c:pt>
                <c:pt idx="161">
                  <c:v>-510.35294117647072</c:v>
                </c:pt>
                <c:pt idx="162">
                  <c:v>-559.11904761904771</c:v>
                </c:pt>
                <c:pt idx="163">
                  <c:v>-590.18072289156635</c:v>
                </c:pt>
                <c:pt idx="164">
                  <c:v>-610.91463414634154</c:v>
                </c:pt>
                <c:pt idx="165">
                  <c:v>-603.58024691358014</c:v>
                </c:pt>
                <c:pt idx="166">
                  <c:v>-583.25</c:v>
                </c:pt>
                <c:pt idx="167">
                  <c:v>-566.50632911392404</c:v>
                </c:pt>
                <c:pt idx="168">
                  <c:v>-575.01282051282033</c:v>
                </c:pt>
                <c:pt idx="169">
                  <c:v>-583.58441558441564</c:v>
                </c:pt>
                <c:pt idx="170">
                  <c:v>-581.28947368421041</c:v>
                </c:pt>
                <c:pt idx="171">
                  <c:v>-584.13333333333321</c:v>
                </c:pt>
                <c:pt idx="172">
                  <c:v>-582.78378378378375</c:v>
                </c:pt>
                <c:pt idx="173">
                  <c:v>-580.39726027397273</c:v>
                </c:pt>
                <c:pt idx="174">
                  <c:v>-572.11111111111131</c:v>
                </c:pt>
                <c:pt idx="175">
                  <c:v>-563.22535211267586</c:v>
                </c:pt>
                <c:pt idx="176">
                  <c:v>-513.85714285714266</c:v>
                </c:pt>
                <c:pt idx="177">
                  <c:v>-468.01449275362302</c:v>
                </c:pt>
                <c:pt idx="178">
                  <c:v>-423.07352941176487</c:v>
                </c:pt>
                <c:pt idx="179">
                  <c:v>-408.80597014925388</c:v>
                </c:pt>
                <c:pt idx="180">
                  <c:v>-393.89393939393949</c:v>
                </c:pt>
                <c:pt idx="181">
                  <c:v>-396.38461538461524</c:v>
                </c:pt>
                <c:pt idx="182">
                  <c:v>-404.578125</c:v>
                </c:pt>
                <c:pt idx="183">
                  <c:v>-445.65079365079373</c:v>
                </c:pt>
                <c:pt idx="184">
                  <c:v>-479.7741935483873</c:v>
                </c:pt>
                <c:pt idx="185">
                  <c:v>-530.1803278688526</c:v>
                </c:pt>
                <c:pt idx="186">
                  <c:v>-573.41666666666652</c:v>
                </c:pt>
                <c:pt idx="187">
                  <c:v>-608.86440677966084</c:v>
                </c:pt>
                <c:pt idx="188">
                  <c:v>-622.06896551724139</c:v>
                </c:pt>
                <c:pt idx="189">
                  <c:v>-622.85964912280724</c:v>
                </c:pt>
                <c:pt idx="190">
                  <c:v>-619.51785714285734</c:v>
                </c:pt>
                <c:pt idx="191">
                  <c:v>-639.5454545454545</c:v>
                </c:pt>
                <c:pt idx="192">
                  <c:v>-665.24074074074088</c:v>
                </c:pt>
                <c:pt idx="193">
                  <c:v>-676.75471698113188</c:v>
                </c:pt>
                <c:pt idx="194">
                  <c:v>-680.75</c:v>
                </c:pt>
                <c:pt idx="195">
                  <c:v>-703.25490196078454</c:v>
                </c:pt>
                <c:pt idx="196">
                  <c:v>-708.5</c:v>
                </c:pt>
                <c:pt idx="197">
                  <c:v>-730.12244897959181</c:v>
                </c:pt>
                <c:pt idx="198">
                  <c:v>-738.25</c:v>
                </c:pt>
                <c:pt idx="199">
                  <c:v>-738.17021276595733</c:v>
                </c:pt>
                <c:pt idx="200">
                  <c:v>-752.695652173913</c:v>
                </c:pt>
                <c:pt idx="201">
                  <c:v>-761.22222222222217</c:v>
                </c:pt>
                <c:pt idx="202">
                  <c:v>-772.09090909090901</c:v>
                </c:pt>
                <c:pt idx="203">
                  <c:v>-781.09302325581393</c:v>
                </c:pt>
                <c:pt idx="204">
                  <c:v>-805.04761904761926</c:v>
                </c:pt>
                <c:pt idx="205">
                  <c:v>-755.48780487804879</c:v>
                </c:pt>
                <c:pt idx="206">
                  <c:v>-714.375</c:v>
                </c:pt>
                <c:pt idx="207">
                  <c:v>-636.07692307692287</c:v>
                </c:pt>
                <c:pt idx="208">
                  <c:v>-543.86842105263167</c:v>
                </c:pt>
                <c:pt idx="209">
                  <c:v>-420.83783783783792</c:v>
                </c:pt>
                <c:pt idx="210">
                  <c:v>-320.41666666666652</c:v>
                </c:pt>
                <c:pt idx="211">
                  <c:v>-241.42857142857156</c:v>
                </c:pt>
                <c:pt idx="212">
                  <c:v>-167.61764705882342</c:v>
                </c:pt>
                <c:pt idx="213">
                  <c:v>-130.27272727272748</c:v>
                </c:pt>
                <c:pt idx="214">
                  <c:v>-108.59375</c:v>
                </c:pt>
                <c:pt idx="215">
                  <c:v>-134.0967741935483</c:v>
                </c:pt>
                <c:pt idx="216">
                  <c:v>-150.66666666666652</c:v>
                </c:pt>
                <c:pt idx="217">
                  <c:v>-182.51724137931024</c:v>
                </c:pt>
                <c:pt idx="218">
                  <c:v>-210.53571428571422</c:v>
                </c:pt>
                <c:pt idx="219">
                  <c:v>-250.70370370370392</c:v>
                </c:pt>
                <c:pt idx="220">
                  <c:v>-271.88461538461524</c:v>
                </c:pt>
                <c:pt idx="221">
                  <c:v>-280.80000000000018</c:v>
                </c:pt>
                <c:pt idx="222">
                  <c:v>-284.54166666666652</c:v>
                </c:pt>
                <c:pt idx="223">
                  <c:v>-283.304347826087</c:v>
                </c:pt>
                <c:pt idx="224">
                  <c:v>-261.68181818181802</c:v>
                </c:pt>
                <c:pt idx="225">
                  <c:v>-225.61904761904771</c:v>
                </c:pt>
                <c:pt idx="226">
                  <c:v>-190</c:v>
                </c:pt>
                <c:pt idx="227">
                  <c:v>-184.42105263157873</c:v>
                </c:pt>
                <c:pt idx="228">
                  <c:v>-183</c:v>
                </c:pt>
                <c:pt idx="229">
                  <c:v>-184.64705882352928</c:v>
                </c:pt>
                <c:pt idx="230">
                  <c:v>-159.125</c:v>
                </c:pt>
                <c:pt idx="231">
                  <c:v>-130.33333333333348</c:v>
                </c:pt>
                <c:pt idx="232">
                  <c:v>-90.285714285714221</c:v>
                </c:pt>
                <c:pt idx="233">
                  <c:v>-48.384615384615245</c:v>
                </c:pt>
                <c:pt idx="234">
                  <c:v>-14.583333333333485</c:v>
                </c:pt>
                <c:pt idx="235">
                  <c:v>-10.454545454545496</c:v>
                </c:pt>
                <c:pt idx="236">
                  <c:v>-14.5</c:v>
                </c:pt>
                <c:pt idx="237">
                  <c:v>-17.444444444444343</c:v>
                </c:pt>
                <c:pt idx="238">
                  <c:v>-18.625</c:v>
                </c:pt>
                <c:pt idx="239">
                  <c:v>-60</c:v>
                </c:pt>
                <c:pt idx="240">
                  <c:v>-50.166666666666515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64088"/>
        <c:axId val="456561344"/>
      </c:lineChart>
      <c:catAx>
        <c:axId val="456564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561344"/>
        <c:crosses val="autoZero"/>
        <c:auto val="1"/>
        <c:lblAlgn val="ctr"/>
        <c:lblOffset val="100"/>
        <c:noMultiLvlLbl val="0"/>
      </c:catAx>
      <c:valAx>
        <c:axId val="456561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5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861" cy="605259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opLeftCell="D1" zoomScaleNormal="100" workbookViewId="0">
      <selection activeCell="A2" sqref="A2:K247"/>
    </sheetView>
  </sheetViews>
  <sheetFormatPr defaultRowHeight="16.5" x14ac:dyDescent="0.3"/>
  <cols>
    <col min="1" max="9" width="16.75" customWidth="1"/>
    <col min="10" max="10" width="18.5" customWidth="1"/>
    <col min="1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260</v>
      </c>
      <c r="M1" s="5" t="s">
        <v>254</v>
      </c>
      <c r="N1" s="5" t="s">
        <v>255</v>
      </c>
      <c r="O1" s="5" t="s">
        <v>256</v>
      </c>
      <c r="Q1" s="5" t="s">
        <v>257</v>
      </c>
      <c r="R1" s="5" t="s">
        <v>258</v>
      </c>
      <c r="S1" s="5" t="s">
        <v>259</v>
      </c>
    </row>
    <row r="2" spans="1:19" x14ac:dyDescent="0.3">
      <c r="A2" s="2" t="s">
        <v>263</v>
      </c>
      <c r="B2" s="4">
        <v>2090</v>
      </c>
      <c r="C2" s="4">
        <v>479</v>
      </c>
      <c r="D2" s="3">
        <v>29.73</v>
      </c>
      <c r="E2" s="4">
        <v>1649</v>
      </c>
      <c r="F2" s="4">
        <v>2090</v>
      </c>
      <c r="G2" s="4">
        <v>1612</v>
      </c>
      <c r="H2" s="4">
        <v>7210</v>
      </c>
      <c r="I2" s="4">
        <v>13812174838</v>
      </c>
      <c r="J2" s="4">
        <v>104574046610</v>
      </c>
      <c r="K2" s="4">
        <v>50035</v>
      </c>
      <c r="L2" s="6">
        <f t="shared" ref="L2:L65" si="0">AVERAGE(B2:B6)</f>
        <v>1695.6</v>
      </c>
      <c r="M2" s="6">
        <f t="shared" ref="M2:M65" si="1">AVERAGE(B2:B21)</f>
        <v>1644.75</v>
      </c>
      <c r="N2" s="6">
        <f t="shared" ref="N2:N65" si="2">AVERAGE(B2:B61)</f>
        <v>1766.5666666666666</v>
      </c>
      <c r="O2" s="6">
        <f t="shared" ref="O2:O65" si="3">AVERAGE(B2:B121)</f>
        <v>2337.6999999999998</v>
      </c>
      <c r="Q2" s="6">
        <f>L2-M2</f>
        <v>50.849999999999909</v>
      </c>
      <c r="R2" s="6">
        <f>L2-N2</f>
        <v>-70.966666666666697</v>
      </c>
      <c r="S2" s="6">
        <f>L2-O2</f>
        <v>-642.09999999999991</v>
      </c>
    </row>
    <row r="3" spans="1:19" x14ac:dyDescent="0.3">
      <c r="A3" s="2" t="s">
        <v>262</v>
      </c>
      <c r="B3" s="4">
        <v>1611</v>
      </c>
      <c r="C3" s="4">
        <v>64</v>
      </c>
      <c r="D3" s="3">
        <v>4.1399999999999997</v>
      </c>
      <c r="E3" s="4">
        <v>1571</v>
      </c>
      <c r="F3" s="4">
        <v>1644</v>
      </c>
      <c r="G3" s="4">
        <v>1528</v>
      </c>
      <c r="H3" s="4">
        <v>421</v>
      </c>
      <c r="I3" s="4">
        <v>666921488</v>
      </c>
      <c r="J3" s="4">
        <v>80607076119</v>
      </c>
      <c r="K3" s="4">
        <v>50035</v>
      </c>
      <c r="L3" s="6">
        <f t="shared" si="0"/>
        <v>1579</v>
      </c>
      <c r="M3" s="6">
        <f t="shared" si="1"/>
        <v>1623.45</v>
      </c>
      <c r="N3" s="6">
        <f t="shared" si="2"/>
        <v>1771.7333333333333</v>
      </c>
      <c r="O3" s="6">
        <f t="shared" si="3"/>
        <v>2347.5749999999998</v>
      </c>
      <c r="Q3" s="6">
        <f t="shared" ref="Q3:Q66" si="4">L3-M3</f>
        <v>-44.450000000000045</v>
      </c>
      <c r="R3" s="6">
        <f t="shared" ref="R3:R66" si="5">L3-N3</f>
        <v>-192.73333333333335</v>
      </c>
      <c r="S3" s="6">
        <f t="shared" ref="S3:S66" si="6">L3-O3</f>
        <v>-768.57499999999982</v>
      </c>
    </row>
    <row r="4" spans="1:19" x14ac:dyDescent="0.3">
      <c r="A4" s="2" t="s">
        <v>261</v>
      </c>
      <c r="B4" s="4">
        <v>1547</v>
      </c>
      <c r="C4" s="4">
        <v>-53</v>
      </c>
      <c r="D4" s="3">
        <v>-3.31</v>
      </c>
      <c r="E4" s="4">
        <v>1579</v>
      </c>
      <c r="F4" s="4">
        <v>1582</v>
      </c>
      <c r="G4" s="4">
        <v>1531</v>
      </c>
      <c r="H4" s="4">
        <v>175</v>
      </c>
      <c r="I4" s="4">
        <v>271055269</v>
      </c>
      <c r="J4" s="4">
        <v>77404808663</v>
      </c>
      <c r="K4" s="4">
        <v>50035</v>
      </c>
      <c r="L4" s="6">
        <f t="shared" si="0"/>
        <v>1565.8</v>
      </c>
      <c r="M4" s="6">
        <f t="shared" si="1"/>
        <v>1624.15</v>
      </c>
      <c r="N4" s="6">
        <f t="shared" si="2"/>
        <v>1785.7166666666667</v>
      </c>
      <c r="O4" s="6">
        <f t="shared" si="3"/>
        <v>2361.2333333333331</v>
      </c>
      <c r="Q4" s="6">
        <f t="shared" si="4"/>
        <v>-58.350000000000136</v>
      </c>
      <c r="R4" s="6">
        <f t="shared" si="5"/>
        <v>-219.91666666666674</v>
      </c>
      <c r="S4" s="6">
        <f t="shared" si="6"/>
        <v>-795.43333333333317</v>
      </c>
    </row>
    <row r="5" spans="1:19" x14ac:dyDescent="0.3">
      <c r="A5" s="2" t="s">
        <v>11</v>
      </c>
      <c r="B5" s="4">
        <v>1600</v>
      </c>
      <c r="C5" s="4">
        <v>-30</v>
      </c>
      <c r="D5" s="3">
        <v>-1.84</v>
      </c>
      <c r="E5" s="4">
        <v>1635</v>
      </c>
      <c r="F5" s="4">
        <v>1787</v>
      </c>
      <c r="G5" s="4">
        <v>1580</v>
      </c>
      <c r="H5" s="4">
        <v>632</v>
      </c>
      <c r="I5" s="4">
        <v>1075203499</v>
      </c>
      <c r="J5" s="4">
        <v>80056686400</v>
      </c>
      <c r="K5" s="4">
        <v>50035</v>
      </c>
      <c r="L5" s="6">
        <f t="shared" si="0"/>
        <v>1563</v>
      </c>
      <c r="M5" s="6">
        <f t="shared" si="1"/>
        <v>1629.35</v>
      </c>
      <c r="N5" s="6">
        <f t="shared" si="2"/>
        <v>1803.0166666666667</v>
      </c>
      <c r="O5" s="6">
        <f t="shared" si="3"/>
        <v>2375.7583333333332</v>
      </c>
      <c r="Q5" s="6">
        <f t="shared" si="4"/>
        <v>-66.349999999999909</v>
      </c>
      <c r="R5" s="6">
        <f t="shared" si="5"/>
        <v>-240.01666666666665</v>
      </c>
      <c r="S5" s="6">
        <f t="shared" si="6"/>
        <v>-812.75833333333321</v>
      </c>
    </row>
    <row r="6" spans="1:19" x14ac:dyDescent="0.3">
      <c r="A6" s="2" t="s">
        <v>12</v>
      </c>
      <c r="B6" s="4">
        <v>1630</v>
      </c>
      <c r="C6" s="4">
        <v>123</v>
      </c>
      <c r="D6" s="3">
        <v>8.16</v>
      </c>
      <c r="E6" s="4">
        <v>1508</v>
      </c>
      <c r="F6" s="4">
        <v>1650</v>
      </c>
      <c r="G6" s="4">
        <v>1508</v>
      </c>
      <c r="H6" s="4">
        <v>279</v>
      </c>
      <c r="I6" s="4">
        <v>442997808</v>
      </c>
      <c r="J6" s="4">
        <v>81557749270</v>
      </c>
      <c r="K6" s="4">
        <v>50035</v>
      </c>
      <c r="L6" s="6">
        <f t="shared" si="0"/>
        <v>1553.8</v>
      </c>
      <c r="M6" s="6">
        <f t="shared" si="1"/>
        <v>1632.2</v>
      </c>
      <c r="N6" s="6">
        <f t="shared" si="2"/>
        <v>1819.9333333333334</v>
      </c>
      <c r="O6" s="6">
        <f t="shared" si="3"/>
        <v>2390.0500000000002</v>
      </c>
      <c r="Q6" s="6">
        <f t="shared" si="4"/>
        <v>-78.400000000000091</v>
      </c>
      <c r="R6" s="6">
        <f t="shared" si="5"/>
        <v>-266.13333333333344</v>
      </c>
      <c r="S6" s="6">
        <f t="shared" si="6"/>
        <v>-836.25000000000023</v>
      </c>
    </row>
    <row r="7" spans="1:19" x14ac:dyDescent="0.3">
      <c r="A7" s="2" t="s">
        <v>13</v>
      </c>
      <c r="B7" s="4">
        <v>1507</v>
      </c>
      <c r="C7" s="4">
        <v>-38</v>
      </c>
      <c r="D7" s="3">
        <v>-2.46</v>
      </c>
      <c r="E7" s="4">
        <v>1545</v>
      </c>
      <c r="F7" s="4">
        <v>1547</v>
      </c>
      <c r="G7" s="4">
        <v>1499</v>
      </c>
      <c r="H7" s="4">
        <v>134</v>
      </c>
      <c r="I7" s="4">
        <v>202135361</v>
      </c>
      <c r="J7" s="4">
        <v>75403391503</v>
      </c>
      <c r="K7" s="4">
        <v>50035</v>
      </c>
      <c r="L7" s="6">
        <f t="shared" si="0"/>
        <v>1540</v>
      </c>
      <c r="M7" s="6">
        <f t="shared" si="1"/>
        <v>1632.1</v>
      </c>
      <c r="N7" s="6">
        <f t="shared" si="2"/>
        <v>1836.1833333333334</v>
      </c>
      <c r="O7" s="6">
        <f t="shared" si="3"/>
        <v>2404.1333333333332</v>
      </c>
      <c r="Q7" s="6">
        <f t="shared" si="4"/>
        <v>-92.099999999999909</v>
      </c>
      <c r="R7" s="6">
        <f t="shared" si="5"/>
        <v>-296.18333333333339</v>
      </c>
      <c r="S7" s="6">
        <f t="shared" si="6"/>
        <v>-864.13333333333321</v>
      </c>
    </row>
    <row r="8" spans="1:19" x14ac:dyDescent="0.3">
      <c r="A8" s="2" t="s">
        <v>14</v>
      </c>
      <c r="B8" s="4">
        <v>1545</v>
      </c>
      <c r="C8" s="4">
        <v>12</v>
      </c>
      <c r="D8" s="3">
        <v>0.78</v>
      </c>
      <c r="E8" s="4">
        <v>1533</v>
      </c>
      <c r="F8" s="4">
        <v>1555</v>
      </c>
      <c r="G8" s="4">
        <v>1531</v>
      </c>
      <c r="H8" s="4">
        <v>68</v>
      </c>
      <c r="I8" s="4">
        <v>104441546</v>
      </c>
      <c r="J8" s="4">
        <v>77304737805</v>
      </c>
      <c r="K8" s="4">
        <v>50035</v>
      </c>
      <c r="L8" s="6">
        <f t="shared" si="0"/>
        <v>1558</v>
      </c>
      <c r="M8" s="6">
        <f t="shared" si="1"/>
        <v>1638.6</v>
      </c>
      <c r="N8" s="6">
        <f t="shared" si="2"/>
        <v>1854.8166666666666</v>
      </c>
      <c r="O8" s="6">
        <f t="shared" si="3"/>
        <v>2419.6999999999998</v>
      </c>
      <c r="Q8" s="6">
        <f t="shared" si="4"/>
        <v>-80.599999999999909</v>
      </c>
      <c r="R8" s="6">
        <f t="shared" si="5"/>
        <v>-296.81666666666661</v>
      </c>
      <c r="S8" s="6">
        <f t="shared" si="6"/>
        <v>-861.69999999999982</v>
      </c>
    </row>
    <row r="9" spans="1:19" x14ac:dyDescent="0.3">
      <c r="A9" s="2" t="s">
        <v>15</v>
      </c>
      <c r="B9" s="4">
        <v>1533</v>
      </c>
      <c r="C9" s="4">
        <v>-21</v>
      </c>
      <c r="D9" s="3">
        <v>-1.35</v>
      </c>
      <c r="E9" s="4">
        <v>1555</v>
      </c>
      <c r="F9" s="4">
        <v>1569</v>
      </c>
      <c r="G9" s="4">
        <v>1514</v>
      </c>
      <c r="H9" s="4">
        <v>74</v>
      </c>
      <c r="I9" s="4">
        <v>114434341</v>
      </c>
      <c r="J9" s="4">
        <v>76704312657</v>
      </c>
      <c r="K9" s="4">
        <v>50035</v>
      </c>
      <c r="L9" s="6">
        <f t="shared" si="0"/>
        <v>1578.8</v>
      </c>
      <c r="M9" s="6">
        <f t="shared" si="1"/>
        <v>1642.3</v>
      </c>
      <c r="N9" s="6">
        <f t="shared" si="2"/>
        <v>1872.8166666666666</v>
      </c>
      <c r="O9" s="6">
        <f t="shared" si="3"/>
        <v>2434.8666666666668</v>
      </c>
      <c r="Q9" s="6">
        <f t="shared" si="4"/>
        <v>-63.5</v>
      </c>
      <c r="R9" s="6">
        <f t="shared" si="5"/>
        <v>-294.01666666666665</v>
      </c>
      <c r="S9" s="6">
        <f t="shared" si="6"/>
        <v>-856.06666666666683</v>
      </c>
    </row>
    <row r="10" spans="1:19" x14ac:dyDescent="0.3">
      <c r="A10" s="2" t="s">
        <v>16</v>
      </c>
      <c r="B10" s="4">
        <v>1554</v>
      </c>
      <c r="C10" s="4">
        <v>-7</v>
      </c>
      <c r="D10" s="3">
        <v>-0.45</v>
      </c>
      <c r="E10" s="4">
        <v>1551</v>
      </c>
      <c r="F10" s="4">
        <v>1576</v>
      </c>
      <c r="G10" s="4">
        <v>1527</v>
      </c>
      <c r="H10" s="4">
        <v>98</v>
      </c>
      <c r="I10" s="4">
        <v>152155235</v>
      </c>
      <c r="J10" s="4">
        <v>77755056666</v>
      </c>
      <c r="K10" s="4">
        <v>50035</v>
      </c>
      <c r="L10" s="6">
        <f t="shared" si="0"/>
        <v>1601.6</v>
      </c>
      <c r="M10" s="6">
        <f t="shared" si="1"/>
        <v>1645.85</v>
      </c>
      <c r="N10" s="6">
        <f t="shared" si="2"/>
        <v>1890.1</v>
      </c>
      <c r="O10" s="6">
        <f t="shared" si="3"/>
        <v>2450.4250000000002</v>
      </c>
      <c r="Q10" s="6">
        <f t="shared" si="4"/>
        <v>-44.25</v>
      </c>
      <c r="R10" s="6">
        <f t="shared" si="5"/>
        <v>-288.5</v>
      </c>
      <c r="S10" s="6">
        <f t="shared" si="6"/>
        <v>-848.82500000000027</v>
      </c>
    </row>
    <row r="11" spans="1:19" x14ac:dyDescent="0.3">
      <c r="A11" s="2" t="s">
        <v>17</v>
      </c>
      <c r="B11" s="4">
        <v>1561</v>
      </c>
      <c r="C11" s="4">
        <v>-36</v>
      </c>
      <c r="D11" s="3">
        <v>-2.25</v>
      </c>
      <c r="E11" s="4">
        <v>1590</v>
      </c>
      <c r="F11" s="4">
        <v>1598</v>
      </c>
      <c r="G11" s="4">
        <v>1559</v>
      </c>
      <c r="H11" s="4">
        <v>107</v>
      </c>
      <c r="I11" s="4">
        <v>167335938</v>
      </c>
      <c r="J11" s="4">
        <v>78105304669</v>
      </c>
      <c r="K11" s="4">
        <v>50035</v>
      </c>
      <c r="L11" s="6">
        <f t="shared" si="0"/>
        <v>1621.2</v>
      </c>
      <c r="M11" s="6">
        <f t="shared" si="1"/>
        <v>1653.25</v>
      </c>
      <c r="N11" s="6">
        <f t="shared" si="2"/>
        <v>1907.2</v>
      </c>
      <c r="O11" s="6">
        <f t="shared" si="3"/>
        <v>2464.8083333333334</v>
      </c>
      <c r="Q11" s="6">
        <f t="shared" si="4"/>
        <v>-32.049999999999955</v>
      </c>
      <c r="R11" s="6">
        <f t="shared" si="5"/>
        <v>-286</v>
      </c>
      <c r="S11" s="6">
        <f t="shared" si="6"/>
        <v>-843.60833333333335</v>
      </c>
    </row>
    <row r="12" spans="1:19" x14ac:dyDescent="0.3">
      <c r="A12" s="2" t="s">
        <v>18</v>
      </c>
      <c r="B12" s="4">
        <v>1597</v>
      </c>
      <c r="C12" s="4">
        <v>-52</v>
      </c>
      <c r="D12" s="3">
        <v>-3.15</v>
      </c>
      <c r="E12" s="4">
        <v>1648</v>
      </c>
      <c r="F12" s="4">
        <v>1648</v>
      </c>
      <c r="G12" s="4">
        <v>1597</v>
      </c>
      <c r="H12" s="4">
        <v>92</v>
      </c>
      <c r="I12" s="4">
        <v>148777403</v>
      </c>
      <c r="J12" s="4">
        <v>79906580113</v>
      </c>
      <c r="K12" s="4">
        <v>50035</v>
      </c>
      <c r="L12" s="6">
        <f t="shared" si="0"/>
        <v>1640.4</v>
      </c>
      <c r="M12" s="6">
        <f t="shared" si="1"/>
        <v>1657.75</v>
      </c>
      <c r="N12" s="6">
        <f t="shared" si="2"/>
        <v>1926.0166666666667</v>
      </c>
      <c r="O12" s="6">
        <f t="shared" si="3"/>
        <v>2478.8416666666667</v>
      </c>
      <c r="Q12" s="6">
        <f t="shared" si="4"/>
        <v>-17.349999999999909</v>
      </c>
      <c r="R12" s="6">
        <f t="shared" si="5"/>
        <v>-285.61666666666656</v>
      </c>
      <c r="S12" s="6">
        <f t="shared" si="6"/>
        <v>-838.44166666666661</v>
      </c>
    </row>
    <row r="13" spans="1:19" x14ac:dyDescent="0.3">
      <c r="A13" s="2" t="s">
        <v>19</v>
      </c>
      <c r="B13" s="4">
        <v>1649</v>
      </c>
      <c r="C13" s="4">
        <v>2</v>
      </c>
      <c r="D13" s="3">
        <v>0.12</v>
      </c>
      <c r="E13" s="4">
        <v>1647</v>
      </c>
      <c r="F13" s="4">
        <v>1660</v>
      </c>
      <c r="G13" s="4">
        <v>1638</v>
      </c>
      <c r="H13" s="4">
        <v>77</v>
      </c>
      <c r="I13" s="4">
        <v>127082302</v>
      </c>
      <c r="J13" s="4">
        <v>82508422421</v>
      </c>
      <c r="K13" s="4">
        <v>50035</v>
      </c>
      <c r="L13" s="6">
        <f t="shared" si="0"/>
        <v>1659</v>
      </c>
      <c r="M13" s="6">
        <f t="shared" si="1"/>
        <v>1658.6</v>
      </c>
      <c r="N13" s="6">
        <f t="shared" si="2"/>
        <v>1941.3166666666666</v>
      </c>
      <c r="O13" s="6">
        <f t="shared" si="3"/>
        <v>2492.4499999999998</v>
      </c>
      <c r="Q13" s="6">
        <f>L13-M13</f>
        <v>0.40000000000009095</v>
      </c>
      <c r="R13" s="6">
        <f t="shared" si="5"/>
        <v>-282.31666666666661</v>
      </c>
      <c r="S13" s="6">
        <f t="shared" si="6"/>
        <v>-833.44999999999982</v>
      </c>
    </row>
    <row r="14" spans="1:19" x14ac:dyDescent="0.3">
      <c r="A14" s="2" t="s">
        <v>20</v>
      </c>
      <c r="B14" s="4">
        <v>1647</v>
      </c>
      <c r="C14" s="4">
        <v>-5</v>
      </c>
      <c r="D14" s="3">
        <v>-0.3</v>
      </c>
      <c r="E14" s="4">
        <v>1639</v>
      </c>
      <c r="F14" s="4">
        <v>1663</v>
      </c>
      <c r="G14" s="4">
        <v>1635</v>
      </c>
      <c r="H14" s="4">
        <v>55</v>
      </c>
      <c r="I14" s="4">
        <v>91213272</v>
      </c>
      <c r="J14" s="4">
        <v>82408351563</v>
      </c>
      <c r="K14" s="4">
        <v>50035</v>
      </c>
      <c r="L14" s="6">
        <f t="shared" si="0"/>
        <v>1667.8</v>
      </c>
      <c r="M14" s="6">
        <f t="shared" si="1"/>
        <v>1654.8</v>
      </c>
      <c r="N14" s="6">
        <f t="shared" si="2"/>
        <v>1955.5</v>
      </c>
      <c r="O14" s="6">
        <f t="shared" si="3"/>
        <v>2505.875</v>
      </c>
      <c r="Q14" s="6">
        <f t="shared" si="4"/>
        <v>13</v>
      </c>
      <c r="R14" s="6">
        <f t="shared" si="5"/>
        <v>-287.70000000000005</v>
      </c>
      <c r="S14" s="6">
        <f t="shared" si="6"/>
        <v>-838.07500000000005</v>
      </c>
    </row>
    <row r="15" spans="1:19" x14ac:dyDescent="0.3">
      <c r="A15" s="2" t="s">
        <v>21</v>
      </c>
      <c r="B15" s="4">
        <v>1652</v>
      </c>
      <c r="C15" s="4">
        <v>-5</v>
      </c>
      <c r="D15" s="3">
        <v>-0.3</v>
      </c>
      <c r="E15" s="4">
        <v>1660</v>
      </c>
      <c r="F15" s="4">
        <v>1661</v>
      </c>
      <c r="G15" s="4">
        <v>1640</v>
      </c>
      <c r="H15" s="4">
        <v>46</v>
      </c>
      <c r="I15" s="4">
        <v>75663149</v>
      </c>
      <c r="J15" s="4">
        <v>82658528708</v>
      </c>
      <c r="K15" s="4">
        <v>50035</v>
      </c>
      <c r="L15" s="6">
        <f t="shared" si="0"/>
        <v>1675</v>
      </c>
      <c r="M15" s="6">
        <f t="shared" si="1"/>
        <v>1650.8</v>
      </c>
      <c r="N15" s="6">
        <f t="shared" si="2"/>
        <v>1970.6333333333334</v>
      </c>
      <c r="O15" s="6">
        <f t="shared" si="3"/>
        <v>2520.1083333333331</v>
      </c>
      <c r="Q15" s="6">
        <f t="shared" si="4"/>
        <v>24.200000000000045</v>
      </c>
      <c r="R15" s="6">
        <f t="shared" si="5"/>
        <v>-295.63333333333344</v>
      </c>
      <c r="S15" s="6">
        <f t="shared" si="6"/>
        <v>-845.10833333333312</v>
      </c>
    </row>
    <row r="16" spans="1:19" x14ac:dyDescent="0.3">
      <c r="A16" s="2" t="s">
        <v>22</v>
      </c>
      <c r="B16" s="4">
        <v>1657</v>
      </c>
      <c r="C16" s="4">
        <v>-33</v>
      </c>
      <c r="D16" s="3">
        <v>-1.95</v>
      </c>
      <c r="E16" s="4">
        <v>1687</v>
      </c>
      <c r="F16" s="4">
        <v>1711</v>
      </c>
      <c r="G16" s="4">
        <v>1622</v>
      </c>
      <c r="H16" s="4">
        <v>99</v>
      </c>
      <c r="I16" s="4">
        <v>162585560</v>
      </c>
      <c r="J16" s="4">
        <v>82908705853</v>
      </c>
      <c r="K16" s="4">
        <v>50035</v>
      </c>
      <c r="L16" s="6">
        <f t="shared" si="0"/>
        <v>1689.4</v>
      </c>
      <c r="M16" s="6">
        <f t="shared" si="1"/>
        <v>1648.45</v>
      </c>
      <c r="N16" s="6">
        <f t="shared" si="2"/>
        <v>1984.9333333333334</v>
      </c>
      <c r="O16" s="6">
        <f t="shared" si="3"/>
        <v>2534.0916666666667</v>
      </c>
      <c r="Q16" s="6">
        <f t="shared" si="4"/>
        <v>40.950000000000045</v>
      </c>
      <c r="R16" s="6">
        <f t="shared" si="5"/>
        <v>-295.5333333333333</v>
      </c>
      <c r="S16" s="6">
        <f t="shared" si="6"/>
        <v>-844.69166666666661</v>
      </c>
    </row>
    <row r="17" spans="1:19" x14ac:dyDescent="0.3">
      <c r="A17" s="2" t="s">
        <v>23</v>
      </c>
      <c r="B17" s="4">
        <v>1690</v>
      </c>
      <c r="C17" s="4">
        <v>-3</v>
      </c>
      <c r="D17" s="3">
        <v>-0.18</v>
      </c>
      <c r="E17" s="4">
        <v>1693</v>
      </c>
      <c r="F17" s="4">
        <v>1709</v>
      </c>
      <c r="G17" s="4">
        <v>1677</v>
      </c>
      <c r="H17" s="4">
        <v>65</v>
      </c>
      <c r="I17" s="4">
        <v>109058966</v>
      </c>
      <c r="J17" s="4">
        <v>84559875010</v>
      </c>
      <c r="K17" s="4">
        <v>50035</v>
      </c>
      <c r="L17" s="6">
        <f t="shared" si="0"/>
        <v>1703</v>
      </c>
      <c r="M17" s="6">
        <f t="shared" si="1"/>
        <v>1648.1</v>
      </c>
      <c r="N17" s="6">
        <f t="shared" si="2"/>
        <v>1999.15</v>
      </c>
      <c r="O17" s="6">
        <f t="shared" si="3"/>
        <v>2547.3249999999998</v>
      </c>
      <c r="Q17" s="6">
        <f t="shared" si="4"/>
        <v>54.900000000000091</v>
      </c>
      <c r="R17" s="6">
        <f t="shared" si="5"/>
        <v>-296.15000000000009</v>
      </c>
      <c r="S17" s="6">
        <f t="shared" si="6"/>
        <v>-844.32499999999982</v>
      </c>
    </row>
    <row r="18" spans="1:19" x14ac:dyDescent="0.3">
      <c r="A18" s="2" t="s">
        <v>24</v>
      </c>
      <c r="B18" s="4">
        <v>1693</v>
      </c>
      <c r="C18" s="4">
        <v>10</v>
      </c>
      <c r="D18" s="3">
        <v>0.59</v>
      </c>
      <c r="E18" s="4">
        <v>1688</v>
      </c>
      <c r="F18" s="4">
        <v>1698</v>
      </c>
      <c r="G18" s="4">
        <v>1680</v>
      </c>
      <c r="H18" s="4">
        <v>54</v>
      </c>
      <c r="I18" s="4">
        <v>91373187</v>
      </c>
      <c r="J18" s="4">
        <v>84709981297</v>
      </c>
      <c r="K18" s="4">
        <v>50035</v>
      </c>
      <c r="L18" s="6">
        <f t="shared" si="0"/>
        <v>1697.8</v>
      </c>
      <c r="M18" s="6">
        <f t="shared" si="1"/>
        <v>1649.55</v>
      </c>
      <c r="N18" s="6">
        <f t="shared" si="2"/>
        <v>2013.3166666666666</v>
      </c>
      <c r="O18" s="6">
        <f t="shared" si="3"/>
        <v>2560.3666666666668</v>
      </c>
      <c r="Q18" s="6">
        <f t="shared" si="4"/>
        <v>48.25</v>
      </c>
      <c r="R18" s="6">
        <f t="shared" si="5"/>
        <v>-315.51666666666665</v>
      </c>
      <c r="S18" s="6">
        <f>L18-O18</f>
        <v>-862.56666666666683</v>
      </c>
    </row>
    <row r="19" spans="1:19" x14ac:dyDescent="0.3">
      <c r="A19" s="2" t="s">
        <v>25</v>
      </c>
      <c r="B19" s="4">
        <v>1683</v>
      </c>
      <c r="C19" s="4">
        <v>-41</v>
      </c>
      <c r="D19" s="3">
        <v>-2.38</v>
      </c>
      <c r="E19" s="4">
        <v>1703</v>
      </c>
      <c r="F19" s="4">
        <v>1735</v>
      </c>
      <c r="G19" s="4">
        <v>1683</v>
      </c>
      <c r="H19" s="4">
        <v>111</v>
      </c>
      <c r="I19" s="4">
        <v>189499780</v>
      </c>
      <c r="J19" s="4">
        <v>84209627007</v>
      </c>
      <c r="K19" s="4">
        <v>50035</v>
      </c>
      <c r="L19" s="6">
        <f t="shared" si="0"/>
        <v>1684.2</v>
      </c>
      <c r="M19" s="6">
        <f t="shared" si="1"/>
        <v>1650.8</v>
      </c>
      <c r="N19" s="6">
        <f t="shared" si="2"/>
        <v>2028.35</v>
      </c>
      <c r="O19" s="6">
        <f t="shared" si="3"/>
        <v>2574.6333333333332</v>
      </c>
      <c r="Q19" s="6">
        <f t="shared" si="4"/>
        <v>33.400000000000091</v>
      </c>
      <c r="R19" s="6">
        <f t="shared" si="5"/>
        <v>-344.14999999999986</v>
      </c>
      <c r="S19" s="6">
        <f t="shared" si="6"/>
        <v>-890.43333333333317</v>
      </c>
    </row>
    <row r="20" spans="1:19" x14ac:dyDescent="0.3">
      <c r="A20" s="2" t="s">
        <v>26</v>
      </c>
      <c r="B20" s="4">
        <v>1724</v>
      </c>
      <c r="C20" s="4">
        <v>-1</v>
      </c>
      <c r="D20" s="3">
        <v>-0.06</v>
      </c>
      <c r="E20" s="4">
        <v>1721</v>
      </c>
      <c r="F20" s="4">
        <v>1739</v>
      </c>
      <c r="G20" s="4">
        <v>1676</v>
      </c>
      <c r="H20" s="4">
        <v>125</v>
      </c>
      <c r="I20" s="4">
        <v>214770969</v>
      </c>
      <c r="J20" s="4">
        <v>86261079596</v>
      </c>
      <c r="K20" s="4">
        <v>50035</v>
      </c>
      <c r="L20" s="6">
        <f t="shared" si="0"/>
        <v>1677.8</v>
      </c>
      <c r="M20" s="6">
        <f t="shared" si="1"/>
        <v>1652.55</v>
      </c>
      <c r="N20" s="6">
        <f t="shared" si="2"/>
        <v>2043.7166666666667</v>
      </c>
      <c r="O20" s="6">
        <f t="shared" si="3"/>
        <v>2590.7750000000001</v>
      </c>
      <c r="Q20" s="6">
        <f t="shared" si="4"/>
        <v>25.25</v>
      </c>
      <c r="R20" s="6">
        <f t="shared" si="5"/>
        <v>-365.91666666666674</v>
      </c>
      <c r="S20" s="6">
        <f t="shared" si="6"/>
        <v>-912.97500000000014</v>
      </c>
    </row>
    <row r="21" spans="1:19" x14ac:dyDescent="0.3">
      <c r="A21" s="2" t="s">
        <v>27</v>
      </c>
      <c r="B21" s="4">
        <v>1725</v>
      </c>
      <c r="C21" s="4">
        <v>61</v>
      </c>
      <c r="D21" s="3">
        <v>3.67</v>
      </c>
      <c r="E21" s="4">
        <v>1664</v>
      </c>
      <c r="F21" s="4">
        <v>1740</v>
      </c>
      <c r="G21" s="4">
        <v>1660</v>
      </c>
      <c r="H21" s="4">
        <v>192</v>
      </c>
      <c r="I21" s="4">
        <v>325675689</v>
      </c>
      <c r="J21" s="4">
        <v>86311115025</v>
      </c>
      <c r="K21" s="4">
        <v>50035</v>
      </c>
      <c r="L21" s="6">
        <f t="shared" si="0"/>
        <v>1664.4</v>
      </c>
      <c r="M21" s="6">
        <f t="shared" si="1"/>
        <v>1652.35</v>
      </c>
      <c r="N21" s="6">
        <f t="shared" si="2"/>
        <v>2059.15</v>
      </c>
      <c r="O21" s="6">
        <f t="shared" si="3"/>
        <v>2609.1166666666668</v>
      </c>
      <c r="Q21" s="6">
        <f t="shared" si="4"/>
        <v>12.050000000000182</v>
      </c>
      <c r="R21" s="6">
        <f t="shared" si="5"/>
        <v>-394.75</v>
      </c>
      <c r="S21" s="6">
        <f t="shared" si="6"/>
        <v>-944.7166666666667</v>
      </c>
    </row>
    <row r="22" spans="1:19" x14ac:dyDescent="0.3">
      <c r="A22" s="2" t="s">
        <v>28</v>
      </c>
      <c r="B22" s="4">
        <v>1664</v>
      </c>
      <c r="C22" s="4">
        <v>39</v>
      </c>
      <c r="D22" s="3">
        <v>2.4</v>
      </c>
      <c r="E22" s="4">
        <v>1615</v>
      </c>
      <c r="F22" s="4">
        <v>1695</v>
      </c>
      <c r="G22" s="4">
        <v>1610</v>
      </c>
      <c r="H22" s="4">
        <v>108</v>
      </c>
      <c r="I22" s="4">
        <v>177025328</v>
      </c>
      <c r="J22" s="4">
        <v>83258953856</v>
      </c>
      <c r="K22" s="4">
        <v>50035</v>
      </c>
      <c r="L22" s="6">
        <f t="shared" si="0"/>
        <v>1645</v>
      </c>
      <c r="M22" s="6">
        <f t="shared" si="1"/>
        <v>1652.85</v>
      </c>
      <c r="N22" s="6">
        <f t="shared" si="2"/>
        <v>2075.9</v>
      </c>
      <c r="O22" s="6">
        <f t="shared" si="3"/>
        <v>2628.1583333333333</v>
      </c>
      <c r="Q22" s="6">
        <f t="shared" si="4"/>
        <v>-7.8499999999999091</v>
      </c>
      <c r="R22" s="6">
        <f t="shared" si="5"/>
        <v>-430.90000000000009</v>
      </c>
      <c r="S22" s="6">
        <f t="shared" si="6"/>
        <v>-983.1583333333333</v>
      </c>
    </row>
    <row r="23" spans="1:19" x14ac:dyDescent="0.3">
      <c r="A23" s="2" t="s">
        <v>29</v>
      </c>
      <c r="B23" s="4">
        <v>1625</v>
      </c>
      <c r="C23" s="4">
        <v>-26</v>
      </c>
      <c r="D23" s="3">
        <v>-1.57</v>
      </c>
      <c r="E23" s="4">
        <v>1655</v>
      </c>
      <c r="F23" s="4">
        <v>1679</v>
      </c>
      <c r="G23" s="4">
        <v>1614</v>
      </c>
      <c r="H23" s="4">
        <v>99</v>
      </c>
      <c r="I23" s="4">
        <v>161571552</v>
      </c>
      <c r="J23" s="4">
        <v>81307572125</v>
      </c>
      <c r="K23" s="4">
        <v>50035</v>
      </c>
      <c r="L23" s="6">
        <f t="shared" si="0"/>
        <v>1639.6</v>
      </c>
      <c r="M23" s="6">
        <f t="shared" si="1"/>
        <v>1654.95</v>
      </c>
      <c r="N23" s="6">
        <f t="shared" si="2"/>
        <v>2095</v>
      </c>
      <c r="O23" s="6">
        <f t="shared" si="3"/>
        <v>2646.8333333333335</v>
      </c>
      <c r="Q23" s="6">
        <f t="shared" si="4"/>
        <v>-15.350000000000136</v>
      </c>
      <c r="R23" s="6">
        <f t="shared" si="5"/>
        <v>-455.40000000000009</v>
      </c>
      <c r="S23" s="6">
        <f t="shared" si="6"/>
        <v>-1007.2333333333336</v>
      </c>
    </row>
    <row r="24" spans="1:19" x14ac:dyDescent="0.3">
      <c r="A24" s="2" t="s">
        <v>30</v>
      </c>
      <c r="B24" s="4">
        <v>1651</v>
      </c>
      <c r="C24" s="4">
        <v>-6</v>
      </c>
      <c r="D24" s="3">
        <v>-0.36</v>
      </c>
      <c r="E24" s="4">
        <v>1657</v>
      </c>
      <c r="F24" s="4">
        <v>1704</v>
      </c>
      <c r="G24" s="4">
        <v>1610</v>
      </c>
      <c r="H24" s="4">
        <v>124</v>
      </c>
      <c r="I24" s="4">
        <v>206280983</v>
      </c>
      <c r="J24" s="4">
        <v>82608493279</v>
      </c>
      <c r="K24" s="4">
        <v>50035</v>
      </c>
      <c r="L24" s="6">
        <f t="shared" si="0"/>
        <v>1638.4</v>
      </c>
      <c r="M24" s="6">
        <f t="shared" si="1"/>
        <v>1662.7</v>
      </c>
      <c r="N24" s="6">
        <f t="shared" si="2"/>
        <v>2114.5</v>
      </c>
      <c r="O24" s="6">
        <f t="shared" si="3"/>
        <v>2664.9166666666665</v>
      </c>
      <c r="Q24" s="6">
        <f t="shared" si="4"/>
        <v>-24.299999999999955</v>
      </c>
      <c r="R24" s="6">
        <f t="shared" si="5"/>
        <v>-476.09999999999991</v>
      </c>
      <c r="S24" s="6">
        <f t="shared" si="6"/>
        <v>-1026.5166666666664</v>
      </c>
    </row>
    <row r="25" spans="1:19" x14ac:dyDescent="0.3">
      <c r="A25" s="2" t="s">
        <v>31</v>
      </c>
      <c r="B25" s="4">
        <v>1657</v>
      </c>
      <c r="C25" s="4">
        <v>29</v>
      </c>
      <c r="D25" s="3">
        <v>1.78</v>
      </c>
      <c r="E25" s="4">
        <v>1600</v>
      </c>
      <c r="F25" s="4">
        <v>1686</v>
      </c>
      <c r="G25" s="4">
        <v>1590</v>
      </c>
      <c r="H25" s="4">
        <v>212</v>
      </c>
      <c r="I25" s="4">
        <v>347893264</v>
      </c>
      <c r="J25" s="4">
        <v>82908705853</v>
      </c>
      <c r="K25" s="4">
        <v>50035</v>
      </c>
      <c r="L25" s="6">
        <f t="shared" si="0"/>
        <v>1629</v>
      </c>
      <c r="M25" s="6">
        <f t="shared" si="1"/>
        <v>1671.25</v>
      </c>
      <c r="N25" s="6">
        <f t="shared" si="2"/>
        <v>2132.4833333333331</v>
      </c>
      <c r="O25" s="6">
        <f t="shared" si="3"/>
        <v>2684.4083333333333</v>
      </c>
      <c r="Q25" s="6">
        <f t="shared" si="4"/>
        <v>-42.25</v>
      </c>
      <c r="R25" s="6">
        <f t="shared" si="5"/>
        <v>-503.48333333333312</v>
      </c>
      <c r="S25" s="6">
        <f t="shared" si="6"/>
        <v>-1055.4083333333333</v>
      </c>
    </row>
    <row r="26" spans="1:19" x14ac:dyDescent="0.3">
      <c r="A26" s="2" t="s">
        <v>32</v>
      </c>
      <c r="B26" s="4">
        <v>1628</v>
      </c>
      <c r="C26" s="4">
        <v>-9</v>
      </c>
      <c r="D26" s="3">
        <v>-0.55000000000000004</v>
      </c>
      <c r="E26" s="4">
        <v>1637</v>
      </c>
      <c r="F26" s="4">
        <v>1655</v>
      </c>
      <c r="G26" s="4">
        <v>1621</v>
      </c>
      <c r="H26" s="4">
        <v>65</v>
      </c>
      <c r="I26" s="4">
        <v>106096874</v>
      </c>
      <c r="J26" s="4">
        <v>81457678412</v>
      </c>
      <c r="K26" s="4">
        <v>50035</v>
      </c>
      <c r="L26" s="6">
        <f t="shared" si="0"/>
        <v>1638</v>
      </c>
      <c r="M26" s="6">
        <f t="shared" si="1"/>
        <v>1677.25</v>
      </c>
      <c r="N26" s="6">
        <f t="shared" si="2"/>
        <v>2150.0333333333333</v>
      </c>
      <c r="O26" s="6">
        <f t="shared" si="3"/>
        <v>2703.4749999999999</v>
      </c>
      <c r="Q26" s="6">
        <f t="shared" si="4"/>
        <v>-39.25</v>
      </c>
      <c r="R26" s="6">
        <f t="shared" si="5"/>
        <v>-512.0333333333333</v>
      </c>
      <c r="S26" s="6">
        <f t="shared" si="6"/>
        <v>-1065.4749999999999</v>
      </c>
    </row>
    <row r="27" spans="1:19" x14ac:dyDescent="0.3">
      <c r="A27" s="2" t="s">
        <v>33</v>
      </c>
      <c r="B27" s="4">
        <v>1637</v>
      </c>
      <c r="C27" s="4">
        <v>18</v>
      </c>
      <c r="D27" s="3">
        <v>1.1100000000000001</v>
      </c>
      <c r="E27" s="4">
        <v>1619</v>
      </c>
      <c r="F27" s="4">
        <v>1683</v>
      </c>
      <c r="G27" s="4">
        <v>1619</v>
      </c>
      <c r="H27" s="4">
        <v>121</v>
      </c>
      <c r="I27" s="4">
        <v>199017217</v>
      </c>
      <c r="J27" s="4">
        <v>81907997273</v>
      </c>
      <c r="K27" s="4">
        <v>50035</v>
      </c>
      <c r="L27" s="6">
        <f t="shared" si="0"/>
        <v>1642.6</v>
      </c>
      <c r="M27" s="6">
        <f t="shared" si="1"/>
        <v>1681.65</v>
      </c>
      <c r="N27" s="6">
        <f t="shared" si="2"/>
        <v>2168.8166666666666</v>
      </c>
      <c r="O27" s="6">
        <f t="shared" si="3"/>
        <v>2722.0749999999998</v>
      </c>
      <c r="Q27" s="6">
        <f t="shared" si="4"/>
        <v>-39.050000000000182</v>
      </c>
      <c r="R27" s="6">
        <f t="shared" si="5"/>
        <v>-526.2166666666667</v>
      </c>
      <c r="S27" s="6">
        <f t="shared" si="6"/>
        <v>-1079.4749999999999</v>
      </c>
    </row>
    <row r="28" spans="1:19" x14ac:dyDescent="0.3">
      <c r="A28" s="2" t="s">
        <v>34</v>
      </c>
      <c r="B28" s="4">
        <v>1619</v>
      </c>
      <c r="C28" s="4">
        <v>15</v>
      </c>
      <c r="D28" s="3">
        <v>0.94</v>
      </c>
      <c r="E28" s="4">
        <v>1654</v>
      </c>
      <c r="F28" s="4">
        <v>1654</v>
      </c>
      <c r="G28" s="4">
        <v>1570</v>
      </c>
      <c r="H28" s="4">
        <v>138</v>
      </c>
      <c r="I28" s="4">
        <v>221247372</v>
      </c>
      <c r="J28" s="4">
        <v>81007359551</v>
      </c>
      <c r="K28" s="4">
        <v>50035</v>
      </c>
      <c r="L28" s="6">
        <f t="shared" si="0"/>
        <v>1638</v>
      </c>
      <c r="M28" s="6">
        <f t="shared" si="1"/>
        <v>1687.45</v>
      </c>
      <c r="N28" s="6">
        <f t="shared" si="2"/>
        <v>2188.0333333333333</v>
      </c>
      <c r="O28" s="6">
        <f t="shared" si="3"/>
        <v>2740.2666666666669</v>
      </c>
      <c r="Q28" s="6">
        <f t="shared" si="4"/>
        <v>-49.450000000000045</v>
      </c>
      <c r="R28" s="6">
        <f t="shared" si="5"/>
        <v>-550.0333333333333</v>
      </c>
      <c r="S28" s="6">
        <f t="shared" si="6"/>
        <v>-1102.2666666666669</v>
      </c>
    </row>
    <row r="29" spans="1:19" x14ac:dyDescent="0.3">
      <c r="A29" s="2" t="s">
        <v>35</v>
      </c>
      <c r="B29" s="4">
        <v>1604</v>
      </c>
      <c r="C29" s="4">
        <v>-98</v>
      </c>
      <c r="D29" s="3">
        <v>-5.76</v>
      </c>
      <c r="E29" s="4">
        <v>1699</v>
      </c>
      <c r="F29" s="4">
        <v>1700</v>
      </c>
      <c r="G29" s="4">
        <v>1604</v>
      </c>
      <c r="H29" s="4">
        <v>220</v>
      </c>
      <c r="I29" s="4">
        <v>362107713</v>
      </c>
      <c r="J29" s="4">
        <v>80256828116</v>
      </c>
      <c r="K29" s="4">
        <v>50035</v>
      </c>
      <c r="L29" s="6">
        <f t="shared" si="0"/>
        <v>1628.8</v>
      </c>
      <c r="M29" s="6">
        <f t="shared" si="1"/>
        <v>1696.05</v>
      </c>
      <c r="N29" s="6">
        <f t="shared" si="2"/>
        <v>2207.5500000000002</v>
      </c>
      <c r="O29" s="6">
        <f t="shared" si="3"/>
        <v>2758.3166666666666</v>
      </c>
      <c r="Q29" s="6">
        <f t="shared" si="4"/>
        <v>-67.25</v>
      </c>
      <c r="R29" s="6">
        <f t="shared" si="5"/>
        <v>-578.75000000000023</v>
      </c>
      <c r="S29" s="6">
        <f t="shared" si="6"/>
        <v>-1129.5166666666667</v>
      </c>
    </row>
    <row r="30" spans="1:19" x14ac:dyDescent="0.3">
      <c r="A30" s="2" t="s">
        <v>36</v>
      </c>
      <c r="B30" s="4">
        <v>1702</v>
      </c>
      <c r="C30" s="4">
        <v>51</v>
      </c>
      <c r="D30" s="3">
        <v>3.09</v>
      </c>
      <c r="E30" s="4">
        <v>1634</v>
      </c>
      <c r="F30" s="4">
        <v>1732</v>
      </c>
      <c r="G30" s="4">
        <v>1634</v>
      </c>
      <c r="H30" s="4">
        <v>232</v>
      </c>
      <c r="I30" s="4">
        <v>392037015</v>
      </c>
      <c r="J30" s="4">
        <v>85160300158</v>
      </c>
      <c r="K30" s="4">
        <v>50035</v>
      </c>
      <c r="L30" s="6">
        <f t="shared" si="0"/>
        <v>1621.4</v>
      </c>
      <c r="M30" s="6">
        <f t="shared" si="1"/>
        <v>1704.35</v>
      </c>
      <c r="N30" s="6">
        <f t="shared" si="2"/>
        <v>2227.9833333333331</v>
      </c>
      <c r="O30" s="6">
        <f t="shared" si="3"/>
        <v>2776.1583333333333</v>
      </c>
      <c r="Q30" s="6">
        <f t="shared" si="4"/>
        <v>-82.949999999999818</v>
      </c>
      <c r="R30" s="6">
        <f t="shared" si="5"/>
        <v>-606.58333333333303</v>
      </c>
      <c r="S30" s="6">
        <f t="shared" si="6"/>
        <v>-1154.7583333333332</v>
      </c>
    </row>
    <row r="31" spans="1:19" x14ac:dyDescent="0.3">
      <c r="A31" s="2" t="s">
        <v>37</v>
      </c>
      <c r="B31" s="4">
        <v>1651</v>
      </c>
      <c r="C31" s="4">
        <v>37</v>
      </c>
      <c r="D31" s="3">
        <v>2.29</v>
      </c>
      <c r="E31" s="4">
        <v>1614</v>
      </c>
      <c r="F31" s="4">
        <v>1670</v>
      </c>
      <c r="G31" s="4">
        <v>1578</v>
      </c>
      <c r="H31" s="4">
        <v>129</v>
      </c>
      <c r="I31" s="4">
        <v>210116857</v>
      </c>
      <c r="J31" s="4">
        <v>82608493279</v>
      </c>
      <c r="K31" s="4">
        <v>50035</v>
      </c>
      <c r="L31" s="6">
        <f t="shared" si="0"/>
        <v>1602</v>
      </c>
      <c r="M31" s="6">
        <f t="shared" si="1"/>
        <v>1712.8</v>
      </c>
      <c r="N31" s="6">
        <f t="shared" si="2"/>
        <v>2246.9499999999998</v>
      </c>
      <c r="O31" s="6">
        <f t="shared" si="3"/>
        <v>2793.85</v>
      </c>
      <c r="Q31" s="6">
        <f t="shared" si="4"/>
        <v>-110.79999999999995</v>
      </c>
      <c r="R31" s="6">
        <f t="shared" si="5"/>
        <v>-644.94999999999982</v>
      </c>
      <c r="S31" s="6">
        <f t="shared" si="6"/>
        <v>-1191.8499999999999</v>
      </c>
    </row>
    <row r="32" spans="1:19" x14ac:dyDescent="0.3">
      <c r="A32" s="2" t="s">
        <v>38</v>
      </c>
      <c r="B32" s="4">
        <v>1614</v>
      </c>
      <c r="C32" s="4">
        <v>41</v>
      </c>
      <c r="D32" s="3">
        <v>2.61</v>
      </c>
      <c r="E32" s="4">
        <v>1559</v>
      </c>
      <c r="F32" s="4">
        <v>1614</v>
      </c>
      <c r="G32" s="4">
        <v>1559</v>
      </c>
      <c r="H32" s="4">
        <v>134</v>
      </c>
      <c r="I32" s="4">
        <v>211808075</v>
      </c>
      <c r="J32" s="4">
        <v>80757182406</v>
      </c>
      <c r="K32" s="4">
        <v>50035</v>
      </c>
      <c r="L32" s="6">
        <f t="shared" si="0"/>
        <v>1601.8</v>
      </c>
      <c r="M32" s="6">
        <f t="shared" si="1"/>
        <v>1735.25</v>
      </c>
      <c r="N32" s="6">
        <f t="shared" si="2"/>
        <v>2266.9333333333334</v>
      </c>
      <c r="O32" s="6">
        <f t="shared" si="3"/>
        <v>2811.5916666666667</v>
      </c>
      <c r="Q32" s="6">
        <f t="shared" si="4"/>
        <v>-133.45000000000005</v>
      </c>
      <c r="R32" s="6">
        <f t="shared" si="5"/>
        <v>-665.13333333333344</v>
      </c>
      <c r="S32" s="6">
        <f t="shared" si="6"/>
        <v>-1209.7916666666667</v>
      </c>
    </row>
    <row r="33" spans="1:19" x14ac:dyDescent="0.3">
      <c r="A33" s="2" t="s">
        <v>39</v>
      </c>
      <c r="B33" s="4">
        <v>1573</v>
      </c>
      <c r="C33" s="4">
        <v>6</v>
      </c>
      <c r="D33" s="3">
        <v>0.38</v>
      </c>
      <c r="E33" s="4">
        <v>1590</v>
      </c>
      <c r="F33" s="4">
        <v>1590</v>
      </c>
      <c r="G33" s="4">
        <v>1540</v>
      </c>
      <c r="H33" s="4">
        <v>95</v>
      </c>
      <c r="I33" s="4">
        <v>149179999</v>
      </c>
      <c r="J33" s="4">
        <v>78705729817</v>
      </c>
      <c r="K33" s="4">
        <v>50035</v>
      </c>
      <c r="L33" s="6">
        <f t="shared" si="0"/>
        <v>1622.8</v>
      </c>
      <c r="M33" s="6">
        <f t="shared" si="1"/>
        <v>1745.95</v>
      </c>
      <c r="N33" s="6">
        <f t="shared" si="2"/>
        <v>2288.6999999999998</v>
      </c>
      <c r="O33" s="6">
        <f t="shared" si="3"/>
        <v>2829.9333333333334</v>
      </c>
      <c r="Q33" s="6">
        <f t="shared" si="4"/>
        <v>-123.15000000000009</v>
      </c>
      <c r="R33" s="6">
        <f t="shared" si="5"/>
        <v>-665.89999999999986</v>
      </c>
      <c r="S33" s="6">
        <f t="shared" si="6"/>
        <v>-1207.1333333333334</v>
      </c>
    </row>
    <row r="34" spans="1:19" x14ac:dyDescent="0.3">
      <c r="A34" s="2" t="s">
        <v>40</v>
      </c>
      <c r="B34" s="4">
        <v>1567</v>
      </c>
      <c r="C34" s="4">
        <v>-38</v>
      </c>
      <c r="D34" s="3">
        <v>-2.37</v>
      </c>
      <c r="E34" s="4">
        <v>1615</v>
      </c>
      <c r="F34" s="4">
        <v>1615</v>
      </c>
      <c r="G34" s="4">
        <v>1550</v>
      </c>
      <c r="H34" s="4">
        <v>163</v>
      </c>
      <c r="I34" s="4">
        <v>254338235</v>
      </c>
      <c r="J34" s="4">
        <v>78405517243</v>
      </c>
      <c r="K34" s="4">
        <v>50035</v>
      </c>
      <c r="L34" s="6">
        <f t="shared" si="0"/>
        <v>1651.8</v>
      </c>
      <c r="M34" s="6">
        <f t="shared" si="1"/>
        <v>1751.85</v>
      </c>
      <c r="N34" s="6">
        <f t="shared" si="2"/>
        <v>2311.9</v>
      </c>
      <c r="O34" s="6">
        <f t="shared" si="3"/>
        <v>2848.7416666666668</v>
      </c>
      <c r="Q34" s="6">
        <f t="shared" si="4"/>
        <v>-100.04999999999995</v>
      </c>
      <c r="R34" s="6">
        <f t="shared" si="5"/>
        <v>-660.10000000000014</v>
      </c>
      <c r="S34" s="6">
        <f t="shared" si="6"/>
        <v>-1196.9416666666668</v>
      </c>
    </row>
    <row r="35" spans="1:19" x14ac:dyDescent="0.3">
      <c r="A35" s="2" t="s">
        <v>41</v>
      </c>
      <c r="B35" s="4">
        <v>1605</v>
      </c>
      <c r="C35" s="4">
        <v>-45</v>
      </c>
      <c r="D35" s="3">
        <v>-2.73</v>
      </c>
      <c r="E35" s="4">
        <v>1660</v>
      </c>
      <c r="F35" s="4">
        <v>1676</v>
      </c>
      <c r="G35" s="4">
        <v>1605</v>
      </c>
      <c r="H35" s="4">
        <v>119</v>
      </c>
      <c r="I35" s="4">
        <v>193039884</v>
      </c>
      <c r="J35" s="4">
        <v>80306863545</v>
      </c>
      <c r="K35" s="4">
        <v>50035</v>
      </c>
      <c r="L35" s="6">
        <f t="shared" si="0"/>
        <v>1682</v>
      </c>
      <c r="M35" s="6">
        <f t="shared" si="1"/>
        <v>1768.1</v>
      </c>
      <c r="N35" s="6">
        <f t="shared" si="2"/>
        <v>2335.2833333333333</v>
      </c>
      <c r="O35" s="6">
        <f t="shared" si="3"/>
        <v>2865.2666666666669</v>
      </c>
      <c r="Q35" s="6">
        <f t="shared" si="4"/>
        <v>-86.099999999999909</v>
      </c>
      <c r="R35" s="6">
        <f t="shared" si="5"/>
        <v>-653.2833333333333</v>
      </c>
      <c r="S35" s="6">
        <f t="shared" si="6"/>
        <v>-1183.2666666666669</v>
      </c>
    </row>
    <row r="36" spans="1:19" x14ac:dyDescent="0.3">
      <c r="A36" s="2" t="s">
        <v>42</v>
      </c>
      <c r="B36" s="4">
        <v>1650</v>
      </c>
      <c r="C36" s="4">
        <v>-69</v>
      </c>
      <c r="D36" s="3">
        <v>-4.01</v>
      </c>
      <c r="E36" s="4">
        <v>1730</v>
      </c>
      <c r="F36" s="4">
        <v>1740</v>
      </c>
      <c r="G36" s="4">
        <v>1650</v>
      </c>
      <c r="H36" s="4">
        <v>132</v>
      </c>
      <c r="I36" s="4">
        <v>221794272</v>
      </c>
      <c r="J36" s="4">
        <v>82558457850</v>
      </c>
      <c r="K36" s="4">
        <v>50035</v>
      </c>
      <c r="L36" s="6">
        <f t="shared" si="0"/>
        <v>1705</v>
      </c>
      <c r="M36" s="6">
        <f t="shared" si="1"/>
        <v>1803.35</v>
      </c>
      <c r="N36" s="6">
        <f t="shared" si="2"/>
        <v>2357.7833333333333</v>
      </c>
      <c r="O36" s="6">
        <f t="shared" si="3"/>
        <v>2877.85</v>
      </c>
      <c r="Q36" s="6">
        <f t="shared" si="4"/>
        <v>-98.349999999999909</v>
      </c>
      <c r="R36" s="6">
        <f t="shared" si="5"/>
        <v>-652.7833333333333</v>
      </c>
      <c r="S36" s="6">
        <f t="shared" si="6"/>
        <v>-1172.8499999999999</v>
      </c>
    </row>
    <row r="37" spans="1:19" x14ac:dyDescent="0.3">
      <c r="A37" s="2" t="s">
        <v>43</v>
      </c>
      <c r="B37" s="4">
        <v>1719</v>
      </c>
      <c r="C37" s="4">
        <v>1</v>
      </c>
      <c r="D37" s="3">
        <v>0.06</v>
      </c>
      <c r="E37" s="4">
        <v>1720</v>
      </c>
      <c r="F37" s="4">
        <v>1753</v>
      </c>
      <c r="G37" s="4">
        <v>1711</v>
      </c>
      <c r="H37" s="4">
        <v>76</v>
      </c>
      <c r="I37" s="4">
        <v>130854198</v>
      </c>
      <c r="J37" s="4">
        <v>86010902451</v>
      </c>
      <c r="K37" s="4">
        <v>50035</v>
      </c>
      <c r="L37" s="6">
        <f t="shared" si="0"/>
        <v>1722</v>
      </c>
      <c r="M37" s="6">
        <f t="shared" si="1"/>
        <v>1837.85</v>
      </c>
      <c r="N37" s="6">
        <f t="shared" si="2"/>
        <v>2379.4499999999998</v>
      </c>
      <c r="O37" s="6">
        <f t="shared" si="3"/>
        <v>2888.5166666666669</v>
      </c>
      <c r="Q37" s="6">
        <f t="shared" si="4"/>
        <v>-115.84999999999991</v>
      </c>
      <c r="R37" s="6">
        <f t="shared" si="5"/>
        <v>-657.44999999999982</v>
      </c>
      <c r="S37" s="6">
        <f t="shared" si="6"/>
        <v>-1166.5166666666669</v>
      </c>
    </row>
    <row r="38" spans="1:19" x14ac:dyDescent="0.3">
      <c r="A38" s="2" t="s">
        <v>44</v>
      </c>
      <c r="B38" s="4">
        <v>1718</v>
      </c>
      <c r="C38" s="4">
        <v>0</v>
      </c>
      <c r="D38" s="3">
        <v>0</v>
      </c>
      <c r="E38" s="4">
        <v>1735</v>
      </c>
      <c r="F38" s="4">
        <v>1735</v>
      </c>
      <c r="G38" s="4">
        <v>1698</v>
      </c>
      <c r="H38" s="4">
        <v>91</v>
      </c>
      <c r="I38" s="4">
        <v>155363655</v>
      </c>
      <c r="J38" s="4">
        <v>85960867022</v>
      </c>
      <c r="K38" s="4">
        <v>50035</v>
      </c>
      <c r="L38" s="6">
        <f t="shared" si="0"/>
        <v>1719.4</v>
      </c>
      <c r="M38" s="6">
        <f t="shared" si="1"/>
        <v>1870.9</v>
      </c>
      <c r="N38" s="6">
        <f t="shared" si="2"/>
        <v>2399.6333333333332</v>
      </c>
      <c r="O38" s="6">
        <f t="shared" si="3"/>
        <v>2898.65</v>
      </c>
      <c r="Q38" s="6">
        <f t="shared" si="4"/>
        <v>-151.5</v>
      </c>
      <c r="R38" s="6">
        <f t="shared" si="5"/>
        <v>-680.23333333333312</v>
      </c>
      <c r="S38" s="6">
        <f t="shared" si="6"/>
        <v>-1179.25</v>
      </c>
    </row>
    <row r="39" spans="1:19" x14ac:dyDescent="0.3">
      <c r="A39" s="2" t="s">
        <v>45</v>
      </c>
      <c r="B39" s="4">
        <v>1718</v>
      </c>
      <c r="C39" s="4">
        <v>-2</v>
      </c>
      <c r="D39" s="3">
        <v>-0.12</v>
      </c>
      <c r="E39" s="4">
        <v>1711</v>
      </c>
      <c r="F39" s="4">
        <v>1725</v>
      </c>
      <c r="G39" s="4">
        <v>1700</v>
      </c>
      <c r="H39" s="4">
        <v>64</v>
      </c>
      <c r="I39" s="4">
        <v>108660175</v>
      </c>
      <c r="J39" s="4">
        <v>85960867022</v>
      </c>
      <c r="K39" s="4">
        <v>50035</v>
      </c>
      <c r="L39" s="6">
        <f t="shared" si="0"/>
        <v>1731.8</v>
      </c>
      <c r="M39" s="6">
        <f t="shared" si="1"/>
        <v>1905.25</v>
      </c>
      <c r="N39" s="6">
        <f t="shared" si="2"/>
        <v>2419.5</v>
      </c>
      <c r="O39" s="6">
        <f t="shared" si="3"/>
        <v>2908.4583333333335</v>
      </c>
      <c r="Q39" s="6">
        <f t="shared" si="4"/>
        <v>-173.45000000000005</v>
      </c>
      <c r="R39" s="6">
        <f t="shared" si="5"/>
        <v>-687.7</v>
      </c>
      <c r="S39" s="6">
        <f t="shared" si="6"/>
        <v>-1176.6583333333335</v>
      </c>
    </row>
    <row r="40" spans="1:19" x14ac:dyDescent="0.3">
      <c r="A40" s="2" t="s">
        <v>46</v>
      </c>
      <c r="B40" s="4">
        <v>1720</v>
      </c>
      <c r="C40" s="4">
        <v>-15</v>
      </c>
      <c r="D40" s="3">
        <v>-0.86</v>
      </c>
      <c r="E40" s="4">
        <v>1740</v>
      </c>
      <c r="F40" s="4">
        <v>1740</v>
      </c>
      <c r="G40" s="4">
        <v>1705</v>
      </c>
      <c r="H40" s="4">
        <v>60</v>
      </c>
      <c r="I40" s="4">
        <v>103185867</v>
      </c>
      <c r="J40" s="4">
        <v>86060937880</v>
      </c>
      <c r="K40" s="4">
        <v>50035</v>
      </c>
      <c r="L40" s="6">
        <f t="shared" si="0"/>
        <v>1752.6</v>
      </c>
      <c r="M40" s="6">
        <f t="shared" si="1"/>
        <v>1935.6</v>
      </c>
      <c r="N40" s="6">
        <f t="shared" si="2"/>
        <v>2438.4499999999998</v>
      </c>
      <c r="O40" s="6">
        <f t="shared" si="3"/>
        <v>2917.6</v>
      </c>
      <c r="Q40" s="6">
        <f t="shared" si="4"/>
        <v>-183</v>
      </c>
      <c r="R40" s="6">
        <f t="shared" si="5"/>
        <v>-685.84999999999991</v>
      </c>
      <c r="S40" s="6">
        <f t="shared" si="6"/>
        <v>-1165</v>
      </c>
    </row>
    <row r="41" spans="1:19" x14ac:dyDescent="0.3">
      <c r="A41" s="2" t="s">
        <v>47</v>
      </c>
      <c r="B41" s="4">
        <v>1735</v>
      </c>
      <c r="C41" s="4">
        <v>29</v>
      </c>
      <c r="D41" s="3">
        <v>1.7</v>
      </c>
      <c r="E41" s="4">
        <v>1700</v>
      </c>
      <c r="F41" s="4">
        <v>1749</v>
      </c>
      <c r="G41" s="4">
        <v>1682</v>
      </c>
      <c r="H41" s="4">
        <v>127</v>
      </c>
      <c r="I41" s="4">
        <v>217023761</v>
      </c>
      <c r="J41" s="4">
        <v>86811469315</v>
      </c>
      <c r="K41" s="4">
        <v>50035</v>
      </c>
      <c r="L41" s="6">
        <f t="shared" si="0"/>
        <v>1764</v>
      </c>
      <c r="M41" s="6">
        <f t="shared" si="1"/>
        <v>1968.6</v>
      </c>
      <c r="N41" s="6">
        <f t="shared" si="2"/>
        <v>2455.7833333333333</v>
      </c>
      <c r="O41" s="6">
        <f t="shared" si="3"/>
        <v>2926.85</v>
      </c>
      <c r="Q41" s="6">
        <f t="shared" si="4"/>
        <v>-204.59999999999991</v>
      </c>
      <c r="R41" s="6">
        <f t="shared" si="5"/>
        <v>-691.7833333333333</v>
      </c>
      <c r="S41" s="6">
        <f t="shared" si="6"/>
        <v>-1162.8499999999999</v>
      </c>
    </row>
    <row r="42" spans="1:19" x14ac:dyDescent="0.3">
      <c r="A42" s="2" t="s">
        <v>48</v>
      </c>
      <c r="B42" s="4">
        <v>1706</v>
      </c>
      <c r="C42" s="4">
        <v>-74</v>
      </c>
      <c r="D42" s="3">
        <v>-4.16</v>
      </c>
      <c r="E42" s="4">
        <v>1762</v>
      </c>
      <c r="F42" s="4">
        <v>1790</v>
      </c>
      <c r="G42" s="4">
        <v>1697</v>
      </c>
      <c r="H42" s="4">
        <v>232</v>
      </c>
      <c r="I42" s="4">
        <v>397340838</v>
      </c>
      <c r="J42" s="4">
        <v>85360441874</v>
      </c>
      <c r="K42" s="4">
        <v>50035</v>
      </c>
      <c r="L42" s="6">
        <f t="shared" si="0"/>
        <v>1760.2</v>
      </c>
      <c r="M42" s="6">
        <f t="shared" si="1"/>
        <v>2002.1</v>
      </c>
      <c r="N42" s="6">
        <f t="shared" si="2"/>
        <v>2474.1166666666668</v>
      </c>
      <c r="O42" s="6">
        <f t="shared" si="3"/>
        <v>2936.1</v>
      </c>
      <c r="Q42" s="6">
        <f t="shared" si="4"/>
        <v>-241.89999999999986</v>
      </c>
      <c r="R42" s="6">
        <f t="shared" si="5"/>
        <v>-713.91666666666674</v>
      </c>
      <c r="S42" s="6">
        <f t="shared" si="6"/>
        <v>-1175.8999999999999</v>
      </c>
    </row>
    <row r="43" spans="1:19" x14ac:dyDescent="0.3">
      <c r="A43" s="2" t="s">
        <v>49</v>
      </c>
      <c r="B43" s="4">
        <v>1780</v>
      </c>
      <c r="C43" s="4">
        <v>-42</v>
      </c>
      <c r="D43" s="3">
        <v>-2.31</v>
      </c>
      <c r="E43" s="4">
        <v>1811</v>
      </c>
      <c r="F43" s="4">
        <v>1814</v>
      </c>
      <c r="G43" s="4">
        <v>1755</v>
      </c>
      <c r="H43" s="4">
        <v>218</v>
      </c>
      <c r="I43" s="4">
        <v>386306101</v>
      </c>
      <c r="J43" s="4">
        <v>89063063620</v>
      </c>
      <c r="K43" s="4">
        <v>50035</v>
      </c>
      <c r="L43" s="6">
        <f t="shared" si="0"/>
        <v>1769.6</v>
      </c>
      <c r="M43" s="6">
        <f t="shared" si="1"/>
        <v>2036.8</v>
      </c>
      <c r="N43" s="6">
        <f t="shared" si="2"/>
        <v>2493.2666666666669</v>
      </c>
      <c r="O43" s="6">
        <f t="shared" si="3"/>
        <v>2944.8833333333332</v>
      </c>
      <c r="Q43" s="6">
        <f t="shared" si="4"/>
        <v>-267.20000000000005</v>
      </c>
      <c r="R43" s="6">
        <f t="shared" si="5"/>
        <v>-723.66666666666697</v>
      </c>
      <c r="S43" s="6">
        <f t="shared" si="6"/>
        <v>-1175.2833333333333</v>
      </c>
    </row>
    <row r="44" spans="1:19" x14ac:dyDescent="0.3">
      <c r="A44" s="2" t="s">
        <v>50</v>
      </c>
      <c r="B44" s="4">
        <v>1822</v>
      </c>
      <c r="C44" s="4">
        <v>45</v>
      </c>
      <c r="D44" s="3">
        <v>2.5299999999999998</v>
      </c>
      <c r="E44" s="4">
        <v>1800</v>
      </c>
      <c r="F44" s="4">
        <v>1853</v>
      </c>
      <c r="G44" s="4">
        <v>1800</v>
      </c>
      <c r="H44" s="4">
        <v>96</v>
      </c>
      <c r="I44" s="4">
        <v>174633482</v>
      </c>
      <c r="J44" s="4">
        <v>91164551638</v>
      </c>
      <c r="K44" s="4">
        <v>50035</v>
      </c>
      <c r="L44" s="6">
        <f t="shared" si="0"/>
        <v>1771.8</v>
      </c>
      <c r="M44" s="6">
        <f t="shared" si="1"/>
        <v>2070.3000000000002</v>
      </c>
      <c r="N44" s="6">
        <f t="shared" si="2"/>
        <v>2512.2666666666669</v>
      </c>
      <c r="O44" s="6">
        <f t="shared" si="3"/>
        <v>2953.2166666666667</v>
      </c>
      <c r="Q44" s="6">
        <f t="shared" si="4"/>
        <v>-298.50000000000023</v>
      </c>
      <c r="R44" s="6">
        <f t="shared" si="5"/>
        <v>-740.46666666666692</v>
      </c>
      <c r="S44" s="6">
        <f t="shared" si="6"/>
        <v>-1181.4166666666667</v>
      </c>
    </row>
    <row r="45" spans="1:19" x14ac:dyDescent="0.3">
      <c r="A45" s="2" t="s">
        <v>51</v>
      </c>
      <c r="B45" s="4">
        <v>1777</v>
      </c>
      <c r="C45" s="4">
        <v>61</v>
      </c>
      <c r="D45" s="3">
        <v>3.55</v>
      </c>
      <c r="E45" s="4">
        <v>1716</v>
      </c>
      <c r="F45" s="4">
        <v>1830</v>
      </c>
      <c r="G45" s="4">
        <v>1716</v>
      </c>
      <c r="H45" s="4">
        <v>204</v>
      </c>
      <c r="I45" s="4">
        <v>363357655</v>
      </c>
      <c r="J45" s="4">
        <v>88912957333</v>
      </c>
      <c r="K45" s="4">
        <v>50035</v>
      </c>
      <c r="L45" s="6">
        <f t="shared" si="0"/>
        <v>1761.4</v>
      </c>
      <c r="M45" s="6">
        <f t="shared" si="1"/>
        <v>2108.4499999999998</v>
      </c>
      <c r="N45" s="6">
        <f t="shared" si="2"/>
        <v>2532.8166666666666</v>
      </c>
      <c r="O45" s="6">
        <f t="shared" si="3"/>
        <v>2961.0749999999998</v>
      </c>
      <c r="Q45" s="6">
        <f t="shared" si="4"/>
        <v>-347.04999999999973</v>
      </c>
      <c r="R45" s="6">
        <f t="shared" si="5"/>
        <v>-771.41666666666652</v>
      </c>
      <c r="S45" s="6">
        <f t="shared" si="6"/>
        <v>-1199.6749999999997</v>
      </c>
    </row>
    <row r="46" spans="1:19" x14ac:dyDescent="0.3">
      <c r="A46" s="2" t="s">
        <v>52</v>
      </c>
      <c r="B46" s="4">
        <v>1716</v>
      </c>
      <c r="C46" s="4">
        <v>-37</v>
      </c>
      <c r="D46" s="3">
        <v>-2.11</v>
      </c>
      <c r="E46" s="4">
        <v>1810</v>
      </c>
      <c r="F46" s="4">
        <v>1850</v>
      </c>
      <c r="G46" s="4">
        <v>1705</v>
      </c>
      <c r="H46" s="4">
        <v>428</v>
      </c>
      <c r="I46" s="4">
        <v>760984777</v>
      </c>
      <c r="J46" s="4">
        <v>85860796164</v>
      </c>
      <c r="K46" s="4">
        <v>50035</v>
      </c>
      <c r="L46" s="6">
        <f t="shared" si="0"/>
        <v>1780.2</v>
      </c>
      <c r="M46" s="6">
        <f t="shared" si="1"/>
        <v>2150.35</v>
      </c>
      <c r="N46" s="6">
        <f t="shared" si="2"/>
        <v>2556.1999999999998</v>
      </c>
      <c r="O46" s="6">
        <f t="shared" si="3"/>
        <v>2968.9333333333334</v>
      </c>
      <c r="Q46" s="6">
        <f t="shared" si="4"/>
        <v>-370.14999999999986</v>
      </c>
      <c r="R46" s="6">
        <f t="shared" si="5"/>
        <v>-775.99999999999977</v>
      </c>
      <c r="S46" s="6">
        <f t="shared" si="6"/>
        <v>-1188.7333333333333</v>
      </c>
    </row>
    <row r="47" spans="1:19" x14ac:dyDescent="0.3">
      <c r="A47" s="2" t="s">
        <v>53</v>
      </c>
      <c r="B47" s="4">
        <v>1753</v>
      </c>
      <c r="C47" s="4">
        <v>-38</v>
      </c>
      <c r="D47" s="3">
        <v>-2.12</v>
      </c>
      <c r="E47" s="4">
        <v>1784</v>
      </c>
      <c r="F47" s="4">
        <v>1784</v>
      </c>
      <c r="G47" s="4">
        <v>1705</v>
      </c>
      <c r="H47" s="4">
        <v>130</v>
      </c>
      <c r="I47" s="4">
        <v>227726912</v>
      </c>
      <c r="J47" s="4">
        <v>87712107037</v>
      </c>
      <c r="K47" s="4">
        <v>50035</v>
      </c>
      <c r="L47" s="6">
        <f t="shared" si="0"/>
        <v>1857</v>
      </c>
      <c r="M47" s="6">
        <f t="shared" si="1"/>
        <v>2194.8000000000002</v>
      </c>
      <c r="N47" s="6">
        <f t="shared" si="2"/>
        <v>2580.6833333333334</v>
      </c>
      <c r="O47" s="6">
        <f t="shared" si="3"/>
        <v>2976.0916666666667</v>
      </c>
      <c r="Q47" s="6">
        <f t="shared" si="4"/>
        <v>-337.80000000000018</v>
      </c>
      <c r="R47" s="6">
        <f t="shared" si="5"/>
        <v>-723.68333333333339</v>
      </c>
      <c r="S47" s="6">
        <f t="shared" si="6"/>
        <v>-1119.0916666666667</v>
      </c>
    </row>
    <row r="48" spans="1:19" x14ac:dyDescent="0.3">
      <c r="A48" s="2" t="s">
        <v>54</v>
      </c>
      <c r="B48" s="4">
        <v>1791</v>
      </c>
      <c r="C48" s="4">
        <v>21</v>
      </c>
      <c r="D48" s="3">
        <v>1.19</v>
      </c>
      <c r="E48" s="4">
        <v>1795</v>
      </c>
      <c r="F48" s="4">
        <v>1868</v>
      </c>
      <c r="G48" s="4">
        <v>1774</v>
      </c>
      <c r="H48" s="4">
        <v>238</v>
      </c>
      <c r="I48" s="4">
        <v>433535378</v>
      </c>
      <c r="J48" s="4">
        <v>89613453339</v>
      </c>
      <c r="K48" s="4">
        <v>50035</v>
      </c>
      <c r="L48" s="6">
        <f t="shared" si="0"/>
        <v>1872</v>
      </c>
      <c r="M48" s="6">
        <f t="shared" si="1"/>
        <v>2238.4</v>
      </c>
      <c r="N48" s="6">
        <f t="shared" si="2"/>
        <v>2604.7166666666667</v>
      </c>
      <c r="O48" s="6">
        <f t="shared" si="3"/>
        <v>2982.4</v>
      </c>
      <c r="Q48" s="6">
        <f t="shared" si="4"/>
        <v>-366.40000000000009</v>
      </c>
      <c r="R48" s="6">
        <f t="shared" si="5"/>
        <v>-732.7166666666667</v>
      </c>
      <c r="S48" s="6">
        <f t="shared" si="6"/>
        <v>-1110.4000000000001</v>
      </c>
    </row>
    <row r="49" spans="1:19" x14ac:dyDescent="0.3">
      <c r="A49" s="2" t="s">
        <v>55</v>
      </c>
      <c r="B49" s="4">
        <v>1770</v>
      </c>
      <c r="C49" s="4">
        <v>-101</v>
      </c>
      <c r="D49" s="3">
        <v>-5.4</v>
      </c>
      <c r="E49" s="4">
        <v>1872</v>
      </c>
      <c r="F49" s="4">
        <v>1887</v>
      </c>
      <c r="G49" s="4">
        <v>1766</v>
      </c>
      <c r="H49" s="4">
        <v>273</v>
      </c>
      <c r="I49" s="4">
        <v>498020442</v>
      </c>
      <c r="J49" s="4">
        <v>88562709330</v>
      </c>
      <c r="K49" s="4">
        <v>50035</v>
      </c>
      <c r="L49" s="6">
        <f t="shared" si="0"/>
        <v>1852</v>
      </c>
      <c r="M49" s="6">
        <f t="shared" si="1"/>
        <v>2280.1</v>
      </c>
      <c r="N49" s="6">
        <f t="shared" si="2"/>
        <v>2625.95</v>
      </c>
      <c r="O49" s="6">
        <f t="shared" si="3"/>
        <v>2988.8083333333334</v>
      </c>
      <c r="Q49" s="6">
        <f t="shared" si="4"/>
        <v>-428.09999999999991</v>
      </c>
      <c r="R49" s="6">
        <f t="shared" si="5"/>
        <v>-773.94999999999982</v>
      </c>
      <c r="S49" s="6">
        <f t="shared" si="6"/>
        <v>-1136.8083333333334</v>
      </c>
    </row>
    <row r="50" spans="1:19" x14ac:dyDescent="0.3">
      <c r="A50" s="2" t="s">
        <v>56</v>
      </c>
      <c r="B50" s="4">
        <v>1871</v>
      </c>
      <c r="C50" s="4">
        <v>-229</v>
      </c>
      <c r="D50" s="3">
        <v>-10.9</v>
      </c>
      <c r="E50" s="4">
        <v>2100</v>
      </c>
      <c r="F50" s="4">
        <v>2100</v>
      </c>
      <c r="G50" s="4">
        <v>1845</v>
      </c>
      <c r="H50" s="4">
        <v>522</v>
      </c>
      <c r="I50" s="4">
        <v>1002584753</v>
      </c>
      <c r="J50" s="4">
        <v>93616287659</v>
      </c>
      <c r="K50" s="4">
        <v>50035</v>
      </c>
      <c r="L50" s="6">
        <f t="shared" si="0"/>
        <v>1876.4</v>
      </c>
      <c r="M50" s="6">
        <f t="shared" si="1"/>
        <v>2320.1</v>
      </c>
      <c r="N50" s="6">
        <f t="shared" si="2"/>
        <v>2648.45</v>
      </c>
      <c r="O50" s="6">
        <f t="shared" si="3"/>
        <v>2996.0166666666669</v>
      </c>
      <c r="Q50" s="6">
        <f t="shared" si="4"/>
        <v>-443.69999999999982</v>
      </c>
      <c r="R50" s="6">
        <f t="shared" si="5"/>
        <v>-772.04999999999973</v>
      </c>
      <c r="S50" s="6">
        <f t="shared" si="6"/>
        <v>-1119.6166666666668</v>
      </c>
    </row>
    <row r="51" spans="1:19" x14ac:dyDescent="0.3">
      <c r="A51" s="2" t="s">
        <v>57</v>
      </c>
      <c r="B51" s="4">
        <v>2100</v>
      </c>
      <c r="C51" s="4">
        <v>272</v>
      </c>
      <c r="D51" s="3">
        <v>14.88</v>
      </c>
      <c r="E51" s="4">
        <v>1845</v>
      </c>
      <c r="F51" s="4">
        <v>2120</v>
      </c>
      <c r="G51" s="4">
        <v>1840</v>
      </c>
      <c r="H51" s="4">
        <v>838</v>
      </c>
      <c r="I51" s="4">
        <v>1650184842</v>
      </c>
      <c r="J51" s="4">
        <v>105074400900</v>
      </c>
      <c r="K51" s="4">
        <v>50035</v>
      </c>
      <c r="L51" s="6">
        <f t="shared" si="0"/>
        <v>1964.2</v>
      </c>
      <c r="M51" s="6">
        <f t="shared" si="1"/>
        <v>2355.5500000000002</v>
      </c>
      <c r="N51" s="6">
        <f t="shared" si="2"/>
        <v>2671.2666666666669</v>
      </c>
      <c r="O51" s="6">
        <f t="shared" si="3"/>
        <v>3002.4666666666667</v>
      </c>
      <c r="Q51" s="6">
        <f t="shared" si="4"/>
        <v>-391.35000000000014</v>
      </c>
      <c r="R51" s="6">
        <f t="shared" si="5"/>
        <v>-707.06666666666683</v>
      </c>
      <c r="S51" s="6">
        <f t="shared" si="6"/>
        <v>-1038.2666666666667</v>
      </c>
    </row>
    <row r="52" spans="1:19" x14ac:dyDescent="0.3">
      <c r="A52" s="2" t="s">
        <v>58</v>
      </c>
      <c r="B52" s="4">
        <v>1828</v>
      </c>
      <c r="C52" s="4">
        <v>137</v>
      </c>
      <c r="D52" s="3">
        <v>8.1</v>
      </c>
      <c r="E52" s="4">
        <v>1501</v>
      </c>
      <c r="F52" s="4">
        <v>2120</v>
      </c>
      <c r="G52" s="4">
        <v>1500</v>
      </c>
      <c r="H52" s="4">
        <v>3336</v>
      </c>
      <c r="I52" s="4">
        <v>6259925133</v>
      </c>
      <c r="J52" s="4">
        <v>91464764212</v>
      </c>
      <c r="K52" s="4">
        <v>50035</v>
      </c>
      <c r="L52" s="6">
        <f t="shared" si="0"/>
        <v>2012.2</v>
      </c>
      <c r="M52" s="6">
        <f t="shared" si="1"/>
        <v>2385.0500000000002</v>
      </c>
      <c r="N52" s="6">
        <f t="shared" si="2"/>
        <v>2699.4333333333334</v>
      </c>
      <c r="O52" s="6">
        <f t="shared" si="3"/>
        <v>3007.05</v>
      </c>
      <c r="Q52" s="6">
        <f t="shared" si="4"/>
        <v>-372.85000000000014</v>
      </c>
      <c r="R52" s="6">
        <f t="shared" si="5"/>
        <v>-687.23333333333335</v>
      </c>
      <c r="S52" s="6">
        <f t="shared" si="6"/>
        <v>-994.85000000000014</v>
      </c>
    </row>
    <row r="53" spans="1:19" x14ac:dyDescent="0.3">
      <c r="A53" s="2" t="s">
        <v>59</v>
      </c>
      <c r="B53" s="4">
        <v>1691</v>
      </c>
      <c r="C53" s="4">
        <v>-201</v>
      </c>
      <c r="D53" s="3">
        <v>-10.62</v>
      </c>
      <c r="E53" s="4">
        <v>1801</v>
      </c>
      <c r="F53" s="4">
        <v>2045</v>
      </c>
      <c r="G53" s="4">
        <v>1691</v>
      </c>
      <c r="H53" s="4">
        <v>1740</v>
      </c>
      <c r="I53" s="4">
        <v>3246058716</v>
      </c>
      <c r="J53" s="4">
        <v>84609910439</v>
      </c>
      <c r="K53" s="4">
        <v>50035</v>
      </c>
      <c r="L53" s="6">
        <f t="shared" si="0"/>
        <v>2122.6</v>
      </c>
      <c r="M53" s="6">
        <f t="shared" si="1"/>
        <v>2419.4</v>
      </c>
      <c r="N53" s="6">
        <f t="shared" si="2"/>
        <v>2731.1333333333332</v>
      </c>
      <c r="O53" s="6">
        <f t="shared" si="3"/>
        <v>3013.9416666666666</v>
      </c>
      <c r="Q53" s="6">
        <f t="shared" si="4"/>
        <v>-296.80000000000018</v>
      </c>
      <c r="R53" s="6">
        <f t="shared" si="5"/>
        <v>-608.5333333333333</v>
      </c>
      <c r="S53" s="6">
        <f t="shared" si="6"/>
        <v>-891.3416666666667</v>
      </c>
    </row>
    <row r="54" spans="1:19" x14ac:dyDescent="0.3">
      <c r="A54" s="2" t="s">
        <v>60</v>
      </c>
      <c r="B54" s="4">
        <v>1892</v>
      </c>
      <c r="C54" s="4">
        <v>-418</v>
      </c>
      <c r="D54" s="3">
        <v>-18.100000000000001</v>
      </c>
      <c r="E54" s="4">
        <v>2290</v>
      </c>
      <c r="F54" s="4">
        <v>2315</v>
      </c>
      <c r="G54" s="4">
        <v>1822</v>
      </c>
      <c r="H54" s="4">
        <v>1311</v>
      </c>
      <c r="I54" s="4">
        <v>2640986574</v>
      </c>
      <c r="J54" s="4">
        <v>94667031668</v>
      </c>
      <c r="K54" s="4">
        <v>50035</v>
      </c>
      <c r="L54" s="6">
        <f t="shared" si="0"/>
        <v>2265.4</v>
      </c>
      <c r="M54" s="6">
        <f t="shared" si="1"/>
        <v>2459.85</v>
      </c>
      <c r="N54" s="6">
        <f t="shared" si="2"/>
        <v>2764.45</v>
      </c>
      <c r="O54" s="6">
        <f t="shared" si="3"/>
        <v>3022.2249999999999</v>
      </c>
      <c r="Q54" s="6">
        <f t="shared" si="4"/>
        <v>-194.44999999999982</v>
      </c>
      <c r="R54" s="6">
        <f t="shared" si="5"/>
        <v>-499.04999999999973</v>
      </c>
      <c r="S54" s="6">
        <f t="shared" si="6"/>
        <v>-756.82499999999982</v>
      </c>
    </row>
    <row r="55" spans="1:19" x14ac:dyDescent="0.3">
      <c r="A55" s="2" t="s">
        <v>61</v>
      </c>
      <c r="B55" s="4">
        <v>2310</v>
      </c>
      <c r="C55" s="4">
        <v>-30</v>
      </c>
      <c r="D55" s="3">
        <v>-1.28</v>
      </c>
      <c r="E55" s="4">
        <v>2325</v>
      </c>
      <c r="F55" s="4">
        <v>2370</v>
      </c>
      <c r="G55" s="4">
        <v>2260</v>
      </c>
      <c r="H55" s="4">
        <v>106</v>
      </c>
      <c r="I55" s="4">
        <v>243962875</v>
      </c>
      <c r="J55" s="4">
        <v>115581840990</v>
      </c>
      <c r="K55" s="4">
        <v>50035</v>
      </c>
      <c r="L55" s="6">
        <f t="shared" si="0"/>
        <v>2352</v>
      </c>
      <c r="M55" s="6">
        <f t="shared" si="1"/>
        <v>2493</v>
      </c>
      <c r="N55" s="6">
        <f t="shared" si="2"/>
        <v>2793.3333333333335</v>
      </c>
      <c r="O55" s="6">
        <f t="shared" si="3"/>
        <v>3028.375</v>
      </c>
      <c r="Q55" s="6">
        <f t="shared" si="4"/>
        <v>-141</v>
      </c>
      <c r="R55" s="6">
        <f t="shared" si="5"/>
        <v>-441.33333333333348</v>
      </c>
      <c r="S55" s="6">
        <f t="shared" si="6"/>
        <v>-676.375</v>
      </c>
    </row>
    <row r="56" spans="1:19" x14ac:dyDescent="0.3">
      <c r="A56" s="2" t="s">
        <v>62</v>
      </c>
      <c r="B56" s="4">
        <v>2340</v>
      </c>
      <c r="C56" s="4">
        <v>-40</v>
      </c>
      <c r="D56" s="3">
        <v>-1.68</v>
      </c>
      <c r="E56" s="4">
        <v>2380</v>
      </c>
      <c r="F56" s="4">
        <v>2380</v>
      </c>
      <c r="G56" s="4">
        <v>2310</v>
      </c>
      <c r="H56" s="4">
        <v>116</v>
      </c>
      <c r="I56" s="4">
        <v>269997130</v>
      </c>
      <c r="J56" s="4">
        <v>117082903860</v>
      </c>
      <c r="K56" s="4">
        <v>50035</v>
      </c>
      <c r="L56" s="6">
        <f t="shared" si="0"/>
        <v>2366</v>
      </c>
      <c r="M56" s="6">
        <f t="shared" si="1"/>
        <v>2503</v>
      </c>
      <c r="N56" s="6">
        <f t="shared" si="2"/>
        <v>2816</v>
      </c>
      <c r="O56" s="6">
        <f t="shared" si="3"/>
        <v>3031.125</v>
      </c>
      <c r="Q56" s="6">
        <f t="shared" si="4"/>
        <v>-137</v>
      </c>
      <c r="R56" s="6">
        <f t="shared" si="5"/>
        <v>-450</v>
      </c>
      <c r="S56" s="6">
        <f t="shared" si="6"/>
        <v>-665.125</v>
      </c>
    </row>
    <row r="57" spans="1:19" x14ac:dyDescent="0.3">
      <c r="A57" s="2" t="s">
        <v>63</v>
      </c>
      <c r="B57" s="4">
        <v>2380</v>
      </c>
      <c r="C57" s="4">
        <v>-25</v>
      </c>
      <c r="D57" s="3">
        <v>-1.04</v>
      </c>
      <c r="E57" s="4">
        <v>2355</v>
      </c>
      <c r="F57" s="4">
        <v>2405</v>
      </c>
      <c r="G57" s="4">
        <v>2280</v>
      </c>
      <c r="H57" s="4">
        <v>202</v>
      </c>
      <c r="I57" s="4">
        <v>472167500</v>
      </c>
      <c r="J57" s="4">
        <v>119084321020</v>
      </c>
      <c r="K57" s="4">
        <v>50035</v>
      </c>
      <c r="L57" s="6">
        <f t="shared" si="0"/>
        <v>2379</v>
      </c>
      <c r="M57" s="6">
        <f t="shared" si="1"/>
        <v>2511.5</v>
      </c>
      <c r="N57" s="6">
        <f t="shared" si="2"/>
        <v>2835.9166666666665</v>
      </c>
      <c r="O57" s="6">
        <f t="shared" si="3"/>
        <v>3034.125</v>
      </c>
      <c r="Q57" s="6">
        <f t="shared" si="4"/>
        <v>-132.5</v>
      </c>
      <c r="R57" s="6">
        <f t="shared" si="5"/>
        <v>-456.91666666666652</v>
      </c>
      <c r="S57" s="6">
        <f t="shared" si="6"/>
        <v>-655.125</v>
      </c>
    </row>
    <row r="58" spans="1:19" x14ac:dyDescent="0.3">
      <c r="A58" s="2" t="s">
        <v>64</v>
      </c>
      <c r="B58" s="4">
        <v>2405</v>
      </c>
      <c r="C58" s="4">
        <v>80</v>
      </c>
      <c r="D58" s="3">
        <v>3.44</v>
      </c>
      <c r="E58" s="4">
        <v>2250</v>
      </c>
      <c r="F58" s="4">
        <v>2430</v>
      </c>
      <c r="G58" s="4">
        <v>2230</v>
      </c>
      <c r="H58" s="4">
        <v>201</v>
      </c>
      <c r="I58" s="4">
        <v>460448845</v>
      </c>
      <c r="J58" s="4">
        <v>120335206745</v>
      </c>
      <c r="K58" s="4">
        <v>50035</v>
      </c>
      <c r="L58" s="6">
        <f t="shared" si="0"/>
        <v>2383</v>
      </c>
      <c r="M58" s="6">
        <f t="shared" si="1"/>
        <v>2519.5</v>
      </c>
      <c r="N58" s="6">
        <f t="shared" si="2"/>
        <v>2856.4166666666665</v>
      </c>
      <c r="O58" s="6">
        <f t="shared" si="3"/>
        <v>3036.625</v>
      </c>
      <c r="Q58" s="6">
        <f t="shared" si="4"/>
        <v>-136.5</v>
      </c>
      <c r="R58" s="6">
        <f t="shared" si="5"/>
        <v>-473.41666666666652</v>
      </c>
      <c r="S58" s="6">
        <f t="shared" si="6"/>
        <v>-653.625</v>
      </c>
    </row>
    <row r="59" spans="1:19" x14ac:dyDescent="0.3">
      <c r="A59" s="2" t="s">
        <v>65</v>
      </c>
      <c r="B59" s="4">
        <v>2325</v>
      </c>
      <c r="C59" s="4">
        <v>-55</v>
      </c>
      <c r="D59" s="3">
        <v>-2.31</v>
      </c>
      <c r="E59" s="4">
        <v>2355</v>
      </c>
      <c r="F59" s="4">
        <v>2415</v>
      </c>
      <c r="G59" s="4">
        <v>2325</v>
      </c>
      <c r="H59" s="4">
        <v>208</v>
      </c>
      <c r="I59" s="4">
        <v>491659785</v>
      </c>
      <c r="J59" s="4">
        <v>116332372425</v>
      </c>
      <c r="K59" s="4">
        <v>50035</v>
      </c>
      <c r="L59" s="6">
        <f t="shared" si="0"/>
        <v>2392</v>
      </c>
      <c r="M59" s="6">
        <f t="shared" si="1"/>
        <v>2529</v>
      </c>
      <c r="N59" s="6">
        <f t="shared" si="2"/>
        <v>2868.9166666666665</v>
      </c>
      <c r="O59" s="6">
        <f t="shared" si="3"/>
        <v>3039.3333333333335</v>
      </c>
      <c r="Q59" s="6">
        <f t="shared" si="4"/>
        <v>-137</v>
      </c>
      <c r="R59" s="6">
        <f t="shared" si="5"/>
        <v>-476.91666666666652</v>
      </c>
      <c r="S59" s="6">
        <f t="shared" si="6"/>
        <v>-647.33333333333348</v>
      </c>
    </row>
    <row r="60" spans="1:19" x14ac:dyDescent="0.3">
      <c r="A60" s="2" t="s">
        <v>66</v>
      </c>
      <c r="B60" s="4">
        <v>2380</v>
      </c>
      <c r="C60" s="4">
        <v>-25</v>
      </c>
      <c r="D60" s="3">
        <v>-1.04</v>
      </c>
      <c r="E60" s="4">
        <v>2370</v>
      </c>
      <c r="F60" s="4">
        <v>2415</v>
      </c>
      <c r="G60" s="4">
        <v>2305</v>
      </c>
      <c r="H60" s="4">
        <v>201</v>
      </c>
      <c r="I60" s="4">
        <v>472565630</v>
      </c>
      <c r="J60" s="4">
        <v>119084321020</v>
      </c>
      <c r="K60" s="4">
        <v>50035</v>
      </c>
      <c r="L60" s="6">
        <f t="shared" si="0"/>
        <v>2444</v>
      </c>
      <c r="M60" s="6">
        <f t="shared" si="1"/>
        <v>2543</v>
      </c>
      <c r="N60" s="6">
        <f t="shared" si="2"/>
        <v>2882.3333333333335</v>
      </c>
      <c r="O60" s="6">
        <f t="shared" si="3"/>
        <v>3042.3333333333335</v>
      </c>
      <c r="Q60" s="6">
        <f t="shared" si="4"/>
        <v>-99</v>
      </c>
      <c r="R60" s="6">
        <f t="shared" si="5"/>
        <v>-438.33333333333348</v>
      </c>
      <c r="S60" s="6">
        <f t="shared" si="6"/>
        <v>-598.33333333333348</v>
      </c>
    </row>
    <row r="61" spans="1:19" x14ac:dyDescent="0.3">
      <c r="A61" s="2" t="s">
        <v>67</v>
      </c>
      <c r="B61" s="4">
        <v>2405</v>
      </c>
      <c r="C61" s="4">
        <v>5</v>
      </c>
      <c r="D61" s="3">
        <v>0.21</v>
      </c>
      <c r="E61" s="4">
        <v>2355</v>
      </c>
      <c r="F61" s="4">
        <v>2510</v>
      </c>
      <c r="G61" s="4">
        <v>2265</v>
      </c>
      <c r="H61" s="4">
        <v>458</v>
      </c>
      <c r="I61" s="4">
        <v>1070218320</v>
      </c>
      <c r="J61" s="4">
        <v>120335206745</v>
      </c>
      <c r="K61" s="4">
        <v>50035</v>
      </c>
      <c r="L61" s="6">
        <f t="shared" si="0"/>
        <v>2491</v>
      </c>
      <c r="M61" s="6">
        <f t="shared" si="1"/>
        <v>2556.5</v>
      </c>
      <c r="N61" s="6">
        <f t="shared" si="2"/>
        <v>2895</v>
      </c>
      <c r="O61" s="6">
        <f t="shared" si="3"/>
        <v>3045.2083333333335</v>
      </c>
      <c r="Q61" s="6">
        <f t="shared" si="4"/>
        <v>-65.5</v>
      </c>
      <c r="R61" s="6">
        <f t="shared" si="5"/>
        <v>-404</v>
      </c>
      <c r="S61" s="6">
        <f t="shared" si="6"/>
        <v>-554.20833333333348</v>
      </c>
    </row>
    <row r="62" spans="1:19" x14ac:dyDescent="0.3">
      <c r="A62" s="2" t="s">
        <v>68</v>
      </c>
      <c r="B62" s="4">
        <v>2400</v>
      </c>
      <c r="C62" s="4">
        <v>-50</v>
      </c>
      <c r="D62" s="3">
        <v>-2.04</v>
      </c>
      <c r="E62" s="4">
        <v>2440</v>
      </c>
      <c r="F62" s="4">
        <v>2440</v>
      </c>
      <c r="G62" s="4">
        <v>2370</v>
      </c>
      <c r="H62" s="4">
        <v>280</v>
      </c>
      <c r="I62" s="4">
        <v>670600950</v>
      </c>
      <c r="J62" s="4">
        <v>120085029600</v>
      </c>
      <c r="K62" s="4">
        <v>50035</v>
      </c>
      <c r="L62" s="6">
        <f t="shared" si="0"/>
        <v>2531</v>
      </c>
      <c r="M62" s="6">
        <f t="shared" si="1"/>
        <v>2572.75</v>
      </c>
      <c r="N62" s="6">
        <f t="shared" si="2"/>
        <v>2908.8333333333335</v>
      </c>
      <c r="O62" s="6">
        <f t="shared" si="3"/>
        <v>3048.375</v>
      </c>
      <c r="Q62" s="6">
        <f t="shared" si="4"/>
        <v>-41.75</v>
      </c>
      <c r="R62" s="6">
        <f t="shared" si="5"/>
        <v>-377.83333333333348</v>
      </c>
      <c r="S62" s="6">
        <f t="shared" si="6"/>
        <v>-517.375</v>
      </c>
    </row>
    <row r="63" spans="1:19" x14ac:dyDescent="0.3">
      <c r="A63" s="2" t="s">
        <v>69</v>
      </c>
      <c r="B63" s="4">
        <v>2450</v>
      </c>
      <c r="C63" s="4">
        <v>-135</v>
      </c>
      <c r="D63" s="3">
        <v>-5.22</v>
      </c>
      <c r="E63" s="4">
        <v>2545</v>
      </c>
      <c r="F63" s="4">
        <v>2545</v>
      </c>
      <c r="G63" s="4">
        <v>2435</v>
      </c>
      <c r="H63" s="4">
        <v>236</v>
      </c>
      <c r="I63" s="4">
        <v>583334670</v>
      </c>
      <c r="J63" s="4">
        <v>122586801050</v>
      </c>
      <c r="K63" s="4">
        <v>50035</v>
      </c>
      <c r="L63" s="6">
        <f t="shared" si="0"/>
        <v>2576</v>
      </c>
      <c r="M63" s="6">
        <f t="shared" si="1"/>
        <v>2593.25</v>
      </c>
      <c r="N63" s="6">
        <f t="shared" si="2"/>
        <v>2923.4166666666665</v>
      </c>
      <c r="O63" s="6">
        <f t="shared" si="3"/>
        <v>3053.125</v>
      </c>
      <c r="Q63" s="6">
        <f t="shared" si="4"/>
        <v>-17.25</v>
      </c>
      <c r="R63" s="6">
        <f t="shared" si="5"/>
        <v>-347.41666666666652</v>
      </c>
      <c r="S63" s="6">
        <f t="shared" si="6"/>
        <v>-477.125</v>
      </c>
    </row>
    <row r="64" spans="1:19" x14ac:dyDescent="0.3">
      <c r="A64" s="2" t="s">
        <v>70</v>
      </c>
      <c r="B64" s="4">
        <v>2585</v>
      </c>
      <c r="C64" s="4">
        <v>-30</v>
      </c>
      <c r="D64" s="3">
        <v>-1.1499999999999999</v>
      </c>
      <c r="E64" s="4">
        <v>2620</v>
      </c>
      <c r="F64" s="4">
        <v>2630</v>
      </c>
      <c r="G64" s="4">
        <v>2565</v>
      </c>
      <c r="H64" s="4">
        <v>103</v>
      </c>
      <c r="I64" s="4">
        <v>266322570</v>
      </c>
      <c r="J64" s="4">
        <v>129341583965</v>
      </c>
      <c r="K64" s="4">
        <v>50035</v>
      </c>
      <c r="L64" s="6">
        <f t="shared" si="0"/>
        <v>2611</v>
      </c>
      <c r="M64" s="6">
        <f t="shared" si="1"/>
        <v>2610.5</v>
      </c>
      <c r="N64" s="6">
        <f t="shared" si="2"/>
        <v>2936.75</v>
      </c>
      <c r="O64" s="6">
        <f t="shared" si="3"/>
        <v>3057.7083333333335</v>
      </c>
      <c r="Q64" s="6">
        <f t="shared" si="4"/>
        <v>0.5</v>
      </c>
      <c r="R64" s="6">
        <f t="shared" si="5"/>
        <v>-325.75</v>
      </c>
      <c r="S64" s="6">
        <f t="shared" si="6"/>
        <v>-446.70833333333348</v>
      </c>
    </row>
    <row r="65" spans="1:19" x14ac:dyDescent="0.3">
      <c r="A65" s="2" t="s">
        <v>71</v>
      </c>
      <c r="B65" s="4">
        <v>2615</v>
      </c>
      <c r="C65" s="4">
        <v>10</v>
      </c>
      <c r="D65" s="3">
        <v>0.38</v>
      </c>
      <c r="E65" s="4">
        <v>2570</v>
      </c>
      <c r="F65" s="4">
        <v>2650</v>
      </c>
      <c r="G65" s="4">
        <v>2570</v>
      </c>
      <c r="H65" s="4">
        <v>144</v>
      </c>
      <c r="I65" s="4">
        <v>376857030</v>
      </c>
      <c r="J65" s="4">
        <v>130842646835</v>
      </c>
      <c r="K65" s="4">
        <v>50035</v>
      </c>
      <c r="L65" s="6">
        <f t="shared" si="0"/>
        <v>2608</v>
      </c>
      <c r="M65" s="6">
        <f t="shared" si="1"/>
        <v>2617.75</v>
      </c>
      <c r="N65" s="6">
        <f t="shared" si="2"/>
        <v>2948.5</v>
      </c>
      <c r="O65" s="6">
        <f t="shared" si="3"/>
        <v>3060.7916666666665</v>
      </c>
      <c r="Q65" s="6">
        <f t="shared" si="4"/>
        <v>-9.75</v>
      </c>
      <c r="R65" s="6">
        <f t="shared" si="5"/>
        <v>-340.5</v>
      </c>
      <c r="S65" s="6">
        <f t="shared" si="6"/>
        <v>-452.79166666666652</v>
      </c>
    </row>
    <row r="66" spans="1:19" x14ac:dyDescent="0.3">
      <c r="A66" s="2" t="s">
        <v>72</v>
      </c>
      <c r="B66" s="4">
        <v>2605</v>
      </c>
      <c r="C66" s="4">
        <v>-20</v>
      </c>
      <c r="D66" s="3">
        <v>-0.76</v>
      </c>
      <c r="E66" s="4">
        <v>2530</v>
      </c>
      <c r="F66" s="4">
        <v>2620</v>
      </c>
      <c r="G66" s="4">
        <v>2455</v>
      </c>
      <c r="H66" s="4">
        <v>274</v>
      </c>
      <c r="I66" s="4">
        <v>685431090</v>
      </c>
      <c r="J66" s="4">
        <v>130342292545</v>
      </c>
      <c r="K66" s="4">
        <v>50035</v>
      </c>
      <c r="L66" s="6">
        <f t="shared" ref="L66:L129" si="7">AVERAGE(B66:B70)</f>
        <v>2601</v>
      </c>
      <c r="M66" s="6">
        <f t="shared" ref="M66:M129" si="8">AVERAGE(B66:B85)</f>
        <v>2622.5</v>
      </c>
      <c r="N66" s="6">
        <f t="shared" ref="N66:N129" si="9">AVERAGE(B66:B125)</f>
        <v>2960.1666666666665</v>
      </c>
      <c r="O66" s="6">
        <f t="shared" ref="O66:O129" si="10">AVERAGE(B66:B185)</f>
        <v>3062.6666666666665</v>
      </c>
      <c r="Q66" s="6">
        <f t="shared" si="4"/>
        <v>-21.5</v>
      </c>
      <c r="R66" s="6">
        <f t="shared" si="5"/>
        <v>-359.16666666666652</v>
      </c>
      <c r="S66" s="6">
        <f t="shared" si="6"/>
        <v>-461.66666666666652</v>
      </c>
    </row>
    <row r="67" spans="1:19" x14ac:dyDescent="0.3">
      <c r="A67" s="2" t="s">
        <v>73</v>
      </c>
      <c r="B67" s="4">
        <v>2625</v>
      </c>
      <c r="C67" s="4">
        <v>0</v>
      </c>
      <c r="D67" s="3">
        <v>0</v>
      </c>
      <c r="E67" s="4">
        <v>2625</v>
      </c>
      <c r="F67" s="4">
        <v>2655</v>
      </c>
      <c r="G67" s="4">
        <v>2595</v>
      </c>
      <c r="H67" s="4">
        <v>188</v>
      </c>
      <c r="I67" s="4">
        <v>490663800</v>
      </c>
      <c r="J67" s="4">
        <v>131343001125</v>
      </c>
      <c r="K67" s="4">
        <v>50035</v>
      </c>
      <c r="L67" s="6">
        <f t="shared" si="7"/>
        <v>2618</v>
      </c>
      <c r="M67" s="6">
        <f t="shared" si="8"/>
        <v>2630</v>
      </c>
      <c r="N67" s="6">
        <f t="shared" si="9"/>
        <v>2972.0833333333335</v>
      </c>
      <c r="O67" s="6">
        <f t="shared" si="10"/>
        <v>3065.125</v>
      </c>
      <c r="Q67" s="6">
        <f t="shared" ref="Q67:Q130" si="11">L67-M67</f>
        <v>-12</v>
      </c>
      <c r="R67" s="6">
        <f t="shared" ref="R67:R130" si="12">L67-N67</f>
        <v>-354.08333333333348</v>
      </c>
      <c r="S67" s="6">
        <f t="shared" ref="S67:S130" si="13">L67-O67</f>
        <v>-447.125</v>
      </c>
    </row>
    <row r="68" spans="1:19" x14ac:dyDescent="0.3">
      <c r="A68" s="2" t="s">
        <v>74</v>
      </c>
      <c r="B68" s="4">
        <v>2625</v>
      </c>
      <c r="C68" s="4">
        <v>55</v>
      </c>
      <c r="D68" s="3">
        <v>2.14</v>
      </c>
      <c r="E68" s="4">
        <v>2630</v>
      </c>
      <c r="F68" s="4">
        <v>2650</v>
      </c>
      <c r="G68" s="4">
        <v>2575</v>
      </c>
      <c r="H68" s="4">
        <v>101</v>
      </c>
      <c r="I68" s="4">
        <v>265016675</v>
      </c>
      <c r="J68" s="4">
        <v>131343001125</v>
      </c>
      <c r="K68" s="4">
        <v>50035</v>
      </c>
      <c r="L68" s="6">
        <f t="shared" si="7"/>
        <v>2596</v>
      </c>
      <c r="M68" s="6">
        <f t="shared" si="8"/>
        <v>2638.25</v>
      </c>
      <c r="N68" s="6">
        <f t="shared" si="9"/>
        <v>2984.5833333333335</v>
      </c>
      <c r="O68" s="6">
        <f t="shared" si="10"/>
        <v>3068.125</v>
      </c>
      <c r="Q68" s="6">
        <f t="shared" si="11"/>
        <v>-42.25</v>
      </c>
      <c r="R68" s="6">
        <f t="shared" si="12"/>
        <v>-388.58333333333348</v>
      </c>
      <c r="S68" s="6">
        <f t="shared" si="13"/>
        <v>-472.125</v>
      </c>
    </row>
    <row r="69" spans="1:19" x14ac:dyDescent="0.3">
      <c r="A69" s="2" t="s">
        <v>75</v>
      </c>
      <c r="B69" s="4">
        <v>2570</v>
      </c>
      <c r="C69" s="4">
        <v>-10</v>
      </c>
      <c r="D69" s="3">
        <v>-0.39</v>
      </c>
      <c r="E69" s="4">
        <v>2580</v>
      </c>
      <c r="F69" s="4">
        <v>2640</v>
      </c>
      <c r="G69" s="4">
        <v>2555</v>
      </c>
      <c r="H69" s="4">
        <v>122</v>
      </c>
      <c r="I69" s="4">
        <v>316373400</v>
      </c>
      <c r="J69" s="4">
        <v>128591052530</v>
      </c>
      <c r="K69" s="4">
        <v>50035</v>
      </c>
      <c r="L69" s="6">
        <f t="shared" si="7"/>
        <v>2571</v>
      </c>
      <c r="M69" s="6">
        <f t="shared" si="8"/>
        <v>2646.5</v>
      </c>
      <c r="N69" s="6">
        <f t="shared" si="9"/>
        <v>2996.9166666666665</v>
      </c>
      <c r="O69" s="6">
        <f t="shared" si="10"/>
        <v>3071.125</v>
      </c>
      <c r="Q69" s="6">
        <f t="shared" si="11"/>
        <v>-75.5</v>
      </c>
      <c r="R69" s="6">
        <f t="shared" si="12"/>
        <v>-425.91666666666652</v>
      </c>
      <c r="S69" s="6">
        <f t="shared" si="13"/>
        <v>-500.125</v>
      </c>
    </row>
    <row r="70" spans="1:19" x14ac:dyDescent="0.3">
      <c r="A70" s="2" t="s">
        <v>76</v>
      </c>
      <c r="B70" s="4">
        <v>2580</v>
      </c>
      <c r="C70" s="4">
        <v>-110</v>
      </c>
      <c r="D70" s="3">
        <v>-4.09</v>
      </c>
      <c r="E70" s="4">
        <v>2700</v>
      </c>
      <c r="F70" s="4">
        <v>2700</v>
      </c>
      <c r="G70" s="4">
        <v>2480</v>
      </c>
      <c r="H70" s="4">
        <v>349</v>
      </c>
      <c r="I70" s="4">
        <v>895701660</v>
      </c>
      <c r="J70" s="4">
        <v>129091406820</v>
      </c>
      <c r="K70" s="4">
        <v>50035</v>
      </c>
      <c r="L70" s="6">
        <f t="shared" si="7"/>
        <v>2568</v>
      </c>
      <c r="M70" s="6">
        <f t="shared" si="8"/>
        <v>2659.5</v>
      </c>
      <c r="N70" s="6">
        <f t="shared" si="9"/>
        <v>3010.75</v>
      </c>
      <c r="O70" s="6">
        <f t="shared" si="10"/>
        <v>3072.875</v>
      </c>
      <c r="Q70" s="6">
        <f t="shared" si="11"/>
        <v>-91.5</v>
      </c>
      <c r="R70" s="6">
        <f t="shared" si="12"/>
        <v>-442.75</v>
      </c>
      <c r="S70" s="6">
        <f t="shared" si="13"/>
        <v>-504.875</v>
      </c>
    </row>
    <row r="71" spans="1:19" x14ac:dyDescent="0.3">
      <c r="A71" s="2" t="s">
        <v>77</v>
      </c>
      <c r="B71" s="4">
        <v>2690</v>
      </c>
      <c r="C71" s="4">
        <v>175</v>
      </c>
      <c r="D71" s="3">
        <v>6.96</v>
      </c>
      <c r="E71" s="4">
        <v>2465</v>
      </c>
      <c r="F71" s="4">
        <v>2700</v>
      </c>
      <c r="G71" s="4">
        <v>2465</v>
      </c>
      <c r="H71" s="4">
        <v>166</v>
      </c>
      <c r="I71" s="4">
        <v>431455970</v>
      </c>
      <c r="J71" s="4">
        <v>134595304010</v>
      </c>
      <c r="K71" s="4">
        <v>50035</v>
      </c>
      <c r="L71" s="6">
        <f t="shared" si="7"/>
        <v>2554</v>
      </c>
      <c r="M71" s="6">
        <f t="shared" si="8"/>
        <v>2672.5</v>
      </c>
      <c r="N71" s="6">
        <f t="shared" si="9"/>
        <v>3022.4166666666665</v>
      </c>
      <c r="O71" s="6">
        <f t="shared" si="10"/>
        <v>3073.9583333333335</v>
      </c>
      <c r="Q71" s="6">
        <f t="shared" si="11"/>
        <v>-118.5</v>
      </c>
      <c r="R71" s="6">
        <f t="shared" si="12"/>
        <v>-468.41666666666652</v>
      </c>
      <c r="S71" s="6">
        <f t="shared" si="13"/>
        <v>-519.95833333333348</v>
      </c>
    </row>
    <row r="72" spans="1:19" x14ac:dyDescent="0.3">
      <c r="A72" s="2" t="s">
        <v>78</v>
      </c>
      <c r="B72" s="4">
        <v>2515</v>
      </c>
      <c r="C72" s="4">
        <v>15</v>
      </c>
      <c r="D72" s="3">
        <v>0.6</v>
      </c>
      <c r="E72" s="4">
        <v>2465</v>
      </c>
      <c r="F72" s="4">
        <v>2535</v>
      </c>
      <c r="G72" s="4">
        <v>2450</v>
      </c>
      <c r="H72" s="4">
        <v>197</v>
      </c>
      <c r="I72" s="4">
        <v>489594415</v>
      </c>
      <c r="J72" s="4">
        <v>125839103935</v>
      </c>
      <c r="K72" s="4">
        <v>50035</v>
      </c>
      <c r="L72" s="6">
        <f t="shared" si="7"/>
        <v>2518</v>
      </c>
      <c r="M72" s="6">
        <f t="shared" si="8"/>
        <v>2680.5</v>
      </c>
      <c r="N72" s="6">
        <f t="shared" si="9"/>
        <v>3031.6666666666665</v>
      </c>
      <c r="O72" s="6">
        <f t="shared" si="10"/>
        <v>3073.9166666666665</v>
      </c>
      <c r="Q72" s="6">
        <f t="shared" si="11"/>
        <v>-162.5</v>
      </c>
      <c r="R72" s="6">
        <f t="shared" si="12"/>
        <v>-513.66666666666652</v>
      </c>
      <c r="S72" s="6">
        <f t="shared" si="13"/>
        <v>-555.91666666666652</v>
      </c>
    </row>
    <row r="73" spans="1:19" x14ac:dyDescent="0.3">
      <c r="A73" s="2" t="s">
        <v>79</v>
      </c>
      <c r="B73" s="4">
        <v>2500</v>
      </c>
      <c r="C73" s="4">
        <v>-55</v>
      </c>
      <c r="D73" s="3">
        <v>-2.15</v>
      </c>
      <c r="E73" s="4">
        <v>2570</v>
      </c>
      <c r="F73" s="4">
        <v>2570</v>
      </c>
      <c r="G73" s="4">
        <v>2450</v>
      </c>
      <c r="H73" s="4">
        <v>116</v>
      </c>
      <c r="I73" s="4">
        <v>287922360</v>
      </c>
      <c r="J73" s="4">
        <v>125088572500</v>
      </c>
      <c r="K73" s="4">
        <v>50035</v>
      </c>
      <c r="L73" s="6">
        <f t="shared" si="7"/>
        <v>2523</v>
      </c>
      <c r="M73" s="6">
        <f t="shared" si="8"/>
        <v>2700.75</v>
      </c>
      <c r="N73" s="6">
        <f t="shared" si="9"/>
        <v>3043.5833333333335</v>
      </c>
      <c r="O73" s="6">
        <f t="shared" si="10"/>
        <v>3076.2916666666665</v>
      </c>
      <c r="Q73" s="6">
        <f t="shared" si="11"/>
        <v>-177.75</v>
      </c>
      <c r="R73" s="6">
        <f t="shared" si="12"/>
        <v>-520.58333333333348</v>
      </c>
      <c r="S73" s="6">
        <f t="shared" si="13"/>
        <v>-553.29166666666652</v>
      </c>
    </row>
    <row r="74" spans="1:19" x14ac:dyDescent="0.3">
      <c r="A74" s="2" t="s">
        <v>80</v>
      </c>
      <c r="B74" s="4">
        <v>2555</v>
      </c>
      <c r="C74" s="4">
        <v>45</v>
      </c>
      <c r="D74" s="3">
        <v>1.79</v>
      </c>
      <c r="E74" s="4">
        <v>2485</v>
      </c>
      <c r="F74" s="4">
        <v>2555</v>
      </c>
      <c r="G74" s="4">
        <v>2480</v>
      </c>
      <c r="H74" s="4">
        <v>80</v>
      </c>
      <c r="I74" s="4">
        <v>202023470</v>
      </c>
      <c r="J74" s="4">
        <v>127840521095</v>
      </c>
      <c r="K74" s="4">
        <v>50035</v>
      </c>
      <c r="L74" s="6">
        <f t="shared" si="7"/>
        <v>2542</v>
      </c>
      <c r="M74" s="6">
        <f t="shared" si="8"/>
        <v>2724</v>
      </c>
      <c r="N74" s="6">
        <f t="shared" si="9"/>
        <v>3056.25</v>
      </c>
      <c r="O74" s="6">
        <f t="shared" si="10"/>
        <v>3079.125</v>
      </c>
      <c r="Q74" s="6">
        <f t="shared" si="11"/>
        <v>-182</v>
      </c>
      <c r="R74" s="6">
        <f t="shared" si="12"/>
        <v>-514.25</v>
      </c>
      <c r="S74" s="6">
        <f t="shared" si="13"/>
        <v>-537.125</v>
      </c>
    </row>
    <row r="75" spans="1:19" x14ac:dyDescent="0.3">
      <c r="A75" s="2" t="s">
        <v>81</v>
      </c>
      <c r="B75" s="4">
        <v>2510</v>
      </c>
      <c r="C75" s="4">
        <v>0</v>
      </c>
      <c r="D75" s="3">
        <v>0</v>
      </c>
      <c r="E75" s="4">
        <v>2495</v>
      </c>
      <c r="F75" s="4">
        <v>2535</v>
      </c>
      <c r="G75" s="4">
        <v>2445</v>
      </c>
      <c r="H75" s="4">
        <v>199</v>
      </c>
      <c r="I75" s="4">
        <v>494453965</v>
      </c>
      <c r="J75" s="4">
        <v>125588926790</v>
      </c>
      <c r="K75" s="4">
        <v>50035</v>
      </c>
      <c r="L75" s="6">
        <f t="shared" si="7"/>
        <v>2552</v>
      </c>
      <c r="M75" s="6">
        <f t="shared" si="8"/>
        <v>2744.75</v>
      </c>
      <c r="N75" s="6">
        <f t="shared" si="9"/>
        <v>3069.5833333333335</v>
      </c>
      <c r="O75" s="6">
        <f t="shared" si="10"/>
        <v>3080.875</v>
      </c>
      <c r="Q75" s="6">
        <f t="shared" si="11"/>
        <v>-192.75</v>
      </c>
      <c r="R75" s="6">
        <f t="shared" si="12"/>
        <v>-517.58333333333348</v>
      </c>
      <c r="S75" s="6">
        <f t="shared" si="13"/>
        <v>-528.875</v>
      </c>
    </row>
    <row r="76" spans="1:19" x14ac:dyDescent="0.3">
      <c r="A76" s="2" t="s">
        <v>82</v>
      </c>
      <c r="B76" s="4">
        <v>2510</v>
      </c>
      <c r="C76" s="4">
        <v>-30</v>
      </c>
      <c r="D76" s="3">
        <v>-1.18</v>
      </c>
      <c r="E76" s="4">
        <v>2540</v>
      </c>
      <c r="F76" s="4">
        <v>2550</v>
      </c>
      <c r="G76" s="4">
        <v>2495</v>
      </c>
      <c r="H76" s="4">
        <v>139</v>
      </c>
      <c r="I76" s="4">
        <v>349497375</v>
      </c>
      <c r="J76" s="4">
        <v>125588926790</v>
      </c>
      <c r="K76" s="4">
        <v>50035</v>
      </c>
      <c r="L76" s="6">
        <f t="shared" si="7"/>
        <v>2580</v>
      </c>
      <c r="M76" s="6">
        <f t="shared" si="8"/>
        <v>2767</v>
      </c>
      <c r="N76" s="6">
        <f t="shared" si="9"/>
        <v>3083.25</v>
      </c>
      <c r="O76" s="6">
        <f t="shared" si="10"/>
        <v>3083</v>
      </c>
      <c r="Q76" s="6">
        <f t="shared" si="11"/>
        <v>-187</v>
      </c>
      <c r="R76" s="6">
        <f t="shared" si="12"/>
        <v>-503.25</v>
      </c>
      <c r="S76" s="6">
        <f t="shared" si="13"/>
        <v>-503</v>
      </c>
    </row>
    <row r="77" spans="1:19" x14ac:dyDescent="0.3">
      <c r="A77" s="2" t="s">
        <v>83</v>
      </c>
      <c r="B77" s="4">
        <v>2540</v>
      </c>
      <c r="C77" s="4">
        <v>-55</v>
      </c>
      <c r="D77" s="3">
        <v>-2.12</v>
      </c>
      <c r="E77" s="4">
        <v>2560</v>
      </c>
      <c r="F77" s="4">
        <v>2595</v>
      </c>
      <c r="G77" s="4">
        <v>2500</v>
      </c>
      <c r="H77" s="4">
        <v>127</v>
      </c>
      <c r="I77" s="4">
        <v>322258700</v>
      </c>
      <c r="J77" s="4">
        <v>127089989660</v>
      </c>
      <c r="K77" s="4">
        <v>50035</v>
      </c>
      <c r="L77" s="6">
        <f t="shared" si="7"/>
        <v>2624</v>
      </c>
      <c r="M77" s="6">
        <f t="shared" si="8"/>
        <v>2789</v>
      </c>
      <c r="N77" s="6">
        <f t="shared" si="9"/>
        <v>3095.5</v>
      </c>
      <c r="O77" s="6">
        <f t="shared" si="10"/>
        <v>3085.125</v>
      </c>
      <c r="Q77" s="6">
        <f t="shared" si="11"/>
        <v>-165</v>
      </c>
      <c r="R77" s="6">
        <f t="shared" si="12"/>
        <v>-471.5</v>
      </c>
      <c r="S77" s="6">
        <f t="shared" si="13"/>
        <v>-461.125</v>
      </c>
    </row>
    <row r="78" spans="1:19" x14ac:dyDescent="0.3">
      <c r="A78" s="2" t="s">
        <v>84</v>
      </c>
      <c r="B78" s="4">
        <v>2595</v>
      </c>
      <c r="C78" s="4">
        <v>-10</v>
      </c>
      <c r="D78" s="3">
        <v>-0.38</v>
      </c>
      <c r="E78" s="4">
        <v>2595</v>
      </c>
      <c r="F78" s="4">
        <v>2630</v>
      </c>
      <c r="G78" s="4">
        <v>2535</v>
      </c>
      <c r="H78" s="4">
        <v>152</v>
      </c>
      <c r="I78" s="4">
        <v>392820945</v>
      </c>
      <c r="J78" s="4">
        <v>129841938255</v>
      </c>
      <c r="K78" s="4">
        <v>50035</v>
      </c>
      <c r="L78" s="6">
        <f t="shared" si="7"/>
        <v>2678</v>
      </c>
      <c r="M78" s="6">
        <f t="shared" si="8"/>
        <v>2808.5</v>
      </c>
      <c r="N78" s="6">
        <f t="shared" si="9"/>
        <v>3107.4166666666665</v>
      </c>
      <c r="O78" s="6">
        <f t="shared" si="10"/>
        <v>3086.9166666666665</v>
      </c>
      <c r="Q78" s="6">
        <f t="shared" si="11"/>
        <v>-130.5</v>
      </c>
      <c r="R78" s="6">
        <f t="shared" si="12"/>
        <v>-429.41666666666652</v>
      </c>
      <c r="S78" s="6">
        <f t="shared" si="13"/>
        <v>-408.91666666666652</v>
      </c>
    </row>
    <row r="79" spans="1:19" x14ac:dyDescent="0.3">
      <c r="A79" s="2" t="s">
        <v>85</v>
      </c>
      <c r="B79" s="4">
        <v>2605</v>
      </c>
      <c r="C79" s="4">
        <v>-45</v>
      </c>
      <c r="D79" s="3">
        <v>-1.7</v>
      </c>
      <c r="E79" s="4">
        <v>2640</v>
      </c>
      <c r="F79" s="4">
        <v>2675</v>
      </c>
      <c r="G79" s="4">
        <v>2595</v>
      </c>
      <c r="H79" s="4">
        <v>129</v>
      </c>
      <c r="I79" s="4">
        <v>337409905</v>
      </c>
      <c r="J79" s="4">
        <v>130342292545</v>
      </c>
      <c r="K79" s="4">
        <v>50035</v>
      </c>
      <c r="L79" s="6">
        <f t="shared" si="7"/>
        <v>2718</v>
      </c>
      <c r="M79" s="6">
        <f t="shared" si="8"/>
        <v>2824.25</v>
      </c>
      <c r="N79" s="6">
        <f t="shared" si="9"/>
        <v>3120.9166666666665</v>
      </c>
      <c r="O79" s="6">
        <f t="shared" si="10"/>
        <v>3088.3333333333335</v>
      </c>
      <c r="Q79" s="6">
        <f t="shared" si="11"/>
        <v>-106.25</v>
      </c>
      <c r="R79" s="6">
        <f t="shared" si="12"/>
        <v>-402.91666666666652</v>
      </c>
      <c r="S79" s="6">
        <f t="shared" si="13"/>
        <v>-370.33333333333348</v>
      </c>
    </row>
    <row r="80" spans="1:19" x14ac:dyDescent="0.3">
      <c r="A80" s="2" t="s">
        <v>86</v>
      </c>
      <c r="B80" s="4">
        <v>2650</v>
      </c>
      <c r="C80" s="4">
        <v>-80</v>
      </c>
      <c r="D80" s="3">
        <v>-2.93</v>
      </c>
      <c r="E80" s="4">
        <v>2740</v>
      </c>
      <c r="F80" s="4">
        <v>2740</v>
      </c>
      <c r="G80" s="4">
        <v>2650</v>
      </c>
      <c r="H80" s="4">
        <v>185</v>
      </c>
      <c r="I80" s="4">
        <v>496704290</v>
      </c>
      <c r="J80" s="4">
        <v>132593886850</v>
      </c>
      <c r="K80" s="4">
        <v>50035</v>
      </c>
      <c r="L80" s="6">
        <f t="shared" si="7"/>
        <v>2743</v>
      </c>
      <c r="M80" s="6">
        <f t="shared" si="8"/>
        <v>2836.75</v>
      </c>
      <c r="N80" s="6">
        <f t="shared" si="9"/>
        <v>3137.8333333333335</v>
      </c>
      <c r="O80" s="6">
        <f t="shared" si="10"/>
        <v>3089.7083333333335</v>
      </c>
      <c r="Q80" s="6">
        <f t="shared" si="11"/>
        <v>-93.75</v>
      </c>
      <c r="R80" s="6">
        <f t="shared" si="12"/>
        <v>-394.83333333333348</v>
      </c>
      <c r="S80" s="6">
        <f t="shared" si="13"/>
        <v>-346.70833333333348</v>
      </c>
    </row>
    <row r="81" spans="1:19" x14ac:dyDescent="0.3">
      <c r="A81" s="2" t="s">
        <v>87</v>
      </c>
      <c r="B81" s="4">
        <v>2730</v>
      </c>
      <c r="C81" s="4">
        <v>-80</v>
      </c>
      <c r="D81" s="3">
        <v>-2.85</v>
      </c>
      <c r="E81" s="4">
        <v>2800</v>
      </c>
      <c r="F81" s="4">
        <v>2800</v>
      </c>
      <c r="G81" s="4">
        <v>2710</v>
      </c>
      <c r="H81" s="4">
        <v>124</v>
      </c>
      <c r="I81" s="4">
        <v>339200120</v>
      </c>
      <c r="J81" s="4">
        <v>136596721170</v>
      </c>
      <c r="K81" s="4">
        <v>50035</v>
      </c>
      <c r="L81" s="6">
        <f t="shared" si="7"/>
        <v>2755</v>
      </c>
      <c r="M81" s="6">
        <f t="shared" si="8"/>
        <v>2842.25</v>
      </c>
      <c r="N81" s="6">
        <f t="shared" si="9"/>
        <v>3159.0833333333335</v>
      </c>
      <c r="O81" s="6">
        <f t="shared" si="10"/>
        <v>3091.0416666666665</v>
      </c>
      <c r="Q81" s="6">
        <f t="shared" si="11"/>
        <v>-87.25</v>
      </c>
      <c r="R81" s="6">
        <f t="shared" si="12"/>
        <v>-404.08333333333348</v>
      </c>
      <c r="S81" s="6">
        <f t="shared" si="13"/>
        <v>-336.04166666666652</v>
      </c>
    </row>
    <row r="82" spans="1:19" x14ac:dyDescent="0.3">
      <c r="A82" s="2" t="s">
        <v>88</v>
      </c>
      <c r="B82" s="4">
        <v>2810</v>
      </c>
      <c r="C82" s="4">
        <v>15</v>
      </c>
      <c r="D82" s="3">
        <v>0.54</v>
      </c>
      <c r="E82" s="4">
        <v>2785</v>
      </c>
      <c r="F82" s="4">
        <v>2830</v>
      </c>
      <c r="G82" s="4">
        <v>2785</v>
      </c>
      <c r="H82" s="4">
        <v>77</v>
      </c>
      <c r="I82" s="4">
        <v>215918855</v>
      </c>
      <c r="J82" s="4">
        <v>140599555490</v>
      </c>
      <c r="K82" s="4">
        <v>50035</v>
      </c>
      <c r="L82" s="6">
        <f t="shared" si="7"/>
        <v>2760</v>
      </c>
      <c r="M82" s="6">
        <f t="shared" si="8"/>
        <v>2847.5</v>
      </c>
      <c r="N82" s="6">
        <f t="shared" si="9"/>
        <v>3180.4166666666665</v>
      </c>
      <c r="O82" s="6">
        <f t="shared" si="10"/>
        <v>3090.9583333333335</v>
      </c>
      <c r="Q82" s="6">
        <f t="shared" si="11"/>
        <v>-87.5</v>
      </c>
      <c r="R82" s="6">
        <f t="shared" si="12"/>
        <v>-420.41666666666652</v>
      </c>
      <c r="S82" s="6">
        <f t="shared" si="13"/>
        <v>-330.95833333333348</v>
      </c>
    </row>
    <row r="83" spans="1:19" x14ac:dyDescent="0.3">
      <c r="A83" s="2" t="s">
        <v>89</v>
      </c>
      <c r="B83" s="4">
        <v>2795</v>
      </c>
      <c r="C83" s="4">
        <v>65</v>
      </c>
      <c r="D83" s="3">
        <v>2.38</v>
      </c>
      <c r="E83" s="4">
        <v>2705</v>
      </c>
      <c r="F83" s="4">
        <v>2810</v>
      </c>
      <c r="G83" s="4">
        <v>2705</v>
      </c>
      <c r="H83" s="4">
        <v>126</v>
      </c>
      <c r="I83" s="4">
        <v>349729785</v>
      </c>
      <c r="J83" s="4">
        <v>139849024055</v>
      </c>
      <c r="K83" s="4">
        <v>50035</v>
      </c>
      <c r="L83" s="6">
        <f t="shared" si="7"/>
        <v>2756</v>
      </c>
      <c r="M83" s="6">
        <f t="shared" si="8"/>
        <v>2849.75</v>
      </c>
      <c r="N83" s="6">
        <f t="shared" si="9"/>
        <v>3198.6666666666665</v>
      </c>
      <c r="O83" s="6">
        <f t="shared" si="10"/>
        <v>3090.875</v>
      </c>
      <c r="Q83" s="6">
        <f t="shared" si="11"/>
        <v>-93.75</v>
      </c>
      <c r="R83" s="6">
        <f t="shared" si="12"/>
        <v>-442.66666666666652</v>
      </c>
      <c r="S83" s="6">
        <f t="shared" si="13"/>
        <v>-334.875</v>
      </c>
    </row>
    <row r="84" spans="1:19" x14ac:dyDescent="0.3">
      <c r="A84" s="2" t="s">
        <v>90</v>
      </c>
      <c r="B84" s="4">
        <v>2730</v>
      </c>
      <c r="C84" s="4">
        <v>20</v>
      </c>
      <c r="D84" s="3">
        <v>0.74</v>
      </c>
      <c r="E84" s="4">
        <v>2680</v>
      </c>
      <c r="F84" s="4">
        <v>2900</v>
      </c>
      <c r="G84" s="4">
        <v>2680</v>
      </c>
      <c r="H84" s="4">
        <v>99</v>
      </c>
      <c r="I84" s="4">
        <v>267695685</v>
      </c>
      <c r="J84" s="4">
        <v>136596721170</v>
      </c>
      <c r="K84" s="4">
        <v>50035</v>
      </c>
      <c r="L84" s="6">
        <f t="shared" si="7"/>
        <v>2755</v>
      </c>
      <c r="M84" s="6">
        <f t="shared" si="8"/>
        <v>2856</v>
      </c>
      <c r="N84" s="6">
        <f t="shared" si="9"/>
        <v>3215.3333333333335</v>
      </c>
      <c r="O84" s="6">
        <f t="shared" si="10"/>
        <v>3090.3333333333335</v>
      </c>
      <c r="Q84" s="6">
        <f t="shared" si="11"/>
        <v>-101</v>
      </c>
      <c r="R84" s="6">
        <f t="shared" si="12"/>
        <v>-460.33333333333348</v>
      </c>
      <c r="S84" s="6">
        <f t="shared" si="13"/>
        <v>-335.33333333333348</v>
      </c>
    </row>
    <row r="85" spans="1:19" x14ac:dyDescent="0.3">
      <c r="A85" s="2" t="s">
        <v>91</v>
      </c>
      <c r="B85" s="4">
        <v>2710</v>
      </c>
      <c r="C85" s="4">
        <v>-45</v>
      </c>
      <c r="D85" s="3">
        <v>-1.63</v>
      </c>
      <c r="E85" s="4">
        <v>2700</v>
      </c>
      <c r="F85" s="4">
        <v>2755</v>
      </c>
      <c r="G85" s="4">
        <v>2700</v>
      </c>
      <c r="H85" s="4">
        <v>166</v>
      </c>
      <c r="I85" s="4">
        <v>450633380</v>
      </c>
      <c r="J85" s="4">
        <v>135596012590</v>
      </c>
      <c r="K85" s="4">
        <v>50035</v>
      </c>
      <c r="L85" s="6">
        <f t="shared" si="7"/>
        <v>2775</v>
      </c>
      <c r="M85" s="6">
        <f t="shared" si="8"/>
        <v>2872.25</v>
      </c>
      <c r="N85" s="6">
        <f t="shared" si="9"/>
        <v>3236.3333333333335</v>
      </c>
      <c r="O85" s="6">
        <f t="shared" si="10"/>
        <v>3090.9583333333335</v>
      </c>
      <c r="Q85" s="6">
        <f t="shared" si="11"/>
        <v>-97.25</v>
      </c>
      <c r="R85" s="6">
        <f t="shared" si="12"/>
        <v>-461.33333333333348</v>
      </c>
      <c r="S85" s="6">
        <f t="shared" si="13"/>
        <v>-315.95833333333348</v>
      </c>
    </row>
    <row r="86" spans="1:19" x14ac:dyDescent="0.3">
      <c r="A86" s="2" t="s">
        <v>92</v>
      </c>
      <c r="B86" s="4">
        <v>2755</v>
      </c>
      <c r="C86" s="4">
        <v>-35</v>
      </c>
      <c r="D86" s="3">
        <v>-1.25</v>
      </c>
      <c r="E86" s="4">
        <v>2790</v>
      </c>
      <c r="F86" s="4">
        <v>2790</v>
      </c>
      <c r="G86" s="4">
        <v>2740</v>
      </c>
      <c r="H86" s="4">
        <v>107</v>
      </c>
      <c r="I86" s="4">
        <v>293660220</v>
      </c>
      <c r="J86" s="4">
        <v>137847606895</v>
      </c>
      <c r="K86" s="4">
        <v>50035</v>
      </c>
      <c r="L86" s="6">
        <f t="shared" si="7"/>
        <v>2801</v>
      </c>
      <c r="M86" s="6">
        <f t="shared" si="8"/>
        <v>2895.75</v>
      </c>
      <c r="N86" s="6">
        <f t="shared" si="9"/>
        <v>3256.9166666666665</v>
      </c>
      <c r="O86" s="6">
        <f t="shared" si="10"/>
        <v>3092.4166666666665</v>
      </c>
      <c r="Q86" s="6">
        <f t="shared" si="11"/>
        <v>-94.75</v>
      </c>
      <c r="R86" s="6">
        <f t="shared" si="12"/>
        <v>-455.91666666666652</v>
      </c>
      <c r="S86" s="6">
        <f t="shared" si="13"/>
        <v>-291.41666666666652</v>
      </c>
    </row>
    <row r="87" spans="1:19" x14ac:dyDescent="0.3">
      <c r="A87" s="2" t="s">
        <v>93</v>
      </c>
      <c r="B87" s="4">
        <v>2790</v>
      </c>
      <c r="C87" s="4">
        <v>0</v>
      </c>
      <c r="D87" s="3">
        <v>0</v>
      </c>
      <c r="E87" s="4">
        <v>2780</v>
      </c>
      <c r="F87" s="4">
        <v>2790</v>
      </c>
      <c r="G87" s="4">
        <v>2735</v>
      </c>
      <c r="H87" s="4">
        <v>70</v>
      </c>
      <c r="I87" s="4">
        <v>193512085</v>
      </c>
      <c r="J87" s="4">
        <v>139598846910</v>
      </c>
      <c r="K87" s="4">
        <v>50035</v>
      </c>
      <c r="L87" s="6">
        <f t="shared" si="7"/>
        <v>2820</v>
      </c>
      <c r="M87" s="6">
        <f t="shared" si="8"/>
        <v>2917.25</v>
      </c>
      <c r="N87" s="6">
        <f t="shared" si="9"/>
        <v>3275.3333333333335</v>
      </c>
      <c r="O87" s="6">
        <f t="shared" si="10"/>
        <v>3092.25</v>
      </c>
      <c r="Q87" s="6">
        <f t="shared" si="11"/>
        <v>-97.25</v>
      </c>
      <c r="R87" s="6">
        <f t="shared" si="12"/>
        <v>-455.33333333333348</v>
      </c>
      <c r="S87" s="6">
        <f t="shared" si="13"/>
        <v>-272.25</v>
      </c>
    </row>
    <row r="88" spans="1:19" x14ac:dyDescent="0.3">
      <c r="A88" s="2" t="s">
        <v>94</v>
      </c>
      <c r="B88" s="4">
        <v>2790</v>
      </c>
      <c r="C88" s="4">
        <v>-40</v>
      </c>
      <c r="D88" s="3">
        <v>-1.41</v>
      </c>
      <c r="E88" s="4">
        <v>2830</v>
      </c>
      <c r="F88" s="4">
        <v>2855</v>
      </c>
      <c r="G88" s="4">
        <v>2715</v>
      </c>
      <c r="H88" s="4">
        <v>264</v>
      </c>
      <c r="I88" s="4">
        <v>725436240</v>
      </c>
      <c r="J88" s="4">
        <v>139598846910</v>
      </c>
      <c r="K88" s="4">
        <v>50035</v>
      </c>
      <c r="L88" s="6">
        <f t="shared" si="7"/>
        <v>2846</v>
      </c>
      <c r="M88" s="6">
        <f t="shared" si="8"/>
        <v>2937.5</v>
      </c>
      <c r="N88" s="6">
        <f t="shared" si="9"/>
        <v>3292.5</v>
      </c>
      <c r="O88" s="6">
        <f t="shared" si="10"/>
        <v>3092.6666666666665</v>
      </c>
      <c r="Q88" s="6">
        <f t="shared" si="11"/>
        <v>-91.5</v>
      </c>
      <c r="R88" s="6">
        <f t="shared" si="12"/>
        <v>-446.5</v>
      </c>
      <c r="S88" s="6">
        <f t="shared" si="13"/>
        <v>-246.66666666666652</v>
      </c>
    </row>
    <row r="89" spans="1:19" x14ac:dyDescent="0.3">
      <c r="A89" s="2" t="s">
        <v>95</v>
      </c>
      <c r="B89" s="4">
        <v>2830</v>
      </c>
      <c r="C89" s="4">
        <v>-10</v>
      </c>
      <c r="D89" s="3">
        <v>-0.35</v>
      </c>
      <c r="E89" s="4">
        <v>2815</v>
      </c>
      <c r="F89" s="4">
        <v>2890</v>
      </c>
      <c r="G89" s="4">
        <v>2810</v>
      </c>
      <c r="H89" s="4">
        <v>163</v>
      </c>
      <c r="I89" s="4">
        <v>463352600</v>
      </c>
      <c r="J89" s="4">
        <v>141600264070</v>
      </c>
      <c r="K89" s="4">
        <v>50035</v>
      </c>
      <c r="L89" s="6">
        <f t="shared" si="7"/>
        <v>2881</v>
      </c>
      <c r="M89" s="6">
        <f t="shared" si="8"/>
        <v>2951.25</v>
      </c>
      <c r="N89" s="6">
        <f t="shared" si="9"/>
        <v>3309.0833333333335</v>
      </c>
      <c r="O89" s="6">
        <f t="shared" si="10"/>
        <v>3092.5</v>
      </c>
      <c r="Q89" s="6">
        <f t="shared" si="11"/>
        <v>-70.25</v>
      </c>
      <c r="R89" s="6">
        <f t="shared" si="12"/>
        <v>-428.08333333333348</v>
      </c>
      <c r="S89" s="6">
        <f t="shared" si="13"/>
        <v>-211.5</v>
      </c>
    </row>
    <row r="90" spans="1:19" x14ac:dyDescent="0.3">
      <c r="A90" s="2" t="s">
        <v>96</v>
      </c>
      <c r="B90" s="4">
        <v>2840</v>
      </c>
      <c r="C90" s="4">
        <v>-10</v>
      </c>
      <c r="D90" s="3">
        <v>-0.35</v>
      </c>
      <c r="E90" s="4">
        <v>2850</v>
      </c>
      <c r="F90" s="4">
        <v>2865</v>
      </c>
      <c r="G90" s="4">
        <v>2775</v>
      </c>
      <c r="H90" s="4">
        <v>217</v>
      </c>
      <c r="I90" s="4">
        <v>610789560</v>
      </c>
      <c r="J90" s="4">
        <v>142100618360</v>
      </c>
      <c r="K90" s="4">
        <v>50035</v>
      </c>
      <c r="L90" s="6">
        <f t="shared" si="7"/>
        <v>2909</v>
      </c>
      <c r="M90" s="6">
        <f t="shared" si="8"/>
        <v>2965.75</v>
      </c>
      <c r="N90" s="6">
        <f t="shared" si="9"/>
        <v>3324.3333333333335</v>
      </c>
      <c r="O90" s="6">
        <f t="shared" si="10"/>
        <v>3092.6666666666665</v>
      </c>
      <c r="Q90" s="6">
        <f t="shared" si="11"/>
        <v>-56.75</v>
      </c>
      <c r="R90" s="6">
        <f t="shared" si="12"/>
        <v>-415.33333333333348</v>
      </c>
      <c r="S90" s="6">
        <f t="shared" si="13"/>
        <v>-183.66666666666652</v>
      </c>
    </row>
    <row r="91" spans="1:19" x14ac:dyDescent="0.3">
      <c r="A91" s="2" t="s">
        <v>97</v>
      </c>
      <c r="B91" s="4">
        <v>2850</v>
      </c>
      <c r="C91" s="4">
        <v>-70</v>
      </c>
      <c r="D91" s="3">
        <v>-2.4</v>
      </c>
      <c r="E91" s="4">
        <v>2900</v>
      </c>
      <c r="F91" s="4">
        <v>2920</v>
      </c>
      <c r="G91" s="4">
        <v>2825</v>
      </c>
      <c r="H91" s="4">
        <v>172</v>
      </c>
      <c r="I91" s="4">
        <v>490705125</v>
      </c>
      <c r="J91" s="4">
        <v>142600972650</v>
      </c>
      <c r="K91" s="4">
        <v>50035</v>
      </c>
      <c r="L91" s="6">
        <f t="shared" si="7"/>
        <v>2932</v>
      </c>
      <c r="M91" s="6">
        <f t="shared" si="8"/>
        <v>2985.75</v>
      </c>
      <c r="N91" s="6">
        <f t="shared" si="9"/>
        <v>3340.75</v>
      </c>
      <c r="O91" s="6">
        <f t="shared" si="10"/>
        <v>3092.75</v>
      </c>
      <c r="Q91" s="6">
        <f t="shared" si="11"/>
        <v>-53.75</v>
      </c>
      <c r="R91" s="6">
        <f t="shared" si="12"/>
        <v>-408.75</v>
      </c>
      <c r="S91" s="6">
        <f t="shared" si="13"/>
        <v>-160.75</v>
      </c>
    </row>
    <row r="92" spans="1:19" x14ac:dyDescent="0.3">
      <c r="A92" s="2" t="s">
        <v>98</v>
      </c>
      <c r="B92" s="4">
        <v>2920</v>
      </c>
      <c r="C92" s="4">
        <v>-45</v>
      </c>
      <c r="D92" s="3">
        <v>-1.52</v>
      </c>
      <c r="E92" s="4">
        <v>2990</v>
      </c>
      <c r="F92" s="4">
        <v>2990</v>
      </c>
      <c r="G92" s="4">
        <v>2900</v>
      </c>
      <c r="H92" s="4">
        <v>160</v>
      </c>
      <c r="I92" s="4">
        <v>467710380</v>
      </c>
      <c r="J92" s="4">
        <v>146103452680</v>
      </c>
      <c r="K92" s="4">
        <v>50035</v>
      </c>
      <c r="L92" s="6">
        <f t="shared" si="7"/>
        <v>2952</v>
      </c>
      <c r="M92" s="6">
        <f t="shared" si="8"/>
        <v>3032.75</v>
      </c>
      <c r="N92" s="6">
        <f t="shared" si="9"/>
        <v>3356.25</v>
      </c>
      <c r="O92" s="6">
        <f t="shared" si="10"/>
        <v>3094.75</v>
      </c>
      <c r="Q92" s="6">
        <f t="shared" si="11"/>
        <v>-80.75</v>
      </c>
      <c r="R92" s="6">
        <f t="shared" si="12"/>
        <v>-404.25</v>
      </c>
      <c r="S92" s="6">
        <f t="shared" si="13"/>
        <v>-142.75</v>
      </c>
    </row>
    <row r="93" spans="1:19" x14ac:dyDescent="0.3">
      <c r="A93" s="2" t="s">
        <v>99</v>
      </c>
      <c r="B93" s="4">
        <v>2965</v>
      </c>
      <c r="C93" s="4">
        <v>-5</v>
      </c>
      <c r="D93" s="3">
        <v>-0.17</v>
      </c>
      <c r="E93" s="4">
        <v>2975</v>
      </c>
      <c r="F93" s="4">
        <v>3030</v>
      </c>
      <c r="G93" s="4">
        <v>2955</v>
      </c>
      <c r="H93" s="4">
        <v>232</v>
      </c>
      <c r="I93" s="4">
        <v>691923145</v>
      </c>
      <c r="J93" s="4">
        <v>148355046985</v>
      </c>
      <c r="K93" s="4">
        <v>50035</v>
      </c>
      <c r="L93" s="6">
        <f t="shared" si="7"/>
        <v>2954</v>
      </c>
      <c r="M93" s="6">
        <f t="shared" si="8"/>
        <v>3073.25</v>
      </c>
      <c r="N93" s="6">
        <f t="shared" si="9"/>
        <v>3371.1666666666665</v>
      </c>
      <c r="O93" s="6">
        <f t="shared" si="10"/>
        <v>3096.625</v>
      </c>
      <c r="Q93" s="6">
        <f t="shared" si="11"/>
        <v>-119.25</v>
      </c>
      <c r="R93" s="6">
        <f t="shared" si="12"/>
        <v>-417.16666666666652</v>
      </c>
      <c r="S93" s="6">
        <f t="shared" si="13"/>
        <v>-142.625</v>
      </c>
    </row>
    <row r="94" spans="1:19" x14ac:dyDescent="0.3">
      <c r="A94" s="2" t="s">
        <v>100</v>
      </c>
      <c r="B94" s="4">
        <v>2970</v>
      </c>
      <c r="C94" s="4">
        <v>15</v>
      </c>
      <c r="D94" s="3">
        <v>0.51</v>
      </c>
      <c r="E94" s="4">
        <v>3000</v>
      </c>
      <c r="F94" s="4">
        <v>3035</v>
      </c>
      <c r="G94" s="4">
        <v>2925</v>
      </c>
      <c r="H94" s="4">
        <v>175</v>
      </c>
      <c r="I94" s="4">
        <v>520881825</v>
      </c>
      <c r="J94" s="4">
        <v>148605224130</v>
      </c>
      <c r="K94" s="4">
        <v>50035</v>
      </c>
      <c r="L94" s="6">
        <f t="shared" si="7"/>
        <v>2943</v>
      </c>
      <c r="M94" s="6">
        <f t="shared" si="8"/>
        <v>3109.5</v>
      </c>
      <c r="N94" s="6">
        <f t="shared" si="9"/>
        <v>3385.5833333333335</v>
      </c>
      <c r="O94" s="6">
        <f t="shared" si="10"/>
        <v>3099.2083333333335</v>
      </c>
      <c r="Q94" s="6">
        <f t="shared" si="11"/>
        <v>-166.5</v>
      </c>
      <c r="R94" s="6">
        <f t="shared" si="12"/>
        <v>-442.58333333333348</v>
      </c>
      <c r="S94" s="6">
        <f t="shared" si="13"/>
        <v>-156.20833333333348</v>
      </c>
    </row>
    <row r="95" spans="1:19" x14ac:dyDescent="0.3">
      <c r="A95" s="2" t="s">
        <v>101</v>
      </c>
      <c r="B95" s="4">
        <v>2955</v>
      </c>
      <c r="C95" s="4">
        <v>5</v>
      </c>
      <c r="D95" s="3">
        <v>0.17</v>
      </c>
      <c r="E95" s="4">
        <v>2950</v>
      </c>
      <c r="F95" s="4">
        <v>2985</v>
      </c>
      <c r="G95" s="4">
        <v>2920</v>
      </c>
      <c r="H95" s="4">
        <v>214</v>
      </c>
      <c r="I95" s="4">
        <v>631891475</v>
      </c>
      <c r="J95" s="4">
        <v>147854692695</v>
      </c>
      <c r="K95" s="4">
        <v>50035</v>
      </c>
      <c r="L95" s="6">
        <f t="shared" si="7"/>
        <v>2920</v>
      </c>
      <c r="M95" s="6">
        <f t="shared" si="8"/>
        <v>3142.25</v>
      </c>
      <c r="N95" s="6">
        <f t="shared" si="9"/>
        <v>3395.25</v>
      </c>
      <c r="O95" s="6">
        <f t="shared" si="10"/>
        <v>3102.9583333333335</v>
      </c>
      <c r="Q95" s="6">
        <f t="shared" si="11"/>
        <v>-222.25</v>
      </c>
      <c r="R95" s="6">
        <f t="shared" si="12"/>
        <v>-475.25</v>
      </c>
      <c r="S95" s="6">
        <f t="shared" si="13"/>
        <v>-182.95833333333348</v>
      </c>
    </row>
    <row r="96" spans="1:19" x14ac:dyDescent="0.3">
      <c r="A96" s="2" t="s">
        <v>102</v>
      </c>
      <c r="B96" s="4">
        <v>2950</v>
      </c>
      <c r="C96" s="4">
        <v>20</v>
      </c>
      <c r="D96" s="3">
        <v>0.68</v>
      </c>
      <c r="E96" s="4">
        <v>2930</v>
      </c>
      <c r="F96" s="4">
        <v>3050</v>
      </c>
      <c r="G96" s="4">
        <v>2925</v>
      </c>
      <c r="H96" s="4">
        <v>273</v>
      </c>
      <c r="I96" s="4">
        <v>811917240</v>
      </c>
      <c r="J96" s="4">
        <v>147604515550</v>
      </c>
      <c r="K96" s="4">
        <v>50035</v>
      </c>
      <c r="L96" s="6">
        <f t="shared" si="7"/>
        <v>2881</v>
      </c>
      <c r="M96" s="6">
        <f t="shared" si="8"/>
        <v>3178</v>
      </c>
      <c r="N96" s="6">
        <f t="shared" si="9"/>
        <v>3397.9166666666665</v>
      </c>
      <c r="O96" s="6">
        <f t="shared" si="10"/>
        <v>3108.1666666666665</v>
      </c>
      <c r="Q96" s="6">
        <f t="shared" si="11"/>
        <v>-297</v>
      </c>
      <c r="R96" s="6">
        <f t="shared" si="12"/>
        <v>-516.91666666666652</v>
      </c>
      <c r="S96" s="6">
        <f t="shared" si="13"/>
        <v>-227.16666666666652</v>
      </c>
    </row>
    <row r="97" spans="1:19" x14ac:dyDescent="0.3">
      <c r="A97" s="2" t="s">
        <v>103</v>
      </c>
      <c r="B97" s="4">
        <v>2930</v>
      </c>
      <c r="C97" s="4">
        <v>20</v>
      </c>
      <c r="D97" s="3">
        <v>0.69</v>
      </c>
      <c r="E97" s="4">
        <v>2970</v>
      </c>
      <c r="F97" s="4">
        <v>3005</v>
      </c>
      <c r="G97" s="4">
        <v>2910</v>
      </c>
      <c r="H97" s="4">
        <v>241</v>
      </c>
      <c r="I97" s="4">
        <v>708595305</v>
      </c>
      <c r="J97" s="4">
        <v>146603806970</v>
      </c>
      <c r="K97" s="4">
        <v>50035</v>
      </c>
      <c r="L97" s="6">
        <f t="shared" si="7"/>
        <v>2858</v>
      </c>
      <c r="M97" s="6">
        <f t="shared" si="8"/>
        <v>3207.25</v>
      </c>
      <c r="N97" s="6">
        <f t="shared" si="9"/>
        <v>3397.5833333333335</v>
      </c>
      <c r="O97" s="6">
        <f t="shared" si="10"/>
        <v>3114.25</v>
      </c>
      <c r="Q97" s="6">
        <f t="shared" si="11"/>
        <v>-349.25</v>
      </c>
      <c r="R97" s="6">
        <f t="shared" si="12"/>
        <v>-539.58333333333348</v>
      </c>
      <c r="S97" s="6">
        <f t="shared" si="13"/>
        <v>-256.25</v>
      </c>
    </row>
    <row r="98" spans="1:19" x14ac:dyDescent="0.3">
      <c r="A98" s="2" t="s">
        <v>104</v>
      </c>
      <c r="B98" s="4">
        <v>2910</v>
      </c>
      <c r="C98" s="4">
        <v>55</v>
      </c>
      <c r="D98" s="3">
        <v>1.93</v>
      </c>
      <c r="E98" s="4">
        <v>2900</v>
      </c>
      <c r="F98" s="4">
        <v>2950</v>
      </c>
      <c r="G98" s="4">
        <v>2840</v>
      </c>
      <c r="H98" s="4">
        <v>187</v>
      </c>
      <c r="I98" s="4">
        <v>542875360</v>
      </c>
      <c r="J98" s="4">
        <v>145603098390</v>
      </c>
      <c r="K98" s="4">
        <v>50035</v>
      </c>
      <c r="L98" s="6">
        <f t="shared" si="7"/>
        <v>2843</v>
      </c>
      <c r="M98" s="6">
        <f t="shared" si="8"/>
        <v>3241.25</v>
      </c>
      <c r="N98" s="6">
        <f t="shared" si="9"/>
        <v>3397.6666666666665</v>
      </c>
      <c r="O98" s="6">
        <f t="shared" si="10"/>
        <v>3120.0416666666665</v>
      </c>
      <c r="Q98" s="6">
        <f t="shared" si="11"/>
        <v>-398.25</v>
      </c>
      <c r="R98" s="6">
        <f t="shared" si="12"/>
        <v>-554.66666666666652</v>
      </c>
      <c r="S98" s="6">
        <f t="shared" si="13"/>
        <v>-277.04166666666652</v>
      </c>
    </row>
    <row r="99" spans="1:19" x14ac:dyDescent="0.3">
      <c r="A99" s="2" t="s">
        <v>105</v>
      </c>
      <c r="B99" s="4">
        <v>2855</v>
      </c>
      <c r="C99" s="4">
        <v>95</v>
      </c>
      <c r="D99" s="3">
        <v>3.44</v>
      </c>
      <c r="E99" s="4">
        <v>2720</v>
      </c>
      <c r="F99" s="4">
        <v>2870</v>
      </c>
      <c r="G99" s="4">
        <v>2720</v>
      </c>
      <c r="H99" s="4">
        <v>258</v>
      </c>
      <c r="I99" s="4">
        <v>728625760</v>
      </c>
      <c r="J99" s="4">
        <v>142851149795</v>
      </c>
      <c r="K99" s="4">
        <v>50035</v>
      </c>
      <c r="L99" s="6">
        <f t="shared" si="7"/>
        <v>2845</v>
      </c>
      <c r="M99" s="6">
        <f t="shared" si="8"/>
        <v>3253.5</v>
      </c>
      <c r="N99" s="6">
        <f t="shared" si="9"/>
        <v>3397.4166666666665</v>
      </c>
      <c r="O99" s="6">
        <f t="shared" si="10"/>
        <v>3126.75</v>
      </c>
      <c r="Q99" s="6">
        <f t="shared" si="11"/>
        <v>-408.5</v>
      </c>
      <c r="R99" s="6">
        <f t="shared" si="12"/>
        <v>-552.41666666666652</v>
      </c>
      <c r="S99" s="6">
        <f t="shared" si="13"/>
        <v>-281.75</v>
      </c>
    </row>
    <row r="100" spans="1:19" x14ac:dyDescent="0.3">
      <c r="A100" s="2" t="s">
        <v>106</v>
      </c>
      <c r="B100" s="4">
        <v>2760</v>
      </c>
      <c r="C100" s="4">
        <v>-75</v>
      </c>
      <c r="D100" s="3">
        <v>-2.65</v>
      </c>
      <c r="E100" s="4">
        <v>2835</v>
      </c>
      <c r="F100" s="4">
        <v>2860</v>
      </c>
      <c r="G100" s="4">
        <v>2730</v>
      </c>
      <c r="H100" s="4">
        <v>273</v>
      </c>
      <c r="I100" s="4">
        <v>757279995</v>
      </c>
      <c r="J100" s="4">
        <v>138097784040</v>
      </c>
      <c r="K100" s="4">
        <v>50035</v>
      </c>
      <c r="L100" s="6">
        <f t="shared" si="7"/>
        <v>2885</v>
      </c>
      <c r="M100" s="6">
        <f t="shared" si="8"/>
        <v>3267.25</v>
      </c>
      <c r="N100" s="6">
        <f t="shared" si="9"/>
        <v>3396.75</v>
      </c>
      <c r="O100" s="6">
        <f t="shared" si="10"/>
        <v>3133.4583333333335</v>
      </c>
      <c r="Q100" s="6">
        <f t="shared" si="11"/>
        <v>-382.25</v>
      </c>
      <c r="R100" s="6">
        <f t="shared" si="12"/>
        <v>-511.75</v>
      </c>
      <c r="S100" s="6">
        <f t="shared" si="13"/>
        <v>-248.45833333333348</v>
      </c>
    </row>
    <row r="101" spans="1:19" x14ac:dyDescent="0.3">
      <c r="A101" s="2" t="s">
        <v>107</v>
      </c>
      <c r="B101" s="4">
        <v>2835</v>
      </c>
      <c r="C101" s="4">
        <v>-20</v>
      </c>
      <c r="D101" s="3">
        <v>-0.7</v>
      </c>
      <c r="E101" s="4">
        <v>2815</v>
      </c>
      <c r="F101" s="4">
        <v>2915</v>
      </c>
      <c r="G101" s="4">
        <v>2805</v>
      </c>
      <c r="H101" s="4">
        <v>168</v>
      </c>
      <c r="I101" s="4">
        <v>478020525</v>
      </c>
      <c r="J101" s="4">
        <v>141850441215</v>
      </c>
      <c r="K101" s="4">
        <v>50035</v>
      </c>
      <c r="L101" s="6">
        <f t="shared" si="7"/>
        <v>2969</v>
      </c>
      <c r="M101" s="6">
        <f t="shared" si="8"/>
        <v>3286.25</v>
      </c>
      <c r="N101" s="6">
        <f t="shared" si="9"/>
        <v>3397.9166666666665</v>
      </c>
      <c r="O101" s="6">
        <f t="shared" si="10"/>
        <v>3141.4583333333335</v>
      </c>
      <c r="Q101" s="6">
        <f t="shared" si="11"/>
        <v>-317.25</v>
      </c>
      <c r="R101" s="6">
        <f t="shared" si="12"/>
        <v>-428.91666666666652</v>
      </c>
      <c r="S101" s="6">
        <f t="shared" si="13"/>
        <v>-172.45833333333348</v>
      </c>
    </row>
    <row r="102" spans="1:19" x14ac:dyDescent="0.3">
      <c r="A102" s="2" t="s">
        <v>108</v>
      </c>
      <c r="B102" s="4">
        <v>2855</v>
      </c>
      <c r="C102" s="4">
        <v>-65</v>
      </c>
      <c r="D102" s="3">
        <v>-2.23</v>
      </c>
      <c r="E102" s="4">
        <v>2880</v>
      </c>
      <c r="F102" s="4">
        <v>2990</v>
      </c>
      <c r="G102" s="4">
        <v>2825</v>
      </c>
      <c r="H102" s="4">
        <v>416</v>
      </c>
      <c r="I102" s="4">
        <v>1201016730</v>
      </c>
      <c r="J102" s="4">
        <v>142851149795</v>
      </c>
      <c r="K102" s="4">
        <v>50035</v>
      </c>
      <c r="L102" s="6">
        <f t="shared" si="7"/>
        <v>3039</v>
      </c>
      <c r="M102" s="6">
        <f t="shared" si="8"/>
        <v>3306.25</v>
      </c>
      <c r="N102" s="6">
        <f t="shared" si="9"/>
        <v>3398.0833333333335</v>
      </c>
      <c r="O102" s="6">
        <f t="shared" si="10"/>
        <v>3147.5833333333335</v>
      </c>
      <c r="Q102" s="6">
        <f t="shared" si="11"/>
        <v>-267.25</v>
      </c>
      <c r="R102" s="6">
        <f t="shared" si="12"/>
        <v>-359.08333333333348</v>
      </c>
      <c r="S102" s="6">
        <f t="shared" si="13"/>
        <v>-108.58333333333348</v>
      </c>
    </row>
    <row r="103" spans="1:19" x14ac:dyDescent="0.3">
      <c r="A103" s="2" t="s">
        <v>109</v>
      </c>
      <c r="B103" s="4">
        <v>2920</v>
      </c>
      <c r="C103" s="4">
        <v>-135</v>
      </c>
      <c r="D103" s="3">
        <v>-4.42</v>
      </c>
      <c r="E103" s="4">
        <v>3040</v>
      </c>
      <c r="F103" s="4">
        <v>3040</v>
      </c>
      <c r="G103" s="4">
        <v>2890</v>
      </c>
      <c r="H103" s="4">
        <v>375</v>
      </c>
      <c r="I103" s="4">
        <v>1104652505</v>
      </c>
      <c r="J103" s="4">
        <v>146103452680</v>
      </c>
      <c r="K103" s="4">
        <v>50035</v>
      </c>
      <c r="L103" s="6">
        <f t="shared" si="7"/>
        <v>3107</v>
      </c>
      <c r="M103" s="6">
        <f t="shared" si="8"/>
        <v>3327.25</v>
      </c>
      <c r="N103" s="6">
        <f t="shared" si="9"/>
        <v>3396.5</v>
      </c>
      <c r="O103" s="6">
        <f t="shared" si="10"/>
        <v>3153.5416666666665</v>
      </c>
      <c r="Q103" s="6">
        <f t="shared" si="11"/>
        <v>-220.25</v>
      </c>
      <c r="R103" s="6">
        <f t="shared" si="12"/>
        <v>-289.5</v>
      </c>
      <c r="S103" s="6">
        <f t="shared" si="13"/>
        <v>-46.541666666666515</v>
      </c>
    </row>
    <row r="104" spans="1:19" x14ac:dyDescent="0.3">
      <c r="A104" s="2" t="s">
        <v>110</v>
      </c>
      <c r="B104" s="4">
        <v>3055</v>
      </c>
      <c r="C104" s="4">
        <v>-125</v>
      </c>
      <c r="D104" s="3">
        <v>-3.93</v>
      </c>
      <c r="E104" s="4">
        <v>3105</v>
      </c>
      <c r="F104" s="4">
        <v>3175</v>
      </c>
      <c r="G104" s="4">
        <v>3050</v>
      </c>
      <c r="H104" s="4">
        <v>216</v>
      </c>
      <c r="I104" s="4">
        <v>666609350</v>
      </c>
      <c r="J104" s="4">
        <v>152858235595</v>
      </c>
      <c r="K104" s="4">
        <v>50035</v>
      </c>
      <c r="L104" s="6">
        <f t="shared" si="7"/>
        <v>3136</v>
      </c>
      <c r="M104" s="6">
        <f t="shared" si="8"/>
        <v>3343.75</v>
      </c>
      <c r="N104" s="6">
        <f t="shared" si="9"/>
        <v>3394.1666666666665</v>
      </c>
      <c r="O104" s="6">
        <f t="shared" si="10"/>
        <v>3158.9583333333335</v>
      </c>
      <c r="Q104" s="6">
        <f t="shared" si="11"/>
        <v>-207.75</v>
      </c>
      <c r="R104" s="6">
        <f t="shared" si="12"/>
        <v>-258.16666666666652</v>
      </c>
      <c r="S104" s="6">
        <f t="shared" si="13"/>
        <v>-22.958333333333485</v>
      </c>
    </row>
    <row r="105" spans="1:19" x14ac:dyDescent="0.3">
      <c r="A105" s="2" t="s">
        <v>111</v>
      </c>
      <c r="B105" s="4">
        <v>3180</v>
      </c>
      <c r="C105" s="4">
        <v>-5</v>
      </c>
      <c r="D105" s="3">
        <v>-0.16</v>
      </c>
      <c r="E105" s="4">
        <v>3190</v>
      </c>
      <c r="F105" s="4">
        <v>3280</v>
      </c>
      <c r="G105" s="4">
        <v>3035</v>
      </c>
      <c r="H105" s="4">
        <v>187</v>
      </c>
      <c r="I105" s="4">
        <v>585377930</v>
      </c>
      <c r="J105" s="4">
        <v>159112664220</v>
      </c>
      <c r="K105" s="4">
        <v>50035</v>
      </c>
      <c r="L105" s="6">
        <f t="shared" si="7"/>
        <v>3149</v>
      </c>
      <c r="M105" s="6">
        <f t="shared" si="8"/>
        <v>3355.5</v>
      </c>
      <c r="N105" s="6">
        <f t="shared" si="9"/>
        <v>3389.3333333333335</v>
      </c>
      <c r="O105" s="6">
        <f t="shared" si="10"/>
        <v>3163.0416666666665</v>
      </c>
      <c r="Q105" s="6">
        <f t="shared" si="11"/>
        <v>-206.5</v>
      </c>
      <c r="R105" s="6">
        <f t="shared" si="12"/>
        <v>-240.33333333333348</v>
      </c>
      <c r="S105" s="6">
        <f t="shared" si="13"/>
        <v>-14.041666666666515</v>
      </c>
    </row>
    <row r="106" spans="1:19" x14ac:dyDescent="0.3">
      <c r="A106" s="2" t="s">
        <v>112</v>
      </c>
      <c r="B106" s="4">
        <v>3185</v>
      </c>
      <c r="C106" s="4">
        <v>-10</v>
      </c>
      <c r="D106" s="3">
        <v>-0.31</v>
      </c>
      <c r="E106" s="4">
        <v>3175</v>
      </c>
      <c r="F106" s="4">
        <v>3245</v>
      </c>
      <c r="G106" s="4">
        <v>3170</v>
      </c>
      <c r="H106" s="4">
        <v>102</v>
      </c>
      <c r="I106" s="4">
        <v>325555020</v>
      </c>
      <c r="J106" s="4">
        <v>159362841365</v>
      </c>
      <c r="K106" s="4">
        <v>50035</v>
      </c>
      <c r="L106" s="6">
        <f t="shared" si="7"/>
        <v>3161</v>
      </c>
      <c r="M106" s="6">
        <f t="shared" si="8"/>
        <v>3362.25</v>
      </c>
      <c r="N106" s="6">
        <f t="shared" si="9"/>
        <v>3381.6666666666665</v>
      </c>
      <c r="O106" s="6">
        <f t="shared" si="10"/>
        <v>3166</v>
      </c>
      <c r="Q106" s="6">
        <f t="shared" si="11"/>
        <v>-201.25</v>
      </c>
      <c r="R106" s="6">
        <f t="shared" si="12"/>
        <v>-220.66666666666652</v>
      </c>
      <c r="S106" s="6">
        <f t="shared" si="13"/>
        <v>-5</v>
      </c>
    </row>
    <row r="107" spans="1:19" x14ac:dyDescent="0.3">
      <c r="A107" s="2" t="s">
        <v>113</v>
      </c>
      <c r="B107" s="4">
        <v>3195</v>
      </c>
      <c r="C107" s="4">
        <v>130</v>
      </c>
      <c r="D107" s="3">
        <v>4.24</v>
      </c>
      <c r="E107" s="4">
        <v>3045</v>
      </c>
      <c r="F107" s="4">
        <v>3320</v>
      </c>
      <c r="G107" s="4">
        <v>3035</v>
      </c>
      <c r="H107" s="4">
        <v>378</v>
      </c>
      <c r="I107" s="4">
        <v>1212307405</v>
      </c>
      <c r="J107" s="4">
        <v>159863195655</v>
      </c>
      <c r="K107" s="4">
        <v>50035</v>
      </c>
      <c r="L107" s="6">
        <f t="shared" si="7"/>
        <v>3282</v>
      </c>
      <c r="M107" s="6">
        <f t="shared" si="8"/>
        <v>3369</v>
      </c>
      <c r="N107" s="6">
        <f t="shared" si="9"/>
        <v>3371.5</v>
      </c>
      <c r="O107" s="6">
        <f t="shared" si="10"/>
        <v>3168.7083333333335</v>
      </c>
      <c r="Q107" s="6">
        <f t="shared" si="11"/>
        <v>-87</v>
      </c>
      <c r="R107" s="6">
        <f t="shared" si="12"/>
        <v>-89.5</v>
      </c>
      <c r="S107" s="6">
        <f t="shared" si="13"/>
        <v>113.29166666666652</v>
      </c>
    </row>
    <row r="108" spans="1:19" x14ac:dyDescent="0.3">
      <c r="A108" s="2" t="s">
        <v>114</v>
      </c>
      <c r="B108" s="4">
        <v>3065</v>
      </c>
      <c r="C108" s="4">
        <v>-55</v>
      </c>
      <c r="D108" s="3">
        <v>-1.76</v>
      </c>
      <c r="E108" s="4">
        <v>3060</v>
      </c>
      <c r="F108" s="4">
        <v>3165</v>
      </c>
      <c r="G108" s="4">
        <v>3055</v>
      </c>
      <c r="H108" s="4">
        <v>322</v>
      </c>
      <c r="I108" s="4">
        <v>996489470</v>
      </c>
      <c r="J108" s="4">
        <v>153358589885</v>
      </c>
      <c r="K108" s="4">
        <v>50035</v>
      </c>
      <c r="L108" s="6">
        <f t="shared" si="7"/>
        <v>3389</v>
      </c>
      <c r="M108" s="6">
        <f t="shared" si="8"/>
        <v>3378</v>
      </c>
      <c r="N108" s="6">
        <f t="shared" si="9"/>
        <v>3360.0833333333335</v>
      </c>
      <c r="O108" s="6">
        <f t="shared" si="10"/>
        <v>3171.875</v>
      </c>
      <c r="Q108" s="6">
        <f t="shared" si="11"/>
        <v>11</v>
      </c>
      <c r="R108" s="6">
        <f t="shared" si="12"/>
        <v>28.916666666666515</v>
      </c>
      <c r="S108" s="6">
        <f t="shared" si="13"/>
        <v>217.125</v>
      </c>
    </row>
    <row r="109" spans="1:19" x14ac:dyDescent="0.3">
      <c r="A109" s="2" t="s">
        <v>115</v>
      </c>
      <c r="B109" s="4">
        <v>3120</v>
      </c>
      <c r="C109" s="4">
        <v>-120</v>
      </c>
      <c r="D109" s="3">
        <v>-3.7</v>
      </c>
      <c r="E109" s="4">
        <v>3225</v>
      </c>
      <c r="F109" s="4">
        <v>3295</v>
      </c>
      <c r="G109" s="4">
        <v>3060</v>
      </c>
      <c r="H109" s="4">
        <v>608</v>
      </c>
      <c r="I109" s="4">
        <v>1908852840</v>
      </c>
      <c r="J109" s="4">
        <v>156110538480</v>
      </c>
      <c r="K109" s="4">
        <v>50035</v>
      </c>
      <c r="L109" s="6">
        <f t="shared" si="7"/>
        <v>3514</v>
      </c>
      <c r="M109" s="6">
        <f t="shared" si="8"/>
        <v>3393</v>
      </c>
      <c r="N109" s="6">
        <f t="shared" si="9"/>
        <v>3351.6666666666665</v>
      </c>
      <c r="O109" s="6">
        <f t="shared" si="10"/>
        <v>3176.375</v>
      </c>
      <c r="Q109" s="6">
        <f t="shared" si="11"/>
        <v>121</v>
      </c>
      <c r="R109" s="6">
        <f t="shared" si="12"/>
        <v>162.33333333333348</v>
      </c>
      <c r="S109" s="6">
        <f t="shared" si="13"/>
        <v>337.625</v>
      </c>
    </row>
    <row r="110" spans="1:19" x14ac:dyDescent="0.3">
      <c r="A110" s="2" t="s">
        <v>116</v>
      </c>
      <c r="B110" s="4">
        <v>3240</v>
      </c>
      <c r="C110" s="4">
        <v>-550</v>
      </c>
      <c r="D110" s="3">
        <v>-14.51</v>
      </c>
      <c r="E110" s="4">
        <v>3720</v>
      </c>
      <c r="F110" s="4">
        <v>3745</v>
      </c>
      <c r="G110" s="4">
        <v>3150</v>
      </c>
      <c r="H110" s="4">
        <v>1370</v>
      </c>
      <c r="I110" s="4">
        <v>4561875725</v>
      </c>
      <c r="J110" s="4">
        <v>162114789960</v>
      </c>
      <c r="K110" s="4">
        <v>50035</v>
      </c>
      <c r="L110" s="6">
        <f t="shared" si="7"/>
        <v>3615</v>
      </c>
      <c r="M110" s="6">
        <f t="shared" si="8"/>
        <v>3407</v>
      </c>
      <c r="N110" s="6">
        <f t="shared" si="9"/>
        <v>3343.5833333333335</v>
      </c>
      <c r="O110" s="6">
        <f t="shared" si="10"/>
        <v>3180.5</v>
      </c>
      <c r="Q110" s="6">
        <f t="shared" si="11"/>
        <v>208</v>
      </c>
      <c r="R110" s="6">
        <f t="shared" si="12"/>
        <v>271.41666666666652</v>
      </c>
      <c r="S110" s="6">
        <f t="shared" si="13"/>
        <v>434.5</v>
      </c>
    </row>
    <row r="111" spans="1:19" x14ac:dyDescent="0.3">
      <c r="A111" s="2" t="s">
        <v>117</v>
      </c>
      <c r="B111" s="4">
        <v>3790</v>
      </c>
      <c r="C111" s="4">
        <v>60</v>
      </c>
      <c r="D111" s="3">
        <v>1.61</v>
      </c>
      <c r="E111" s="4">
        <v>3740</v>
      </c>
      <c r="F111" s="4">
        <v>3860</v>
      </c>
      <c r="G111" s="4">
        <v>3615</v>
      </c>
      <c r="H111" s="4">
        <v>876</v>
      </c>
      <c r="I111" s="4">
        <v>3296357600</v>
      </c>
      <c r="J111" s="4">
        <v>189634275910</v>
      </c>
      <c r="K111" s="4">
        <v>50035</v>
      </c>
      <c r="L111" s="6">
        <f t="shared" si="7"/>
        <v>3701</v>
      </c>
      <c r="M111" s="6">
        <f t="shared" si="8"/>
        <v>3409</v>
      </c>
      <c r="N111" s="6">
        <f t="shared" si="9"/>
        <v>3333.6666666666665</v>
      </c>
      <c r="O111" s="6">
        <f t="shared" si="10"/>
        <v>3184.4583333333335</v>
      </c>
      <c r="Q111" s="6">
        <f t="shared" si="11"/>
        <v>292</v>
      </c>
      <c r="R111" s="6">
        <f t="shared" si="12"/>
        <v>367.33333333333348</v>
      </c>
      <c r="S111" s="6">
        <f t="shared" si="13"/>
        <v>516.54166666666652</v>
      </c>
    </row>
    <row r="112" spans="1:19" x14ac:dyDescent="0.3">
      <c r="A112" s="2" t="s">
        <v>118</v>
      </c>
      <c r="B112" s="4">
        <v>3730</v>
      </c>
      <c r="C112" s="4">
        <v>40</v>
      </c>
      <c r="D112" s="3">
        <v>1.08</v>
      </c>
      <c r="E112" s="4">
        <v>3645</v>
      </c>
      <c r="F112" s="4">
        <v>3800</v>
      </c>
      <c r="G112" s="4">
        <v>3560</v>
      </c>
      <c r="H112" s="4">
        <v>404</v>
      </c>
      <c r="I112" s="4">
        <v>1491983990</v>
      </c>
      <c r="J112" s="4">
        <v>186632150170</v>
      </c>
      <c r="K112" s="4">
        <v>50035</v>
      </c>
      <c r="L112" s="6">
        <f t="shared" si="7"/>
        <v>3650</v>
      </c>
      <c r="M112" s="6">
        <f t="shared" si="8"/>
        <v>3381.75</v>
      </c>
      <c r="N112" s="6">
        <f t="shared" si="9"/>
        <v>3314.6666666666665</v>
      </c>
      <c r="O112" s="6">
        <f t="shared" si="10"/>
        <v>3184.3333333333335</v>
      </c>
      <c r="Q112" s="6">
        <f t="shared" si="11"/>
        <v>268.25</v>
      </c>
      <c r="R112" s="6">
        <f t="shared" si="12"/>
        <v>335.33333333333348</v>
      </c>
      <c r="S112" s="6">
        <f t="shared" si="13"/>
        <v>465.66666666666652</v>
      </c>
    </row>
    <row r="113" spans="1:19" x14ac:dyDescent="0.3">
      <c r="A113" s="2" t="s">
        <v>119</v>
      </c>
      <c r="B113" s="4">
        <v>3690</v>
      </c>
      <c r="C113" s="4">
        <v>65</v>
      </c>
      <c r="D113" s="3">
        <v>1.79</v>
      </c>
      <c r="E113" s="4">
        <v>3625</v>
      </c>
      <c r="F113" s="4">
        <v>3870</v>
      </c>
      <c r="G113" s="4">
        <v>3615</v>
      </c>
      <c r="H113" s="4">
        <v>500</v>
      </c>
      <c r="I113" s="4">
        <v>1871857620</v>
      </c>
      <c r="J113" s="4">
        <v>184630733010</v>
      </c>
      <c r="K113" s="4">
        <v>50035</v>
      </c>
      <c r="L113" s="6">
        <f t="shared" si="7"/>
        <v>3626</v>
      </c>
      <c r="M113" s="6">
        <f t="shared" si="8"/>
        <v>3356.75</v>
      </c>
      <c r="N113" s="6">
        <f t="shared" si="9"/>
        <v>3296.75</v>
      </c>
      <c r="O113" s="6">
        <f t="shared" si="10"/>
        <v>3185.1666666666665</v>
      </c>
      <c r="Q113" s="6">
        <f t="shared" si="11"/>
        <v>269.25</v>
      </c>
      <c r="R113" s="6">
        <f t="shared" si="12"/>
        <v>329.25</v>
      </c>
      <c r="S113" s="6">
        <f t="shared" si="13"/>
        <v>440.83333333333348</v>
      </c>
    </row>
    <row r="114" spans="1:19" x14ac:dyDescent="0.3">
      <c r="A114" s="2" t="s">
        <v>120</v>
      </c>
      <c r="B114" s="4">
        <v>3625</v>
      </c>
      <c r="C114" s="4">
        <v>-45</v>
      </c>
      <c r="D114" s="3">
        <v>-1.23</v>
      </c>
      <c r="E114" s="4">
        <v>3610</v>
      </c>
      <c r="F114" s="4">
        <v>3695</v>
      </c>
      <c r="G114" s="4">
        <v>3555</v>
      </c>
      <c r="H114" s="4">
        <v>215</v>
      </c>
      <c r="I114" s="4">
        <v>778082180</v>
      </c>
      <c r="J114" s="4">
        <v>181378430125</v>
      </c>
      <c r="K114" s="4">
        <v>50035</v>
      </c>
      <c r="L114" s="6">
        <f t="shared" si="7"/>
        <v>3519</v>
      </c>
      <c r="M114" s="6">
        <f t="shared" si="8"/>
        <v>3335.25</v>
      </c>
      <c r="N114" s="6">
        <f t="shared" si="9"/>
        <v>3280</v>
      </c>
      <c r="O114" s="6">
        <f t="shared" si="10"/>
        <v>3185.3333333333335</v>
      </c>
      <c r="Q114" s="6">
        <f t="shared" si="11"/>
        <v>183.75</v>
      </c>
      <c r="R114" s="6">
        <f t="shared" si="12"/>
        <v>239</v>
      </c>
      <c r="S114" s="6">
        <f t="shared" si="13"/>
        <v>333.66666666666652</v>
      </c>
    </row>
    <row r="115" spans="1:19" x14ac:dyDescent="0.3">
      <c r="A115" s="2" t="s">
        <v>121</v>
      </c>
      <c r="B115" s="4">
        <v>3670</v>
      </c>
      <c r="C115" s="4">
        <v>135</v>
      </c>
      <c r="D115" s="3">
        <v>3.82</v>
      </c>
      <c r="E115" s="4">
        <v>3580</v>
      </c>
      <c r="F115" s="4">
        <v>3670</v>
      </c>
      <c r="G115" s="4">
        <v>3535</v>
      </c>
      <c r="H115" s="4">
        <v>213</v>
      </c>
      <c r="I115" s="4">
        <v>771218105</v>
      </c>
      <c r="J115" s="4">
        <v>183630024430</v>
      </c>
      <c r="K115" s="4">
        <v>50035</v>
      </c>
      <c r="L115" s="6">
        <f t="shared" si="7"/>
        <v>3420</v>
      </c>
      <c r="M115" s="6">
        <f t="shared" si="8"/>
        <v>3321.75</v>
      </c>
      <c r="N115" s="6">
        <f t="shared" si="9"/>
        <v>3263.4166666666665</v>
      </c>
      <c r="O115" s="6">
        <f t="shared" si="10"/>
        <v>3186</v>
      </c>
      <c r="Q115" s="6">
        <f t="shared" si="11"/>
        <v>98.25</v>
      </c>
      <c r="R115" s="6">
        <f t="shared" si="12"/>
        <v>156.58333333333348</v>
      </c>
      <c r="S115" s="6">
        <f t="shared" si="13"/>
        <v>234</v>
      </c>
    </row>
    <row r="116" spans="1:19" x14ac:dyDescent="0.3">
      <c r="A116" s="2" t="s">
        <v>122</v>
      </c>
      <c r="B116" s="4">
        <v>3535</v>
      </c>
      <c r="C116" s="4">
        <v>-75</v>
      </c>
      <c r="D116" s="3">
        <v>-2.08</v>
      </c>
      <c r="E116" s="4">
        <v>3795</v>
      </c>
      <c r="F116" s="4">
        <v>3795</v>
      </c>
      <c r="G116" s="4">
        <v>3455</v>
      </c>
      <c r="H116" s="4">
        <v>513</v>
      </c>
      <c r="I116" s="4">
        <v>1841704665</v>
      </c>
      <c r="J116" s="4">
        <v>176875241515</v>
      </c>
      <c r="K116" s="4">
        <v>50035</v>
      </c>
      <c r="L116" s="6">
        <f t="shared" si="7"/>
        <v>3314</v>
      </c>
      <c r="M116" s="6">
        <f t="shared" si="8"/>
        <v>3304.75</v>
      </c>
      <c r="N116" s="6">
        <f t="shared" si="9"/>
        <v>3246.25</v>
      </c>
      <c r="O116" s="6">
        <f t="shared" si="10"/>
        <v>3186.8333333333335</v>
      </c>
      <c r="Q116" s="6">
        <f t="shared" si="11"/>
        <v>9.25</v>
      </c>
      <c r="R116" s="6">
        <f t="shared" si="12"/>
        <v>67.75</v>
      </c>
      <c r="S116" s="6">
        <f t="shared" si="13"/>
        <v>127.16666666666652</v>
      </c>
    </row>
    <row r="117" spans="1:19" x14ac:dyDescent="0.3">
      <c r="A117" s="2" t="s">
        <v>123</v>
      </c>
      <c r="B117" s="4">
        <v>3610</v>
      </c>
      <c r="C117" s="4">
        <v>455</v>
      </c>
      <c r="D117" s="3">
        <v>14.42</v>
      </c>
      <c r="E117" s="4">
        <v>3260</v>
      </c>
      <c r="F117" s="4">
        <v>3680</v>
      </c>
      <c r="G117" s="4">
        <v>3160</v>
      </c>
      <c r="H117" s="4">
        <v>1251</v>
      </c>
      <c r="I117" s="4">
        <v>4418046475</v>
      </c>
      <c r="J117" s="4">
        <v>180627898690</v>
      </c>
      <c r="K117" s="4">
        <v>50035</v>
      </c>
      <c r="L117" s="6">
        <f t="shared" si="7"/>
        <v>3254</v>
      </c>
      <c r="M117" s="6">
        <f t="shared" si="8"/>
        <v>3290.25</v>
      </c>
      <c r="N117" s="6">
        <f t="shared" si="9"/>
        <v>3232.3333333333335</v>
      </c>
      <c r="O117" s="6">
        <f t="shared" si="10"/>
        <v>3190.3333333333335</v>
      </c>
      <c r="Q117" s="6">
        <f t="shared" si="11"/>
        <v>-36.25</v>
      </c>
      <c r="R117" s="6">
        <f t="shared" si="12"/>
        <v>21.666666666666515</v>
      </c>
      <c r="S117" s="6">
        <f t="shared" si="13"/>
        <v>63.666666666666515</v>
      </c>
    </row>
    <row r="118" spans="1:19" x14ac:dyDescent="0.3">
      <c r="A118" s="2" t="s">
        <v>124</v>
      </c>
      <c r="B118" s="4">
        <v>3155</v>
      </c>
      <c r="C118" s="4">
        <v>25</v>
      </c>
      <c r="D118" s="3">
        <v>0.8</v>
      </c>
      <c r="E118" s="4">
        <v>3125</v>
      </c>
      <c r="F118" s="4">
        <v>3260</v>
      </c>
      <c r="G118" s="4">
        <v>2995</v>
      </c>
      <c r="H118" s="4">
        <v>426</v>
      </c>
      <c r="I118" s="4">
        <v>1326056330</v>
      </c>
      <c r="J118" s="4">
        <v>157861778495</v>
      </c>
      <c r="K118" s="4">
        <v>50035</v>
      </c>
      <c r="L118" s="6">
        <f t="shared" si="7"/>
        <v>3187</v>
      </c>
      <c r="M118" s="6">
        <f t="shared" si="8"/>
        <v>3272.5</v>
      </c>
      <c r="N118" s="6">
        <f t="shared" si="9"/>
        <v>3216.8333333333335</v>
      </c>
      <c r="O118" s="6">
        <f t="shared" si="10"/>
        <v>3193.7083333333335</v>
      </c>
      <c r="Q118" s="6">
        <f t="shared" si="11"/>
        <v>-85.5</v>
      </c>
      <c r="R118" s="6">
        <f t="shared" si="12"/>
        <v>-29.833333333333485</v>
      </c>
      <c r="S118" s="6">
        <f t="shared" si="13"/>
        <v>-6.7083333333334849</v>
      </c>
    </row>
    <row r="119" spans="1:19" x14ac:dyDescent="0.3">
      <c r="A119" s="2" t="s">
        <v>125</v>
      </c>
      <c r="B119" s="4">
        <v>3130</v>
      </c>
      <c r="C119" s="4">
        <v>-10</v>
      </c>
      <c r="D119" s="3">
        <v>-0.32</v>
      </c>
      <c r="E119" s="4">
        <v>3130</v>
      </c>
      <c r="F119" s="4">
        <v>3170</v>
      </c>
      <c r="G119" s="4">
        <v>2980</v>
      </c>
      <c r="H119" s="4">
        <v>460</v>
      </c>
      <c r="I119" s="4">
        <v>1405447720</v>
      </c>
      <c r="J119" s="4">
        <v>156610892770</v>
      </c>
      <c r="K119" s="4">
        <v>50035</v>
      </c>
      <c r="L119" s="6">
        <f t="shared" si="7"/>
        <v>3206</v>
      </c>
      <c r="M119" s="6">
        <f t="shared" si="8"/>
        <v>3285</v>
      </c>
      <c r="N119" s="6">
        <f t="shared" si="9"/>
        <v>3209.75</v>
      </c>
      <c r="O119" s="6">
        <f t="shared" si="10"/>
        <v>3200.75</v>
      </c>
      <c r="Q119" s="6">
        <f t="shared" si="11"/>
        <v>-79</v>
      </c>
      <c r="R119" s="6">
        <f t="shared" si="12"/>
        <v>-3.75</v>
      </c>
      <c r="S119" s="6">
        <f t="shared" si="13"/>
        <v>5.25</v>
      </c>
    </row>
    <row r="120" spans="1:19" x14ac:dyDescent="0.3">
      <c r="A120" s="2" t="s">
        <v>126</v>
      </c>
      <c r="B120" s="4">
        <v>3140</v>
      </c>
      <c r="C120" s="4">
        <v>-95</v>
      </c>
      <c r="D120" s="3">
        <v>-2.94</v>
      </c>
      <c r="E120" s="4">
        <v>3235</v>
      </c>
      <c r="F120" s="4">
        <v>3300</v>
      </c>
      <c r="G120" s="4">
        <v>3060</v>
      </c>
      <c r="H120" s="4">
        <v>301</v>
      </c>
      <c r="I120" s="4">
        <v>951590080</v>
      </c>
      <c r="J120" s="4">
        <v>157111247060</v>
      </c>
      <c r="K120" s="4">
        <v>50035</v>
      </c>
      <c r="L120" s="6">
        <f t="shared" si="7"/>
        <v>3238</v>
      </c>
      <c r="M120" s="6">
        <f t="shared" si="8"/>
        <v>3309.5</v>
      </c>
      <c r="N120" s="6">
        <f t="shared" si="9"/>
        <v>3202.3333333333335</v>
      </c>
      <c r="O120" s="6">
        <f t="shared" si="10"/>
        <v>3208.1666666666665</v>
      </c>
      <c r="Q120" s="6">
        <f t="shared" si="11"/>
        <v>-71.5</v>
      </c>
      <c r="R120" s="6">
        <f t="shared" si="12"/>
        <v>35.666666666666515</v>
      </c>
      <c r="S120" s="6">
        <f t="shared" si="13"/>
        <v>29.833333333333485</v>
      </c>
    </row>
    <row r="121" spans="1:19" x14ac:dyDescent="0.3">
      <c r="A121" s="2" t="s">
        <v>127</v>
      </c>
      <c r="B121" s="4">
        <v>3235</v>
      </c>
      <c r="C121" s="4">
        <v>-40</v>
      </c>
      <c r="D121" s="3">
        <v>-1.22</v>
      </c>
      <c r="E121" s="4">
        <v>3275</v>
      </c>
      <c r="F121" s="4">
        <v>3280</v>
      </c>
      <c r="G121" s="4">
        <v>3210</v>
      </c>
      <c r="H121" s="4">
        <v>124</v>
      </c>
      <c r="I121" s="4">
        <v>399660755</v>
      </c>
      <c r="J121" s="4">
        <v>161864612815</v>
      </c>
      <c r="K121" s="4">
        <v>50035</v>
      </c>
      <c r="L121" s="6">
        <f t="shared" si="7"/>
        <v>3273</v>
      </c>
      <c r="M121" s="6">
        <f t="shared" si="8"/>
        <v>3348.75</v>
      </c>
      <c r="N121" s="6">
        <f t="shared" si="9"/>
        <v>3195.4166666666665</v>
      </c>
      <c r="O121" s="6">
        <f t="shared" si="10"/>
        <v>3215.625</v>
      </c>
      <c r="Q121" s="6">
        <f t="shared" si="11"/>
        <v>-75.75</v>
      </c>
      <c r="R121" s="6">
        <f t="shared" si="12"/>
        <v>77.583333333333485</v>
      </c>
      <c r="S121" s="6">
        <f t="shared" si="13"/>
        <v>57.375</v>
      </c>
    </row>
    <row r="122" spans="1:19" x14ac:dyDescent="0.3">
      <c r="A122" s="2" t="s">
        <v>128</v>
      </c>
      <c r="B122" s="4">
        <v>3275</v>
      </c>
      <c r="C122" s="4">
        <v>25</v>
      </c>
      <c r="D122" s="3">
        <v>0.77</v>
      </c>
      <c r="E122" s="4">
        <v>3205</v>
      </c>
      <c r="F122" s="4">
        <v>3320</v>
      </c>
      <c r="G122" s="4">
        <v>3170</v>
      </c>
      <c r="H122" s="4">
        <v>122</v>
      </c>
      <c r="I122" s="4">
        <v>392613735</v>
      </c>
      <c r="J122" s="4">
        <v>163866029975</v>
      </c>
      <c r="K122" s="4">
        <v>50035</v>
      </c>
      <c r="L122" s="6">
        <f t="shared" si="7"/>
        <v>3290</v>
      </c>
      <c r="M122" s="6">
        <f t="shared" si="8"/>
        <v>3387.5</v>
      </c>
      <c r="N122" s="6">
        <f t="shared" si="9"/>
        <v>3187.9166666666665</v>
      </c>
      <c r="O122" s="6">
        <f t="shared" si="10"/>
        <v>3222.0416666666665</v>
      </c>
      <c r="Q122" s="6">
        <f t="shared" si="11"/>
        <v>-97.5</v>
      </c>
      <c r="R122" s="6">
        <f t="shared" si="12"/>
        <v>102.08333333333348</v>
      </c>
      <c r="S122" s="6">
        <f t="shared" si="13"/>
        <v>67.958333333333485</v>
      </c>
    </row>
    <row r="123" spans="1:19" x14ac:dyDescent="0.3">
      <c r="A123" s="2" t="s">
        <v>129</v>
      </c>
      <c r="B123" s="4">
        <v>3250</v>
      </c>
      <c r="C123" s="4">
        <v>-40</v>
      </c>
      <c r="D123" s="3">
        <v>-1.22</v>
      </c>
      <c r="E123" s="4">
        <v>3290</v>
      </c>
      <c r="F123" s="4">
        <v>3330</v>
      </c>
      <c r="G123" s="4">
        <v>3220</v>
      </c>
      <c r="H123" s="4">
        <v>143</v>
      </c>
      <c r="I123" s="4">
        <v>467167770</v>
      </c>
      <c r="J123" s="4">
        <v>162615144250</v>
      </c>
      <c r="K123" s="4">
        <v>50035</v>
      </c>
      <c r="L123" s="6">
        <f t="shared" si="7"/>
        <v>3310</v>
      </c>
      <c r="M123" s="6">
        <f t="shared" si="8"/>
        <v>3419</v>
      </c>
      <c r="N123" s="6">
        <f t="shared" si="9"/>
        <v>3182.8333333333335</v>
      </c>
      <c r="O123" s="6">
        <f t="shared" si="10"/>
        <v>3228.0833333333335</v>
      </c>
      <c r="Q123" s="6">
        <f t="shared" si="11"/>
        <v>-109</v>
      </c>
      <c r="R123" s="6">
        <f t="shared" si="12"/>
        <v>127.16666666666652</v>
      </c>
      <c r="S123" s="6">
        <f t="shared" si="13"/>
        <v>81.916666666666515</v>
      </c>
    </row>
    <row r="124" spans="1:19" x14ac:dyDescent="0.3">
      <c r="A124" s="2" t="s">
        <v>130</v>
      </c>
      <c r="B124" s="4">
        <v>3290</v>
      </c>
      <c r="C124" s="4">
        <v>-25</v>
      </c>
      <c r="D124" s="3">
        <v>-0.75</v>
      </c>
      <c r="E124" s="4">
        <v>3280</v>
      </c>
      <c r="F124" s="4">
        <v>3360</v>
      </c>
      <c r="G124" s="4">
        <v>3200</v>
      </c>
      <c r="H124" s="4">
        <v>152</v>
      </c>
      <c r="I124" s="4">
        <v>492969895</v>
      </c>
      <c r="J124" s="4">
        <v>164616561410</v>
      </c>
      <c r="K124" s="4">
        <v>50035</v>
      </c>
      <c r="L124" s="6">
        <f t="shared" si="7"/>
        <v>3333</v>
      </c>
      <c r="M124" s="6">
        <f t="shared" si="8"/>
        <v>3446.25</v>
      </c>
      <c r="N124" s="6">
        <f t="shared" si="9"/>
        <v>3178.6666666666665</v>
      </c>
      <c r="O124" s="6">
        <f t="shared" si="10"/>
        <v>3234.3333333333335</v>
      </c>
      <c r="Q124" s="6">
        <f t="shared" si="11"/>
        <v>-113.25</v>
      </c>
      <c r="R124" s="6">
        <f t="shared" si="12"/>
        <v>154.33333333333348</v>
      </c>
      <c r="S124" s="6">
        <f t="shared" si="13"/>
        <v>98.666666666666515</v>
      </c>
    </row>
    <row r="125" spans="1:19" x14ac:dyDescent="0.3">
      <c r="A125" s="2" t="s">
        <v>131</v>
      </c>
      <c r="B125" s="4">
        <v>3315</v>
      </c>
      <c r="C125" s="4">
        <v>-5</v>
      </c>
      <c r="D125" s="3">
        <v>-0.15</v>
      </c>
      <c r="E125" s="4">
        <v>3310</v>
      </c>
      <c r="F125" s="4">
        <v>3340</v>
      </c>
      <c r="G125" s="4">
        <v>3265</v>
      </c>
      <c r="H125" s="4">
        <v>85</v>
      </c>
      <c r="I125" s="4">
        <v>281861510</v>
      </c>
      <c r="J125" s="4">
        <v>165867447135</v>
      </c>
      <c r="K125" s="4">
        <v>50035</v>
      </c>
      <c r="L125" s="6">
        <f t="shared" si="7"/>
        <v>3355</v>
      </c>
      <c r="M125" s="6">
        <f t="shared" si="8"/>
        <v>3481.25</v>
      </c>
      <c r="N125" s="6">
        <f t="shared" si="9"/>
        <v>3173.0833333333335</v>
      </c>
      <c r="O125" s="6">
        <f t="shared" si="10"/>
        <v>3240.4166666666665</v>
      </c>
      <c r="Q125" s="6">
        <f t="shared" si="11"/>
        <v>-126.25</v>
      </c>
      <c r="R125" s="6">
        <f t="shared" si="12"/>
        <v>181.91666666666652</v>
      </c>
      <c r="S125" s="6">
        <f t="shared" si="13"/>
        <v>114.58333333333348</v>
      </c>
    </row>
    <row r="126" spans="1:19" x14ac:dyDescent="0.3">
      <c r="A126" s="2" t="s">
        <v>132</v>
      </c>
      <c r="B126" s="4">
        <v>3320</v>
      </c>
      <c r="C126" s="4">
        <v>-55</v>
      </c>
      <c r="D126" s="3">
        <v>-1.63</v>
      </c>
      <c r="E126" s="4">
        <v>3380</v>
      </c>
      <c r="F126" s="4">
        <v>3385</v>
      </c>
      <c r="G126" s="4">
        <v>3265</v>
      </c>
      <c r="H126" s="4">
        <v>112</v>
      </c>
      <c r="I126" s="4">
        <v>370957015</v>
      </c>
      <c r="J126" s="4">
        <v>166117624280</v>
      </c>
      <c r="K126" s="4">
        <v>50035</v>
      </c>
      <c r="L126" s="6">
        <f t="shared" si="7"/>
        <v>3348</v>
      </c>
      <c r="M126" s="6">
        <f t="shared" si="8"/>
        <v>3512.75</v>
      </c>
      <c r="N126" s="6">
        <f t="shared" si="9"/>
        <v>3165.1666666666665</v>
      </c>
      <c r="O126" s="6">
        <f t="shared" si="10"/>
        <v>3244.6666666666665</v>
      </c>
      <c r="Q126" s="6">
        <f t="shared" si="11"/>
        <v>-164.75</v>
      </c>
      <c r="R126" s="6">
        <f t="shared" si="12"/>
        <v>182.83333333333348</v>
      </c>
      <c r="S126" s="6">
        <f t="shared" si="13"/>
        <v>103.33333333333348</v>
      </c>
    </row>
    <row r="127" spans="1:19" x14ac:dyDescent="0.3">
      <c r="A127" s="2" t="s">
        <v>133</v>
      </c>
      <c r="B127" s="4">
        <v>3375</v>
      </c>
      <c r="C127" s="4">
        <v>10</v>
      </c>
      <c r="D127" s="3">
        <v>0.3</v>
      </c>
      <c r="E127" s="4">
        <v>3395</v>
      </c>
      <c r="F127" s="4">
        <v>3395</v>
      </c>
      <c r="G127" s="4">
        <v>3310</v>
      </c>
      <c r="H127" s="4">
        <v>77</v>
      </c>
      <c r="I127" s="4">
        <v>256259920</v>
      </c>
      <c r="J127" s="4">
        <v>168869572875</v>
      </c>
      <c r="K127" s="4">
        <v>50035</v>
      </c>
      <c r="L127" s="6">
        <f t="shared" si="7"/>
        <v>3333</v>
      </c>
      <c r="M127" s="6">
        <f t="shared" si="8"/>
        <v>3539.75</v>
      </c>
      <c r="N127" s="6">
        <f t="shared" si="9"/>
        <v>3158.1666666666665</v>
      </c>
      <c r="O127" s="6">
        <f t="shared" si="10"/>
        <v>3250.9583333333335</v>
      </c>
      <c r="Q127" s="6">
        <f t="shared" si="11"/>
        <v>-206.75</v>
      </c>
      <c r="R127" s="6">
        <f t="shared" si="12"/>
        <v>174.83333333333348</v>
      </c>
      <c r="S127" s="6">
        <f t="shared" si="13"/>
        <v>82.041666666666515</v>
      </c>
    </row>
    <row r="128" spans="1:19" x14ac:dyDescent="0.3">
      <c r="A128" s="2" t="s">
        <v>134</v>
      </c>
      <c r="B128" s="4">
        <v>3365</v>
      </c>
      <c r="C128" s="4">
        <v>-35</v>
      </c>
      <c r="D128" s="3">
        <v>-1.03</v>
      </c>
      <c r="E128" s="4">
        <v>3400</v>
      </c>
      <c r="F128" s="4">
        <v>3450</v>
      </c>
      <c r="G128" s="4">
        <v>3350</v>
      </c>
      <c r="H128" s="4">
        <v>91</v>
      </c>
      <c r="I128" s="4">
        <v>307947985</v>
      </c>
      <c r="J128" s="4">
        <v>168369218585</v>
      </c>
      <c r="K128" s="4">
        <v>50035</v>
      </c>
      <c r="L128" s="6">
        <f t="shared" si="7"/>
        <v>3304</v>
      </c>
      <c r="M128" s="6">
        <f t="shared" si="8"/>
        <v>3562</v>
      </c>
      <c r="N128" s="6">
        <f t="shared" si="9"/>
        <v>3151.6666666666665</v>
      </c>
      <c r="O128" s="6">
        <f t="shared" si="10"/>
        <v>3258.5416666666665</v>
      </c>
      <c r="Q128" s="6">
        <f t="shared" si="11"/>
        <v>-258</v>
      </c>
      <c r="R128" s="6">
        <f t="shared" si="12"/>
        <v>152.33333333333348</v>
      </c>
      <c r="S128" s="6">
        <f t="shared" si="13"/>
        <v>45.458333333333485</v>
      </c>
    </row>
    <row r="129" spans="1:19" x14ac:dyDescent="0.3">
      <c r="A129" s="2" t="s">
        <v>135</v>
      </c>
      <c r="B129" s="4">
        <v>3400</v>
      </c>
      <c r="C129" s="4">
        <v>120</v>
      </c>
      <c r="D129" s="3">
        <v>3.66</v>
      </c>
      <c r="E129" s="4">
        <v>3290</v>
      </c>
      <c r="F129" s="4">
        <v>3425</v>
      </c>
      <c r="G129" s="4">
        <v>3245</v>
      </c>
      <c r="H129" s="4">
        <v>170</v>
      </c>
      <c r="I129" s="4">
        <v>567339950</v>
      </c>
      <c r="J129" s="4">
        <v>170120458600</v>
      </c>
      <c r="K129" s="4">
        <v>50035</v>
      </c>
      <c r="L129" s="6">
        <f t="shared" si="7"/>
        <v>3283</v>
      </c>
      <c r="M129" s="6">
        <f t="shared" si="8"/>
        <v>3583</v>
      </c>
      <c r="N129" s="6">
        <f t="shared" si="9"/>
        <v>3145.3333333333335</v>
      </c>
      <c r="O129" s="6">
        <f t="shared" si="10"/>
        <v>3257.6470588235293</v>
      </c>
      <c r="Q129" s="6">
        <f t="shared" si="11"/>
        <v>-300</v>
      </c>
      <c r="R129" s="6">
        <f t="shared" si="12"/>
        <v>137.66666666666652</v>
      </c>
      <c r="S129" s="6">
        <f t="shared" si="13"/>
        <v>25.352941176470722</v>
      </c>
    </row>
    <row r="130" spans="1:19" x14ac:dyDescent="0.3">
      <c r="A130" s="2" t="s">
        <v>136</v>
      </c>
      <c r="B130" s="4">
        <v>3280</v>
      </c>
      <c r="C130" s="4">
        <v>35</v>
      </c>
      <c r="D130" s="3">
        <v>1.08</v>
      </c>
      <c r="E130" s="4">
        <v>3245</v>
      </c>
      <c r="F130" s="4">
        <v>3285</v>
      </c>
      <c r="G130" s="4">
        <v>3220</v>
      </c>
      <c r="H130" s="4">
        <v>137</v>
      </c>
      <c r="I130" s="4">
        <v>446164675</v>
      </c>
      <c r="J130" s="4">
        <v>164116207120</v>
      </c>
      <c r="K130" s="4">
        <v>50035</v>
      </c>
      <c r="L130" s="6">
        <f t="shared" ref="L130:L193" si="14">AVERAGE(B130:B134)</f>
        <v>3274</v>
      </c>
      <c r="M130" s="6">
        <f t="shared" ref="M130:M193" si="15">AVERAGE(B130:B149)</f>
        <v>3600.25</v>
      </c>
      <c r="N130" s="6">
        <f t="shared" ref="N130:N193" si="16">AVERAGE(B130:B189)</f>
        <v>3135</v>
      </c>
      <c r="O130" s="6">
        <f t="shared" ref="O130:O193" si="17">AVERAGE(B130:B249)</f>
        <v>3256.4406779661017</v>
      </c>
      <c r="Q130" s="6">
        <f t="shared" si="11"/>
        <v>-326.25</v>
      </c>
      <c r="R130" s="6">
        <f t="shared" si="12"/>
        <v>139</v>
      </c>
      <c r="S130" s="6">
        <f t="shared" si="13"/>
        <v>17.559322033898297</v>
      </c>
    </row>
    <row r="131" spans="1:19" x14ac:dyDescent="0.3">
      <c r="A131" s="2" t="s">
        <v>137</v>
      </c>
      <c r="B131" s="4">
        <v>3245</v>
      </c>
      <c r="C131" s="4">
        <v>15</v>
      </c>
      <c r="D131" s="3">
        <v>0.46</v>
      </c>
      <c r="E131" s="4">
        <v>3230</v>
      </c>
      <c r="F131" s="4">
        <v>3340</v>
      </c>
      <c r="G131" s="4">
        <v>3230</v>
      </c>
      <c r="H131" s="4">
        <v>98</v>
      </c>
      <c r="I131" s="4">
        <v>319944575</v>
      </c>
      <c r="J131" s="4">
        <v>162364967105</v>
      </c>
      <c r="K131" s="4">
        <v>50035</v>
      </c>
      <c r="L131" s="6">
        <f t="shared" si="14"/>
        <v>3284</v>
      </c>
      <c r="M131" s="6">
        <f t="shared" si="15"/>
        <v>3627.5</v>
      </c>
      <c r="N131" s="6">
        <f t="shared" si="16"/>
        <v>3125.5</v>
      </c>
      <c r="O131" s="6">
        <f t="shared" si="17"/>
        <v>3256.2393162393164</v>
      </c>
      <c r="Q131" s="6">
        <f t="shared" ref="Q131:Q194" si="18">L131-M131</f>
        <v>-343.5</v>
      </c>
      <c r="R131" s="6">
        <f t="shared" ref="R131:R194" si="19">L131-N131</f>
        <v>158.5</v>
      </c>
      <c r="S131" s="6">
        <f t="shared" ref="S131:S194" si="20">L131-O131</f>
        <v>27.760683760683605</v>
      </c>
    </row>
    <row r="132" spans="1:19" x14ac:dyDescent="0.3">
      <c r="A132" s="2" t="s">
        <v>138</v>
      </c>
      <c r="B132" s="4">
        <v>3230</v>
      </c>
      <c r="C132" s="4">
        <v>-30</v>
      </c>
      <c r="D132" s="3">
        <v>-0.92</v>
      </c>
      <c r="E132" s="4">
        <v>3340</v>
      </c>
      <c r="F132" s="4">
        <v>3340</v>
      </c>
      <c r="G132" s="4">
        <v>3215</v>
      </c>
      <c r="H132" s="4">
        <v>121</v>
      </c>
      <c r="I132" s="4">
        <v>392639010</v>
      </c>
      <c r="J132" s="4">
        <v>161614435670</v>
      </c>
      <c r="K132" s="4">
        <v>50035</v>
      </c>
      <c r="L132" s="6">
        <f t="shared" si="14"/>
        <v>3284</v>
      </c>
      <c r="M132" s="6">
        <f t="shared" si="15"/>
        <v>3654.25</v>
      </c>
      <c r="N132" s="6">
        <f t="shared" si="16"/>
        <v>3116.1666666666665</v>
      </c>
      <c r="O132" s="6">
        <f t="shared" si="17"/>
        <v>3256.3362068965516</v>
      </c>
      <c r="Q132" s="6">
        <f t="shared" si="18"/>
        <v>-370.25</v>
      </c>
      <c r="R132" s="6">
        <f t="shared" si="19"/>
        <v>167.83333333333348</v>
      </c>
      <c r="S132" s="6">
        <f t="shared" si="20"/>
        <v>27.66379310344837</v>
      </c>
    </row>
    <row r="133" spans="1:19" x14ac:dyDescent="0.3">
      <c r="A133" s="2" t="s">
        <v>139</v>
      </c>
      <c r="B133" s="4">
        <v>3260</v>
      </c>
      <c r="C133" s="4">
        <v>-95</v>
      </c>
      <c r="D133" s="3">
        <v>-2.83</v>
      </c>
      <c r="E133" s="4">
        <v>3380</v>
      </c>
      <c r="F133" s="4">
        <v>3430</v>
      </c>
      <c r="G133" s="4">
        <v>3255</v>
      </c>
      <c r="H133" s="4">
        <v>164</v>
      </c>
      <c r="I133" s="4">
        <v>545074520</v>
      </c>
      <c r="J133" s="4">
        <v>163115498540</v>
      </c>
      <c r="K133" s="4">
        <v>50035</v>
      </c>
      <c r="L133" s="6">
        <f t="shared" si="14"/>
        <v>3289</v>
      </c>
      <c r="M133" s="6">
        <f t="shared" si="15"/>
        <v>3683.5</v>
      </c>
      <c r="N133" s="6">
        <f t="shared" si="16"/>
        <v>3109</v>
      </c>
      <c r="O133" s="6">
        <f t="shared" si="17"/>
        <v>3256.5652173913045</v>
      </c>
      <c r="Q133" s="6">
        <f t="shared" si="18"/>
        <v>-394.5</v>
      </c>
      <c r="R133" s="6">
        <f t="shared" si="19"/>
        <v>180</v>
      </c>
      <c r="S133" s="6">
        <f t="shared" si="20"/>
        <v>32.434782608695514</v>
      </c>
    </row>
    <row r="134" spans="1:19" x14ac:dyDescent="0.3">
      <c r="A134" s="2" t="s">
        <v>140</v>
      </c>
      <c r="B134" s="4">
        <v>3355</v>
      </c>
      <c r="C134" s="4">
        <v>25</v>
      </c>
      <c r="D134" s="3">
        <v>0.75</v>
      </c>
      <c r="E134" s="4">
        <v>3310</v>
      </c>
      <c r="F134" s="4">
        <v>3370</v>
      </c>
      <c r="G134" s="4">
        <v>3275</v>
      </c>
      <c r="H134" s="4">
        <v>107</v>
      </c>
      <c r="I134" s="4">
        <v>353557960</v>
      </c>
      <c r="J134" s="4">
        <v>167868864295</v>
      </c>
      <c r="K134" s="4">
        <v>50035</v>
      </c>
      <c r="L134" s="6">
        <f t="shared" si="14"/>
        <v>3318</v>
      </c>
      <c r="M134" s="6">
        <f t="shared" si="15"/>
        <v>3712</v>
      </c>
      <c r="N134" s="6">
        <f t="shared" si="16"/>
        <v>3102</v>
      </c>
      <c r="O134" s="6">
        <f t="shared" si="17"/>
        <v>3256.5350877192982</v>
      </c>
      <c r="Q134" s="6">
        <f t="shared" si="18"/>
        <v>-394</v>
      </c>
      <c r="R134" s="6">
        <f t="shared" si="19"/>
        <v>216</v>
      </c>
      <c r="S134" s="6">
        <f t="shared" si="20"/>
        <v>61.46491228070181</v>
      </c>
    </row>
    <row r="135" spans="1:19" x14ac:dyDescent="0.3">
      <c r="A135" s="2" t="s">
        <v>141</v>
      </c>
      <c r="B135" s="4">
        <v>3330</v>
      </c>
      <c r="C135" s="4">
        <v>85</v>
      </c>
      <c r="D135" s="3">
        <v>2.62</v>
      </c>
      <c r="E135" s="4">
        <v>3230</v>
      </c>
      <c r="F135" s="4">
        <v>3435</v>
      </c>
      <c r="G135" s="4">
        <v>3230</v>
      </c>
      <c r="H135" s="4">
        <v>190</v>
      </c>
      <c r="I135" s="4">
        <v>635354675</v>
      </c>
      <c r="J135" s="4">
        <v>166617978570</v>
      </c>
      <c r="K135" s="4">
        <v>50035</v>
      </c>
      <c r="L135" s="6">
        <f t="shared" si="14"/>
        <v>3371</v>
      </c>
      <c r="M135" s="6">
        <f t="shared" si="15"/>
        <v>3721.75</v>
      </c>
      <c r="N135" s="6">
        <f t="shared" si="16"/>
        <v>3092.1666666666665</v>
      </c>
      <c r="O135" s="6">
        <f t="shared" si="17"/>
        <v>3255.6637168141592</v>
      </c>
      <c r="Q135" s="6">
        <f t="shared" si="18"/>
        <v>-350.75</v>
      </c>
      <c r="R135" s="6">
        <f t="shared" si="19"/>
        <v>278.83333333333348</v>
      </c>
      <c r="S135" s="6">
        <f t="shared" si="20"/>
        <v>115.33628318584078</v>
      </c>
    </row>
    <row r="136" spans="1:19" x14ac:dyDescent="0.3">
      <c r="A136" s="2" t="s">
        <v>142</v>
      </c>
      <c r="B136" s="4">
        <v>3245</v>
      </c>
      <c r="C136" s="4">
        <v>-10</v>
      </c>
      <c r="D136" s="3">
        <v>-0.31</v>
      </c>
      <c r="E136" s="4">
        <v>3290</v>
      </c>
      <c r="F136" s="4">
        <v>3365</v>
      </c>
      <c r="G136" s="4">
        <v>3230</v>
      </c>
      <c r="H136" s="4">
        <v>140</v>
      </c>
      <c r="I136" s="4">
        <v>457320910</v>
      </c>
      <c r="J136" s="4">
        <v>162364967105</v>
      </c>
      <c r="K136" s="4">
        <v>50035</v>
      </c>
      <c r="L136" s="6">
        <f t="shared" si="14"/>
        <v>3490</v>
      </c>
      <c r="M136" s="6">
        <f t="shared" si="15"/>
        <v>3711</v>
      </c>
      <c r="N136" s="6">
        <f t="shared" si="16"/>
        <v>3082.75</v>
      </c>
      <c r="O136" s="6">
        <f t="shared" si="17"/>
        <v>3255</v>
      </c>
      <c r="Q136" s="6">
        <f t="shared" si="18"/>
        <v>-221</v>
      </c>
      <c r="R136" s="6">
        <f t="shared" si="19"/>
        <v>407.25</v>
      </c>
      <c r="S136" s="6">
        <f t="shared" si="20"/>
        <v>235</v>
      </c>
    </row>
    <row r="137" spans="1:19" x14ac:dyDescent="0.3">
      <c r="A137" s="2" t="s">
        <v>143</v>
      </c>
      <c r="B137" s="4">
        <v>3255</v>
      </c>
      <c r="C137" s="4">
        <v>-150</v>
      </c>
      <c r="D137" s="3">
        <v>-4.41</v>
      </c>
      <c r="E137" s="4">
        <v>3400</v>
      </c>
      <c r="F137" s="4">
        <v>3430</v>
      </c>
      <c r="G137" s="4">
        <v>3215</v>
      </c>
      <c r="H137" s="4">
        <v>501</v>
      </c>
      <c r="I137" s="4">
        <v>1649860550</v>
      </c>
      <c r="J137" s="4">
        <v>162865321395</v>
      </c>
      <c r="K137" s="4">
        <v>50035</v>
      </c>
      <c r="L137" s="6">
        <f t="shared" si="14"/>
        <v>3643</v>
      </c>
      <c r="M137" s="6">
        <f t="shared" si="15"/>
        <v>3695.25</v>
      </c>
      <c r="N137" s="6">
        <f t="shared" si="16"/>
        <v>3074.75</v>
      </c>
      <c r="O137" s="6">
        <f t="shared" si="17"/>
        <v>3255.0900900900901</v>
      </c>
      <c r="Q137" s="6">
        <f t="shared" si="18"/>
        <v>-52.25</v>
      </c>
      <c r="R137" s="6">
        <f t="shared" si="19"/>
        <v>568.25</v>
      </c>
      <c r="S137" s="6">
        <f t="shared" si="20"/>
        <v>387.90990990990986</v>
      </c>
    </row>
    <row r="138" spans="1:19" x14ac:dyDescent="0.3">
      <c r="A138" s="2" t="s">
        <v>144</v>
      </c>
      <c r="B138" s="4">
        <v>3405</v>
      </c>
      <c r="C138" s="4">
        <v>-215</v>
      </c>
      <c r="D138" s="3">
        <v>-5.94</v>
      </c>
      <c r="E138" s="4">
        <v>3605</v>
      </c>
      <c r="F138" s="4">
        <v>3640</v>
      </c>
      <c r="G138" s="4">
        <v>3350</v>
      </c>
      <c r="H138" s="4">
        <v>614</v>
      </c>
      <c r="I138" s="4">
        <v>2100904090</v>
      </c>
      <c r="J138" s="4">
        <v>170370635745</v>
      </c>
      <c r="K138" s="4">
        <v>50035</v>
      </c>
      <c r="L138" s="6">
        <f t="shared" si="14"/>
        <v>3773</v>
      </c>
      <c r="M138" s="6">
        <f t="shared" si="15"/>
        <v>3679.25</v>
      </c>
      <c r="N138" s="6">
        <f t="shared" si="16"/>
        <v>3066.4166666666665</v>
      </c>
      <c r="O138" s="6">
        <f t="shared" si="17"/>
        <v>3255.090909090909</v>
      </c>
      <c r="Q138" s="6">
        <f t="shared" si="18"/>
        <v>93.75</v>
      </c>
      <c r="R138" s="6">
        <f t="shared" si="19"/>
        <v>706.58333333333348</v>
      </c>
      <c r="S138" s="6">
        <f t="shared" si="20"/>
        <v>517.90909090909099</v>
      </c>
    </row>
    <row r="139" spans="1:19" x14ac:dyDescent="0.3">
      <c r="A139" s="2" t="s">
        <v>145</v>
      </c>
      <c r="B139" s="4">
        <v>3620</v>
      </c>
      <c r="C139" s="4">
        <v>-305</v>
      </c>
      <c r="D139" s="3">
        <v>-7.77</v>
      </c>
      <c r="E139" s="4">
        <v>3930</v>
      </c>
      <c r="F139" s="4">
        <v>3930</v>
      </c>
      <c r="G139" s="4">
        <v>3605</v>
      </c>
      <c r="H139" s="4">
        <v>664</v>
      </c>
      <c r="I139" s="4">
        <v>2477409675</v>
      </c>
      <c r="J139" s="4">
        <v>180950105540</v>
      </c>
      <c r="K139" s="4">
        <v>49986</v>
      </c>
      <c r="L139" s="6">
        <f t="shared" si="14"/>
        <v>3851</v>
      </c>
      <c r="M139" s="6">
        <f t="shared" si="15"/>
        <v>3653.75</v>
      </c>
      <c r="N139" s="6">
        <f t="shared" si="16"/>
        <v>3055.75</v>
      </c>
      <c r="O139" s="6">
        <f t="shared" si="17"/>
        <v>3253.7155963302753</v>
      </c>
      <c r="Q139" s="6">
        <f t="shared" si="18"/>
        <v>197.25</v>
      </c>
      <c r="R139" s="6">
        <f t="shared" si="19"/>
        <v>795.25</v>
      </c>
      <c r="S139" s="6">
        <f t="shared" si="20"/>
        <v>597.28440366972472</v>
      </c>
    </row>
    <row r="140" spans="1:19" x14ac:dyDescent="0.3">
      <c r="A140" s="2" t="s">
        <v>146</v>
      </c>
      <c r="B140" s="4">
        <v>3925</v>
      </c>
      <c r="C140" s="4">
        <v>-85</v>
      </c>
      <c r="D140" s="3">
        <v>-2.12</v>
      </c>
      <c r="E140" s="4">
        <v>4035</v>
      </c>
      <c r="F140" s="4">
        <v>4085</v>
      </c>
      <c r="G140" s="4">
        <v>3910</v>
      </c>
      <c r="H140" s="4">
        <v>356</v>
      </c>
      <c r="I140" s="4">
        <v>1425290360</v>
      </c>
      <c r="J140" s="4">
        <v>196195901725</v>
      </c>
      <c r="K140" s="4">
        <v>49986</v>
      </c>
      <c r="L140" s="6">
        <f t="shared" si="14"/>
        <v>3925</v>
      </c>
      <c r="M140" s="6">
        <f t="shared" si="15"/>
        <v>3613.5</v>
      </c>
      <c r="N140" s="6">
        <f t="shared" si="16"/>
        <v>3041.5833333333335</v>
      </c>
      <c r="O140" s="6">
        <f t="shared" si="17"/>
        <v>3250.3240740740739</v>
      </c>
      <c r="Q140" s="6">
        <f t="shared" si="18"/>
        <v>311.5</v>
      </c>
      <c r="R140" s="6">
        <f t="shared" si="19"/>
        <v>883.41666666666652</v>
      </c>
      <c r="S140" s="6">
        <f t="shared" si="20"/>
        <v>674.67592592592609</v>
      </c>
    </row>
    <row r="141" spans="1:19" x14ac:dyDescent="0.3">
      <c r="A141" s="2" t="s">
        <v>147</v>
      </c>
      <c r="B141" s="4">
        <v>4010</v>
      </c>
      <c r="C141" s="4">
        <v>105</v>
      </c>
      <c r="D141" s="3">
        <v>2.69</v>
      </c>
      <c r="E141" s="4">
        <v>3905</v>
      </c>
      <c r="F141" s="4">
        <v>4060</v>
      </c>
      <c r="G141" s="4">
        <v>3895</v>
      </c>
      <c r="H141" s="4">
        <v>587</v>
      </c>
      <c r="I141" s="4">
        <v>2350169270</v>
      </c>
      <c r="J141" s="4">
        <v>200444730170</v>
      </c>
      <c r="K141" s="4">
        <v>49986</v>
      </c>
      <c r="L141" s="6">
        <f t="shared" si="14"/>
        <v>3929</v>
      </c>
      <c r="M141" s="6">
        <f t="shared" si="15"/>
        <v>3558.75</v>
      </c>
      <c r="N141" s="6">
        <f t="shared" si="16"/>
        <v>3023</v>
      </c>
      <c r="O141" s="6">
        <f t="shared" si="17"/>
        <v>3244.0186915887853</v>
      </c>
      <c r="Q141" s="6">
        <f t="shared" si="18"/>
        <v>370.25</v>
      </c>
      <c r="R141" s="6">
        <f t="shared" si="19"/>
        <v>906</v>
      </c>
      <c r="S141" s="6">
        <f t="shared" si="20"/>
        <v>684.98130841121474</v>
      </c>
    </row>
    <row r="142" spans="1:19" x14ac:dyDescent="0.3">
      <c r="A142" s="2" t="s">
        <v>148</v>
      </c>
      <c r="B142" s="4">
        <v>3905</v>
      </c>
      <c r="C142" s="4">
        <v>110</v>
      </c>
      <c r="D142" s="3">
        <v>2.9</v>
      </c>
      <c r="E142" s="4">
        <v>3740</v>
      </c>
      <c r="F142" s="4">
        <v>3955</v>
      </c>
      <c r="G142" s="4">
        <v>3700</v>
      </c>
      <c r="H142" s="4">
        <v>405</v>
      </c>
      <c r="I142" s="4">
        <v>1573695650</v>
      </c>
      <c r="J142" s="4">
        <v>195196177385</v>
      </c>
      <c r="K142" s="4">
        <v>49986</v>
      </c>
      <c r="L142" s="6">
        <f t="shared" si="14"/>
        <v>3899</v>
      </c>
      <c r="M142" s="6">
        <f t="shared" si="15"/>
        <v>3500.5</v>
      </c>
      <c r="N142" s="6">
        <f t="shared" si="16"/>
        <v>3001.5</v>
      </c>
      <c r="O142" s="6">
        <f t="shared" si="17"/>
        <v>3236.7924528301887</v>
      </c>
      <c r="Q142" s="6">
        <f t="shared" si="18"/>
        <v>398.5</v>
      </c>
      <c r="R142" s="6">
        <f t="shared" si="19"/>
        <v>897.5</v>
      </c>
      <c r="S142" s="6">
        <f t="shared" si="20"/>
        <v>662.20754716981128</v>
      </c>
    </row>
    <row r="143" spans="1:19" x14ac:dyDescent="0.3">
      <c r="A143" s="2" t="s">
        <v>149</v>
      </c>
      <c r="B143" s="4">
        <v>3795</v>
      </c>
      <c r="C143" s="4">
        <v>-195</v>
      </c>
      <c r="D143" s="3">
        <v>-4.8899999999999997</v>
      </c>
      <c r="E143" s="4">
        <v>3990</v>
      </c>
      <c r="F143" s="4">
        <v>3990</v>
      </c>
      <c r="G143" s="4">
        <v>3630</v>
      </c>
      <c r="H143" s="4">
        <v>676</v>
      </c>
      <c r="I143" s="4">
        <v>2532080100</v>
      </c>
      <c r="J143" s="4">
        <v>189697693515</v>
      </c>
      <c r="K143" s="4">
        <v>49986</v>
      </c>
      <c r="L143" s="6">
        <f t="shared" si="14"/>
        <v>3882</v>
      </c>
      <c r="M143" s="6">
        <f t="shared" si="15"/>
        <v>3443.25</v>
      </c>
      <c r="N143" s="6">
        <f t="shared" si="16"/>
        <v>2983.0833333333335</v>
      </c>
      <c r="O143" s="6">
        <f t="shared" si="17"/>
        <v>3230.4285714285716</v>
      </c>
      <c r="Q143" s="6">
        <f t="shared" si="18"/>
        <v>438.75</v>
      </c>
      <c r="R143" s="6">
        <f t="shared" si="19"/>
        <v>898.91666666666652</v>
      </c>
      <c r="S143" s="6">
        <f t="shared" si="20"/>
        <v>651.57142857142844</v>
      </c>
    </row>
    <row r="144" spans="1:19" x14ac:dyDescent="0.3">
      <c r="A144" s="2" t="s">
        <v>150</v>
      </c>
      <c r="B144" s="4">
        <v>3990</v>
      </c>
      <c r="C144" s="4">
        <v>45</v>
      </c>
      <c r="D144" s="3">
        <v>1.1399999999999999</v>
      </c>
      <c r="E144" s="4">
        <v>3950</v>
      </c>
      <c r="F144" s="4">
        <v>4010</v>
      </c>
      <c r="G144" s="4">
        <v>3885</v>
      </c>
      <c r="H144" s="4">
        <v>305</v>
      </c>
      <c r="I144" s="4">
        <v>1206034580</v>
      </c>
      <c r="J144" s="4">
        <v>199445005830</v>
      </c>
      <c r="K144" s="4">
        <v>49986</v>
      </c>
      <c r="L144" s="6">
        <f t="shared" si="14"/>
        <v>3880</v>
      </c>
      <c r="M144" s="6">
        <f t="shared" si="15"/>
        <v>3392.5</v>
      </c>
      <c r="N144" s="6">
        <f t="shared" si="16"/>
        <v>2965.3333333333335</v>
      </c>
      <c r="O144" s="6">
        <f t="shared" si="17"/>
        <v>3225</v>
      </c>
      <c r="Q144" s="6">
        <f t="shared" si="18"/>
        <v>487.5</v>
      </c>
      <c r="R144" s="6">
        <f t="shared" si="19"/>
        <v>914.66666666666652</v>
      </c>
      <c r="S144" s="6">
        <f t="shared" si="20"/>
        <v>655</v>
      </c>
    </row>
    <row r="145" spans="1:19" x14ac:dyDescent="0.3">
      <c r="A145" s="2" t="s">
        <v>151</v>
      </c>
      <c r="B145" s="4">
        <v>3945</v>
      </c>
      <c r="C145" s="4">
        <v>85</v>
      </c>
      <c r="D145" s="3">
        <v>2.2000000000000002</v>
      </c>
      <c r="E145" s="4">
        <v>3860</v>
      </c>
      <c r="F145" s="4">
        <v>3965</v>
      </c>
      <c r="G145" s="4">
        <v>3845</v>
      </c>
      <c r="H145" s="4">
        <v>317</v>
      </c>
      <c r="I145" s="4">
        <v>1242187035</v>
      </c>
      <c r="J145" s="4">
        <v>197195626065</v>
      </c>
      <c r="K145" s="4">
        <v>49986</v>
      </c>
      <c r="L145" s="6">
        <f t="shared" si="14"/>
        <v>3831</v>
      </c>
      <c r="M145" s="6">
        <f t="shared" si="15"/>
        <v>3331.25</v>
      </c>
      <c r="N145" s="6">
        <f t="shared" si="16"/>
        <v>2945.5833333333335</v>
      </c>
      <c r="O145" s="6">
        <f t="shared" si="17"/>
        <v>3217.5728155339807</v>
      </c>
      <c r="Q145" s="6">
        <f t="shared" si="18"/>
        <v>499.75</v>
      </c>
      <c r="R145" s="6">
        <f t="shared" si="19"/>
        <v>885.41666666666652</v>
      </c>
      <c r="S145" s="6">
        <f t="shared" si="20"/>
        <v>613.4271844660193</v>
      </c>
    </row>
    <row r="146" spans="1:19" x14ac:dyDescent="0.3">
      <c r="A146" s="2" t="s">
        <v>152</v>
      </c>
      <c r="B146" s="4">
        <v>3860</v>
      </c>
      <c r="C146" s="4">
        <v>40</v>
      </c>
      <c r="D146" s="3">
        <v>1.05</v>
      </c>
      <c r="E146" s="4">
        <v>3795</v>
      </c>
      <c r="F146" s="4">
        <v>3945</v>
      </c>
      <c r="G146" s="4">
        <v>3795</v>
      </c>
      <c r="H146" s="4">
        <v>367</v>
      </c>
      <c r="I146" s="4">
        <v>1422286150</v>
      </c>
      <c r="J146" s="4">
        <v>192946797620</v>
      </c>
      <c r="K146" s="4">
        <v>49986</v>
      </c>
      <c r="L146" s="6">
        <f t="shared" si="14"/>
        <v>3807</v>
      </c>
      <c r="M146" s="6">
        <f t="shared" si="15"/>
        <v>3270</v>
      </c>
      <c r="N146" s="6">
        <f t="shared" si="16"/>
        <v>2927.9166666666665</v>
      </c>
      <c r="O146" s="6">
        <f t="shared" si="17"/>
        <v>3210.4411764705883</v>
      </c>
      <c r="Q146" s="6">
        <f t="shared" si="18"/>
        <v>537</v>
      </c>
      <c r="R146" s="6">
        <f t="shared" si="19"/>
        <v>879.08333333333348</v>
      </c>
      <c r="S146" s="6">
        <f t="shared" si="20"/>
        <v>596.55882352941171</v>
      </c>
    </row>
    <row r="147" spans="1:19" x14ac:dyDescent="0.3">
      <c r="A147" s="2" t="s">
        <v>153</v>
      </c>
      <c r="B147" s="4">
        <v>3820</v>
      </c>
      <c r="C147" s="4">
        <v>35</v>
      </c>
      <c r="D147" s="3">
        <v>0.92</v>
      </c>
      <c r="E147" s="4">
        <v>3780</v>
      </c>
      <c r="F147" s="4">
        <v>3980</v>
      </c>
      <c r="G147" s="4">
        <v>3770</v>
      </c>
      <c r="H147" s="4">
        <v>357</v>
      </c>
      <c r="I147" s="4">
        <v>1383113580</v>
      </c>
      <c r="J147" s="4">
        <v>190947348940</v>
      </c>
      <c r="K147" s="4">
        <v>49986</v>
      </c>
      <c r="L147" s="6">
        <f t="shared" si="14"/>
        <v>3791</v>
      </c>
      <c r="M147" s="6">
        <f t="shared" si="15"/>
        <v>3205.75</v>
      </c>
      <c r="N147" s="6">
        <f t="shared" si="16"/>
        <v>2909.1666666666665</v>
      </c>
      <c r="O147" s="6">
        <f t="shared" si="17"/>
        <v>3204.0099009900991</v>
      </c>
      <c r="Q147" s="6">
        <f t="shared" si="18"/>
        <v>585.25</v>
      </c>
      <c r="R147" s="6">
        <f t="shared" si="19"/>
        <v>881.83333333333348</v>
      </c>
      <c r="S147" s="6">
        <f t="shared" si="20"/>
        <v>586.99009900990086</v>
      </c>
    </row>
    <row r="148" spans="1:19" x14ac:dyDescent="0.3">
      <c r="A148" s="2" t="s">
        <v>154</v>
      </c>
      <c r="B148" s="4">
        <v>3785</v>
      </c>
      <c r="C148" s="4">
        <v>40</v>
      </c>
      <c r="D148" s="3">
        <v>1.07</v>
      </c>
      <c r="E148" s="4">
        <v>3760</v>
      </c>
      <c r="F148" s="4">
        <v>3810</v>
      </c>
      <c r="G148" s="4">
        <v>3690</v>
      </c>
      <c r="H148" s="4">
        <v>206</v>
      </c>
      <c r="I148" s="4">
        <v>774161825</v>
      </c>
      <c r="J148" s="4">
        <v>189197831345</v>
      </c>
      <c r="K148" s="4">
        <v>49986</v>
      </c>
      <c r="L148" s="6">
        <f t="shared" si="14"/>
        <v>3790</v>
      </c>
      <c r="M148" s="6">
        <f t="shared" si="15"/>
        <v>3140.25</v>
      </c>
      <c r="N148" s="6">
        <f t="shared" si="16"/>
        <v>2892.8333333333335</v>
      </c>
      <c r="O148" s="6">
        <f t="shared" si="17"/>
        <v>3197.85</v>
      </c>
      <c r="Q148" s="6">
        <f t="shared" si="18"/>
        <v>649.75</v>
      </c>
      <c r="R148" s="6">
        <f t="shared" si="19"/>
        <v>897.16666666666652</v>
      </c>
      <c r="S148" s="6">
        <f t="shared" si="20"/>
        <v>592.15000000000009</v>
      </c>
    </row>
    <row r="149" spans="1:19" x14ac:dyDescent="0.3">
      <c r="A149" s="2" t="s">
        <v>155</v>
      </c>
      <c r="B149" s="4">
        <v>3745</v>
      </c>
      <c r="C149" s="4">
        <v>-80</v>
      </c>
      <c r="D149" s="3">
        <v>-2.09</v>
      </c>
      <c r="E149" s="4">
        <v>3790</v>
      </c>
      <c r="F149" s="4">
        <v>3930</v>
      </c>
      <c r="G149" s="4">
        <v>3680</v>
      </c>
      <c r="H149" s="4">
        <v>345</v>
      </c>
      <c r="I149" s="4">
        <v>1309324655</v>
      </c>
      <c r="J149" s="4">
        <v>187198382665</v>
      </c>
      <c r="K149" s="4">
        <v>49986</v>
      </c>
      <c r="L149" s="6">
        <f t="shared" si="14"/>
        <v>3799</v>
      </c>
      <c r="M149" s="6">
        <f t="shared" si="15"/>
        <v>3079</v>
      </c>
      <c r="N149" s="6">
        <f t="shared" si="16"/>
        <v>2875.9166666666665</v>
      </c>
      <c r="O149" s="6">
        <f t="shared" si="17"/>
        <v>3191.9191919191921</v>
      </c>
      <c r="Q149" s="6">
        <f t="shared" si="18"/>
        <v>720</v>
      </c>
      <c r="R149" s="6">
        <f t="shared" si="19"/>
        <v>923.08333333333348</v>
      </c>
      <c r="S149" s="6">
        <f t="shared" si="20"/>
        <v>607.08080808080786</v>
      </c>
    </row>
    <row r="150" spans="1:19" x14ac:dyDescent="0.3">
      <c r="A150" s="2" t="s">
        <v>156</v>
      </c>
      <c r="B150" s="4">
        <v>3825</v>
      </c>
      <c r="C150" s="4">
        <v>45</v>
      </c>
      <c r="D150" s="3">
        <v>1.19</v>
      </c>
      <c r="E150" s="4">
        <v>3755</v>
      </c>
      <c r="F150" s="4">
        <v>3865</v>
      </c>
      <c r="G150" s="4">
        <v>3675</v>
      </c>
      <c r="H150" s="4">
        <v>324</v>
      </c>
      <c r="I150" s="4">
        <v>1219837370</v>
      </c>
      <c r="J150" s="4">
        <v>191197280025</v>
      </c>
      <c r="K150" s="4">
        <v>49986</v>
      </c>
      <c r="L150" s="6">
        <f t="shared" si="14"/>
        <v>3760</v>
      </c>
      <c r="M150" s="6">
        <f t="shared" si="15"/>
        <v>3023.5</v>
      </c>
      <c r="N150" s="6">
        <f t="shared" si="16"/>
        <v>2861</v>
      </c>
      <c r="O150" s="6">
        <f t="shared" si="17"/>
        <v>3186.2755102040815</v>
      </c>
      <c r="Q150" s="6">
        <f t="shared" si="18"/>
        <v>736.5</v>
      </c>
      <c r="R150" s="6">
        <f t="shared" si="19"/>
        <v>899</v>
      </c>
      <c r="S150" s="6">
        <f t="shared" si="20"/>
        <v>573.72448979591854</v>
      </c>
    </row>
    <row r="151" spans="1:19" x14ac:dyDescent="0.3">
      <c r="A151" s="2" t="s">
        <v>157</v>
      </c>
      <c r="B151" s="4">
        <v>3780</v>
      </c>
      <c r="C151" s="4">
        <v>-35</v>
      </c>
      <c r="D151" s="3">
        <v>-0.92</v>
      </c>
      <c r="E151" s="4">
        <v>3825</v>
      </c>
      <c r="F151" s="4">
        <v>3875</v>
      </c>
      <c r="G151" s="4">
        <v>3715</v>
      </c>
      <c r="H151" s="4">
        <v>269</v>
      </c>
      <c r="I151" s="4">
        <v>1015106120</v>
      </c>
      <c r="J151" s="4">
        <v>188947900260</v>
      </c>
      <c r="K151" s="4">
        <v>49986</v>
      </c>
      <c r="L151" s="6">
        <f t="shared" si="14"/>
        <v>3618</v>
      </c>
      <c r="M151" s="6">
        <f t="shared" si="15"/>
        <v>2964.5</v>
      </c>
      <c r="N151" s="6">
        <f t="shared" si="16"/>
        <v>2844.75</v>
      </c>
      <c r="O151" s="6">
        <f t="shared" si="17"/>
        <v>3179.6907216494847</v>
      </c>
      <c r="Q151" s="6">
        <f t="shared" si="18"/>
        <v>653.5</v>
      </c>
      <c r="R151" s="6">
        <f t="shared" si="19"/>
        <v>773.25</v>
      </c>
      <c r="S151" s="6">
        <f t="shared" si="20"/>
        <v>438.30927835051534</v>
      </c>
    </row>
    <row r="152" spans="1:19" x14ac:dyDescent="0.3">
      <c r="A152" s="2" t="s">
        <v>158</v>
      </c>
      <c r="B152" s="4">
        <v>3815</v>
      </c>
      <c r="C152" s="4">
        <v>-15</v>
      </c>
      <c r="D152" s="3">
        <v>-0.39</v>
      </c>
      <c r="E152" s="4">
        <v>3830</v>
      </c>
      <c r="F152" s="4">
        <v>3905</v>
      </c>
      <c r="G152" s="4">
        <v>3750</v>
      </c>
      <c r="H152" s="4">
        <v>414</v>
      </c>
      <c r="I152" s="4">
        <v>1590527520</v>
      </c>
      <c r="J152" s="4">
        <v>190697417855</v>
      </c>
      <c r="K152" s="4">
        <v>49986</v>
      </c>
      <c r="L152" s="6">
        <f t="shared" si="14"/>
        <v>3448</v>
      </c>
      <c r="M152" s="6">
        <f t="shared" si="15"/>
        <v>2908</v>
      </c>
      <c r="N152" s="6">
        <f t="shared" si="16"/>
        <v>2833.25</v>
      </c>
      <c r="O152" s="6">
        <f t="shared" si="17"/>
        <v>3173.4375</v>
      </c>
      <c r="Q152" s="6">
        <f t="shared" si="18"/>
        <v>540</v>
      </c>
      <c r="R152" s="6">
        <f t="shared" si="19"/>
        <v>614.75</v>
      </c>
      <c r="S152" s="6">
        <f t="shared" si="20"/>
        <v>274.5625</v>
      </c>
    </row>
    <row r="153" spans="1:19" x14ac:dyDescent="0.3">
      <c r="A153" s="2" t="s">
        <v>159</v>
      </c>
      <c r="B153" s="4">
        <v>3830</v>
      </c>
      <c r="C153" s="4">
        <v>280</v>
      </c>
      <c r="D153" s="3">
        <v>7.89</v>
      </c>
      <c r="E153" s="4">
        <v>3530</v>
      </c>
      <c r="F153" s="4">
        <v>3935</v>
      </c>
      <c r="G153" s="4">
        <v>3515</v>
      </c>
      <c r="H153" s="4">
        <v>1999</v>
      </c>
      <c r="I153" s="4">
        <v>7621028930</v>
      </c>
      <c r="J153" s="4">
        <v>191447211110</v>
      </c>
      <c r="K153" s="4">
        <v>49986</v>
      </c>
      <c r="L153" s="6">
        <f t="shared" si="14"/>
        <v>3272</v>
      </c>
      <c r="M153" s="6">
        <f t="shared" si="15"/>
        <v>2850</v>
      </c>
      <c r="N153" s="6">
        <f t="shared" si="16"/>
        <v>2822.0833333333335</v>
      </c>
      <c r="O153" s="6">
        <f t="shared" si="17"/>
        <v>3166.6842105263158</v>
      </c>
      <c r="Q153" s="6">
        <f t="shared" si="18"/>
        <v>422</v>
      </c>
      <c r="R153" s="6">
        <f t="shared" si="19"/>
        <v>449.91666666666652</v>
      </c>
      <c r="S153" s="6">
        <f t="shared" si="20"/>
        <v>105.31578947368416</v>
      </c>
    </row>
    <row r="154" spans="1:19" x14ac:dyDescent="0.3">
      <c r="A154" s="2" t="s">
        <v>160</v>
      </c>
      <c r="B154" s="4">
        <v>3550</v>
      </c>
      <c r="C154" s="4">
        <v>435</v>
      </c>
      <c r="D154" s="3">
        <v>13.96</v>
      </c>
      <c r="E154" s="4">
        <v>3120</v>
      </c>
      <c r="F154" s="4">
        <v>3690</v>
      </c>
      <c r="G154" s="4">
        <v>3110</v>
      </c>
      <c r="H154" s="4">
        <v>3437</v>
      </c>
      <c r="I154" s="4">
        <v>11842879710</v>
      </c>
      <c r="J154" s="4">
        <v>177451070350</v>
      </c>
      <c r="K154" s="4">
        <v>49986</v>
      </c>
      <c r="L154" s="6">
        <f t="shared" si="14"/>
        <v>3085</v>
      </c>
      <c r="M154" s="6">
        <f t="shared" si="15"/>
        <v>2792.75</v>
      </c>
      <c r="N154" s="6">
        <f t="shared" si="16"/>
        <v>2812.8333333333335</v>
      </c>
      <c r="O154" s="6">
        <f t="shared" si="17"/>
        <v>3159.627659574468</v>
      </c>
      <c r="Q154" s="6">
        <f t="shared" si="18"/>
        <v>292.25</v>
      </c>
      <c r="R154" s="6">
        <f t="shared" si="19"/>
        <v>272.16666666666652</v>
      </c>
      <c r="S154" s="6">
        <f t="shared" si="20"/>
        <v>-74.627659574467998</v>
      </c>
    </row>
    <row r="155" spans="1:19" x14ac:dyDescent="0.3">
      <c r="A155" s="2" t="s">
        <v>161</v>
      </c>
      <c r="B155" s="4">
        <v>3115</v>
      </c>
      <c r="C155" s="4">
        <v>185</v>
      </c>
      <c r="D155" s="3">
        <v>6.31</v>
      </c>
      <c r="E155" s="4">
        <v>2935</v>
      </c>
      <c r="F155" s="4">
        <v>3140</v>
      </c>
      <c r="G155" s="4">
        <v>2915</v>
      </c>
      <c r="H155" s="4">
        <v>726</v>
      </c>
      <c r="I155" s="4">
        <v>2209397975</v>
      </c>
      <c r="J155" s="4">
        <v>155707065955</v>
      </c>
      <c r="K155" s="4">
        <v>49986</v>
      </c>
      <c r="L155" s="6">
        <f t="shared" si="14"/>
        <v>2938</v>
      </c>
      <c r="M155" s="6">
        <f t="shared" si="15"/>
        <v>2746.75</v>
      </c>
      <c r="N155" s="6">
        <f t="shared" si="16"/>
        <v>2810.6666666666665</v>
      </c>
      <c r="O155" s="6">
        <f t="shared" si="17"/>
        <v>3155.4301075268818</v>
      </c>
      <c r="Q155" s="6">
        <f t="shared" si="18"/>
        <v>191.25</v>
      </c>
      <c r="R155" s="6">
        <f t="shared" si="19"/>
        <v>127.33333333333348</v>
      </c>
      <c r="S155" s="6">
        <f t="shared" si="20"/>
        <v>-217.43010752688178</v>
      </c>
    </row>
    <row r="156" spans="1:19" x14ac:dyDescent="0.3">
      <c r="A156" s="2" t="s">
        <v>162</v>
      </c>
      <c r="B156" s="4">
        <v>2930</v>
      </c>
      <c r="C156" s="4">
        <v>-5</v>
      </c>
      <c r="D156" s="3">
        <v>-0.17</v>
      </c>
      <c r="E156" s="4">
        <v>2890</v>
      </c>
      <c r="F156" s="4">
        <v>2945</v>
      </c>
      <c r="G156" s="4">
        <v>2880</v>
      </c>
      <c r="H156" s="4">
        <v>122</v>
      </c>
      <c r="I156" s="4">
        <v>355721350</v>
      </c>
      <c r="J156" s="4">
        <v>146459615810</v>
      </c>
      <c r="K156" s="4">
        <v>49986</v>
      </c>
      <c r="L156" s="6">
        <f t="shared" si="14"/>
        <v>2881</v>
      </c>
      <c r="M156" s="6">
        <f t="shared" si="15"/>
        <v>2723</v>
      </c>
      <c r="N156" s="6">
        <f t="shared" si="16"/>
        <v>2818.4166666666665</v>
      </c>
      <c r="O156" s="6">
        <f t="shared" si="17"/>
        <v>3155.8695652173915</v>
      </c>
      <c r="Q156" s="6">
        <f t="shared" si="18"/>
        <v>158</v>
      </c>
      <c r="R156" s="6">
        <f t="shared" si="19"/>
        <v>62.583333333333485</v>
      </c>
      <c r="S156" s="6">
        <f t="shared" si="20"/>
        <v>-274.86956521739148</v>
      </c>
    </row>
    <row r="157" spans="1:19" x14ac:dyDescent="0.3">
      <c r="A157" s="2" t="s">
        <v>163</v>
      </c>
      <c r="B157" s="4">
        <v>2935</v>
      </c>
      <c r="C157" s="4">
        <v>40</v>
      </c>
      <c r="D157" s="3">
        <v>1.38</v>
      </c>
      <c r="E157" s="4">
        <v>2885</v>
      </c>
      <c r="F157" s="4">
        <v>3050</v>
      </c>
      <c r="G157" s="4">
        <v>2835</v>
      </c>
      <c r="H157" s="4">
        <v>466</v>
      </c>
      <c r="I157" s="4">
        <v>1385596905</v>
      </c>
      <c r="J157" s="4">
        <v>146709546895</v>
      </c>
      <c r="K157" s="4">
        <v>49986</v>
      </c>
      <c r="L157" s="6">
        <f t="shared" si="14"/>
        <v>2864</v>
      </c>
      <c r="M157" s="6">
        <f t="shared" si="15"/>
        <v>2711.5</v>
      </c>
      <c r="N157" s="6">
        <f t="shared" si="16"/>
        <v>2830.9166666666665</v>
      </c>
      <c r="O157" s="6">
        <f t="shared" si="17"/>
        <v>3158.3516483516482</v>
      </c>
      <c r="Q157" s="6">
        <f t="shared" si="18"/>
        <v>152.5</v>
      </c>
      <c r="R157" s="6">
        <f t="shared" si="19"/>
        <v>33.083333333333485</v>
      </c>
      <c r="S157" s="6">
        <f t="shared" si="20"/>
        <v>-294.35164835164824</v>
      </c>
    </row>
    <row r="158" spans="1:19" x14ac:dyDescent="0.3">
      <c r="A158" s="2" t="s">
        <v>164</v>
      </c>
      <c r="B158" s="4">
        <v>2895</v>
      </c>
      <c r="C158" s="4">
        <v>80</v>
      </c>
      <c r="D158" s="3">
        <v>2.84</v>
      </c>
      <c r="E158" s="4">
        <v>2815</v>
      </c>
      <c r="F158" s="4">
        <v>2925</v>
      </c>
      <c r="G158" s="4">
        <v>2815</v>
      </c>
      <c r="H158" s="4">
        <v>207</v>
      </c>
      <c r="I158" s="4">
        <v>592093315</v>
      </c>
      <c r="J158" s="4">
        <v>144710098215</v>
      </c>
      <c r="K158" s="4">
        <v>49986</v>
      </c>
      <c r="L158" s="6">
        <f t="shared" si="14"/>
        <v>2829</v>
      </c>
      <c r="M158" s="6">
        <f t="shared" si="15"/>
        <v>2698.75</v>
      </c>
      <c r="N158" s="6">
        <f t="shared" si="16"/>
        <v>2842.4166666666665</v>
      </c>
      <c r="O158" s="6">
        <f t="shared" si="17"/>
        <v>3160.8333333333335</v>
      </c>
      <c r="Q158" s="6">
        <f t="shared" si="18"/>
        <v>130.25</v>
      </c>
      <c r="R158" s="6">
        <f t="shared" si="19"/>
        <v>-13.416666666666515</v>
      </c>
      <c r="S158" s="6">
        <f t="shared" si="20"/>
        <v>-331.83333333333348</v>
      </c>
    </row>
    <row r="159" spans="1:19" x14ac:dyDescent="0.3">
      <c r="A159" s="2" t="s">
        <v>165</v>
      </c>
      <c r="B159" s="4">
        <v>2815</v>
      </c>
      <c r="C159" s="4">
        <v>-15</v>
      </c>
      <c r="D159" s="3">
        <v>-0.53</v>
      </c>
      <c r="E159" s="4">
        <v>2855</v>
      </c>
      <c r="F159" s="4">
        <v>2865</v>
      </c>
      <c r="G159" s="4">
        <v>2770</v>
      </c>
      <c r="H159" s="4">
        <v>147</v>
      </c>
      <c r="I159" s="4">
        <v>413662160</v>
      </c>
      <c r="J159" s="4">
        <v>140711200855</v>
      </c>
      <c r="K159" s="4">
        <v>49986</v>
      </c>
      <c r="L159" s="6">
        <f t="shared" si="14"/>
        <v>2806</v>
      </c>
      <c r="M159" s="6">
        <f t="shared" si="15"/>
        <v>2690.5</v>
      </c>
      <c r="N159" s="6">
        <f t="shared" si="16"/>
        <v>2856.0833333333335</v>
      </c>
      <c r="O159" s="6">
        <f t="shared" si="17"/>
        <v>3163.8202247191011</v>
      </c>
      <c r="Q159" s="6">
        <f t="shared" si="18"/>
        <v>115.5</v>
      </c>
      <c r="R159" s="6">
        <f t="shared" si="19"/>
        <v>-50.083333333333485</v>
      </c>
      <c r="S159" s="6">
        <f t="shared" si="20"/>
        <v>-357.82022471910113</v>
      </c>
    </row>
    <row r="160" spans="1:19" x14ac:dyDescent="0.3">
      <c r="A160" s="2" t="s">
        <v>166</v>
      </c>
      <c r="B160" s="4">
        <v>2830</v>
      </c>
      <c r="C160" s="4">
        <v>-15</v>
      </c>
      <c r="D160" s="3">
        <v>-0.53</v>
      </c>
      <c r="E160" s="4">
        <v>2845</v>
      </c>
      <c r="F160" s="4">
        <v>2860</v>
      </c>
      <c r="G160" s="4">
        <v>2770</v>
      </c>
      <c r="H160" s="4">
        <v>121</v>
      </c>
      <c r="I160" s="4">
        <v>338276555</v>
      </c>
      <c r="J160" s="4">
        <v>141460994110</v>
      </c>
      <c r="K160" s="4">
        <v>49986</v>
      </c>
      <c r="L160" s="6">
        <f t="shared" si="14"/>
        <v>2796</v>
      </c>
      <c r="M160" s="6">
        <f t="shared" si="15"/>
        <v>2684</v>
      </c>
      <c r="N160" s="6">
        <f t="shared" si="16"/>
        <v>2870.1666666666665</v>
      </c>
      <c r="O160" s="6">
        <f t="shared" si="17"/>
        <v>3167.784090909091</v>
      </c>
      <c r="Q160" s="6">
        <f t="shared" si="18"/>
        <v>112</v>
      </c>
      <c r="R160" s="6">
        <f t="shared" si="19"/>
        <v>-74.166666666666515</v>
      </c>
      <c r="S160" s="6">
        <f t="shared" si="20"/>
        <v>-371.78409090909099</v>
      </c>
    </row>
    <row r="161" spans="1:19" x14ac:dyDescent="0.3">
      <c r="A161" s="2" t="s">
        <v>167</v>
      </c>
      <c r="B161" s="4">
        <v>2845</v>
      </c>
      <c r="C161" s="4">
        <v>85</v>
      </c>
      <c r="D161" s="3">
        <v>3.08</v>
      </c>
      <c r="E161" s="4">
        <v>2760</v>
      </c>
      <c r="F161" s="4">
        <v>2850</v>
      </c>
      <c r="G161" s="4">
        <v>2735</v>
      </c>
      <c r="H161" s="4">
        <v>190</v>
      </c>
      <c r="I161" s="4">
        <v>536664980</v>
      </c>
      <c r="J161" s="4">
        <v>142210787365</v>
      </c>
      <c r="K161" s="4">
        <v>49986</v>
      </c>
      <c r="L161" s="6">
        <f t="shared" si="14"/>
        <v>2774</v>
      </c>
      <c r="M161" s="6">
        <f t="shared" si="15"/>
        <v>2678.75</v>
      </c>
      <c r="N161" s="6">
        <f t="shared" si="16"/>
        <v>2885</v>
      </c>
      <c r="O161" s="6">
        <f t="shared" si="17"/>
        <v>3171.6666666666665</v>
      </c>
      <c r="Q161" s="6">
        <f t="shared" si="18"/>
        <v>95.25</v>
      </c>
      <c r="R161" s="6">
        <f t="shared" si="19"/>
        <v>-111</v>
      </c>
      <c r="S161" s="6">
        <f t="shared" si="20"/>
        <v>-397.66666666666652</v>
      </c>
    </row>
    <row r="162" spans="1:19" x14ac:dyDescent="0.3">
      <c r="A162" s="2" t="s">
        <v>168</v>
      </c>
      <c r="B162" s="4">
        <v>2760</v>
      </c>
      <c r="C162" s="4">
        <v>-20</v>
      </c>
      <c r="D162" s="3">
        <v>-0.72</v>
      </c>
      <c r="E162" s="4">
        <v>2730</v>
      </c>
      <c r="F162" s="4">
        <v>2780</v>
      </c>
      <c r="G162" s="4">
        <v>2730</v>
      </c>
      <c r="H162" s="4">
        <v>166</v>
      </c>
      <c r="I162" s="4">
        <v>457099620</v>
      </c>
      <c r="J162" s="4">
        <v>137961958920</v>
      </c>
      <c r="K162" s="4">
        <v>49986</v>
      </c>
      <c r="L162" s="6">
        <f t="shared" si="14"/>
        <v>2720</v>
      </c>
      <c r="M162" s="6">
        <f t="shared" si="15"/>
        <v>2675.75</v>
      </c>
      <c r="N162" s="6">
        <f t="shared" si="16"/>
        <v>2897.0833333333335</v>
      </c>
      <c r="O162" s="6">
        <f t="shared" si="17"/>
        <v>3175.4651162790697</v>
      </c>
      <c r="Q162" s="6">
        <f t="shared" si="18"/>
        <v>44.25</v>
      </c>
      <c r="R162" s="6">
        <f t="shared" si="19"/>
        <v>-177.08333333333348</v>
      </c>
      <c r="S162" s="6">
        <f t="shared" si="20"/>
        <v>-455.46511627906966</v>
      </c>
    </row>
    <row r="163" spans="1:19" x14ac:dyDescent="0.3">
      <c r="A163" s="2" t="s">
        <v>169</v>
      </c>
      <c r="B163" s="4">
        <v>2780</v>
      </c>
      <c r="C163" s="4">
        <v>15</v>
      </c>
      <c r="D163" s="3">
        <v>0.54</v>
      </c>
      <c r="E163" s="4">
        <v>2765</v>
      </c>
      <c r="F163" s="4">
        <v>2800</v>
      </c>
      <c r="G163" s="4">
        <v>2725</v>
      </c>
      <c r="H163" s="4">
        <v>92</v>
      </c>
      <c r="I163" s="4">
        <v>254464890</v>
      </c>
      <c r="J163" s="4">
        <v>138961683260</v>
      </c>
      <c r="K163" s="4">
        <v>49986</v>
      </c>
      <c r="L163" s="6">
        <f t="shared" si="14"/>
        <v>2670</v>
      </c>
      <c r="M163" s="6">
        <f t="shared" si="15"/>
        <v>2686.25</v>
      </c>
      <c r="N163" s="6">
        <f t="shared" si="16"/>
        <v>2910.5833333333335</v>
      </c>
      <c r="O163" s="6">
        <f t="shared" si="17"/>
        <v>3180.3529411764707</v>
      </c>
      <c r="Q163" s="6">
        <f t="shared" si="18"/>
        <v>-16.25</v>
      </c>
      <c r="R163" s="6">
        <f t="shared" si="19"/>
        <v>-240.58333333333348</v>
      </c>
      <c r="S163" s="6">
        <f t="shared" si="20"/>
        <v>-510.35294117647072</v>
      </c>
    </row>
    <row r="164" spans="1:19" x14ac:dyDescent="0.3">
      <c r="A164" s="2" t="s">
        <v>170</v>
      </c>
      <c r="B164" s="4">
        <v>2765</v>
      </c>
      <c r="C164" s="4">
        <v>45</v>
      </c>
      <c r="D164" s="3">
        <v>1.65</v>
      </c>
      <c r="E164" s="4">
        <v>2710</v>
      </c>
      <c r="F164" s="4">
        <v>2770</v>
      </c>
      <c r="G164" s="4">
        <v>2695</v>
      </c>
      <c r="H164" s="4">
        <v>189</v>
      </c>
      <c r="I164" s="4">
        <v>517222000</v>
      </c>
      <c r="J164" s="4">
        <v>138211890005</v>
      </c>
      <c r="K164" s="4">
        <v>49986</v>
      </c>
      <c r="L164" s="6">
        <f t="shared" si="14"/>
        <v>2626</v>
      </c>
      <c r="M164" s="6">
        <f t="shared" si="15"/>
        <v>2697.25</v>
      </c>
      <c r="N164" s="6">
        <f t="shared" si="16"/>
        <v>2923.75</v>
      </c>
      <c r="O164" s="6">
        <f t="shared" si="17"/>
        <v>3185.1190476190477</v>
      </c>
      <c r="Q164" s="6">
        <f t="shared" si="18"/>
        <v>-71.25</v>
      </c>
      <c r="R164" s="6">
        <f t="shared" si="19"/>
        <v>-297.75</v>
      </c>
      <c r="S164" s="6">
        <f t="shared" si="20"/>
        <v>-559.11904761904771</v>
      </c>
    </row>
    <row r="165" spans="1:19" x14ac:dyDescent="0.3">
      <c r="A165" s="2" t="s">
        <v>171</v>
      </c>
      <c r="B165" s="4">
        <v>2720</v>
      </c>
      <c r="C165" s="4">
        <v>145</v>
      </c>
      <c r="D165" s="3">
        <v>5.63</v>
      </c>
      <c r="E165" s="4">
        <v>2595</v>
      </c>
      <c r="F165" s="4">
        <v>2760</v>
      </c>
      <c r="G165" s="4">
        <v>2595</v>
      </c>
      <c r="H165" s="4">
        <v>413</v>
      </c>
      <c r="I165" s="4">
        <v>1108791460</v>
      </c>
      <c r="J165" s="4">
        <v>135962510240</v>
      </c>
      <c r="K165" s="4">
        <v>49986</v>
      </c>
      <c r="L165" s="6">
        <f t="shared" si="14"/>
        <v>2600</v>
      </c>
      <c r="M165" s="6">
        <f t="shared" si="15"/>
        <v>2706.75</v>
      </c>
      <c r="N165" s="6">
        <f t="shared" si="16"/>
        <v>2936.75</v>
      </c>
      <c r="O165" s="6">
        <f t="shared" si="17"/>
        <v>3190.1807228915663</v>
      </c>
      <c r="Q165" s="6">
        <f t="shared" si="18"/>
        <v>-106.75</v>
      </c>
      <c r="R165" s="6">
        <f t="shared" si="19"/>
        <v>-336.75</v>
      </c>
      <c r="S165" s="6">
        <f t="shared" si="20"/>
        <v>-590.18072289156635</v>
      </c>
    </row>
    <row r="166" spans="1:19" x14ac:dyDescent="0.3">
      <c r="A166" s="2" t="s">
        <v>172</v>
      </c>
      <c r="B166" s="4">
        <v>2575</v>
      </c>
      <c r="C166" s="4">
        <v>65</v>
      </c>
      <c r="D166" s="3">
        <v>2.59</v>
      </c>
      <c r="E166" s="4">
        <v>2485</v>
      </c>
      <c r="F166" s="4">
        <v>2590</v>
      </c>
      <c r="G166" s="4">
        <v>2480</v>
      </c>
      <c r="H166" s="4">
        <v>144</v>
      </c>
      <c r="I166" s="4">
        <v>365915970</v>
      </c>
      <c r="J166" s="4">
        <v>128714508775</v>
      </c>
      <c r="K166" s="4">
        <v>49986</v>
      </c>
      <c r="L166" s="6">
        <f t="shared" si="14"/>
        <v>2585</v>
      </c>
      <c r="M166" s="6">
        <f t="shared" si="15"/>
        <v>2712.75</v>
      </c>
      <c r="N166" s="6">
        <f t="shared" si="16"/>
        <v>2950.3333333333335</v>
      </c>
      <c r="O166" s="6">
        <f t="shared" si="17"/>
        <v>3195.9146341463415</v>
      </c>
      <c r="Q166" s="6">
        <f t="shared" si="18"/>
        <v>-127.75</v>
      </c>
      <c r="R166" s="6">
        <f t="shared" si="19"/>
        <v>-365.33333333333348</v>
      </c>
      <c r="S166" s="6">
        <f t="shared" si="20"/>
        <v>-610.91463414634154</v>
      </c>
    </row>
    <row r="167" spans="1:19" x14ac:dyDescent="0.3">
      <c r="A167" s="2" t="s">
        <v>173</v>
      </c>
      <c r="B167" s="4">
        <v>2510</v>
      </c>
      <c r="C167" s="4">
        <v>-50</v>
      </c>
      <c r="D167" s="3">
        <v>-1.95</v>
      </c>
      <c r="E167" s="4">
        <v>2570</v>
      </c>
      <c r="F167" s="4">
        <v>2570</v>
      </c>
      <c r="G167" s="4">
        <v>2495</v>
      </c>
      <c r="H167" s="4">
        <v>171</v>
      </c>
      <c r="I167" s="4">
        <v>430908350</v>
      </c>
      <c r="J167" s="4">
        <v>125465404670</v>
      </c>
      <c r="K167" s="4">
        <v>49986</v>
      </c>
      <c r="L167" s="6">
        <f t="shared" si="14"/>
        <v>2600</v>
      </c>
      <c r="M167" s="6">
        <f t="shared" si="15"/>
        <v>2729</v>
      </c>
      <c r="N167" s="6">
        <f t="shared" si="16"/>
        <v>2965.9166666666665</v>
      </c>
      <c r="O167" s="6">
        <f t="shared" si="17"/>
        <v>3203.5802469135801</v>
      </c>
      <c r="Q167" s="6">
        <f t="shared" si="18"/>
        <v>-129</v>
      </c>
      <c r="R167" s="6">
        <f t="shared" si="19"/>
        <v>-365.91666666666652</v>
      </c>
      <c r="S167" s="6">
        <f t="shared" si="20"/>
        <v>-603.58024691358014</v>
      </c>
    </row>
    <row r="168" spans="1:19" x14ac:dyDescent="0.3">
      <c r="A168" s="2" t="s">
        <v>174</v>
      </c>
      <c r="B168" s="4">
        <v>2560</v>
      </c>
      <c r="C168" s="4">
        <v>-75</v>
      </c>
      <c r="D168" s="3">
        <v>-2.85</v>
      </c>
      <c r="E168" s="4">
        <v>2630</v>
      </c>
      <c r="F168" s="4">
        <v>2640</v>
      </c>
      <c r="G168" s="4">
        <v>2550</v>
      </c>
      <c r="H168" s="4">
        <v>168</v>
      </c>
      <c r="I168" s="4">
        <v>430850940</v>
      </c>
      <c r="J168" s="4">
        <v>127964715520</v>
      </c>
      <c r="K168" s="4">
        <v>49986</v>
      </c>
      <c r="L168" s="6">
        <f t="shared" si="14"/>
        <v>2629</v>
      </c>
      <c r="M168" s="6">
        <f t="shared" si="15"/>
        <v>2752.75</v>
      </c>
      <c r="N168" s="6">
        <f t="shared" si="16"/>
        <v>2983.6666666666665</v>
      </c>
      <c r="O168" s="6">
        <f t="shared" si="17"/>
        <v>3212.25</v>
      </c>
      <c r="Q168" s="6">
        <f t="shared" si="18"/>
        <v>-123.75</v>
      </c>
      <c r="R168" s="6">
        <f t="shared" si="19"/>
        <v>-354.66666666666652</v>
      </c>
      <c r="S168" s="6">
        <f t="shared" si="20"/>
        <v>-583.25</v>
      </c>
    </row>
    <row r="169" spans="1:19" x14ac:dyDescent="0.3">
      <c r="A169" s="2" t="s">
        <v>175</v>
      </c>
      <c r="B169" s="4">
        <v>2635</v>
      </c>
      <c r="C169" s="4">
        <v>-10</v>
      </c>
      <c r="D169" s="3">
        <v>-0.38</v>
      </c>
      <c r="E169" s="4">
        <v>2640</v>
      </c>
      <c r="F169" s="4">
        <v>2655</v>
      </c>
      <c r="G169" s="4">
        <v>2630</v>
      </c>
      <c r="H169" s="4">
        <v>62</v>
      </c>
      <c r="I169" s="4">
        <v>164484735</v>
      </c>
      <c r="J169" s="4">
        <v>131713681795</v>
      </c>
      <c r="K169" s="4">
        <v>49986</v>
      </c>
      <c r="L169" s="6">
        <f t="shared" si="14"/>
        <v>2654</v>
      </c>
      <c r="M169" s="6">
        <f t="shared" si="15"/>
        <v>2774</v>
      </c>
      <c r="N169" s="6">
        <f t="shared" si="16"/>
        <v>3001.0833333333335</v>
      </c>
      <c r="O169" s="6">
        <f t="shared" si="17"/>
        <v>3220.506329113924</v>
      </c>
      <c r="Q169" s="6">
        <f t="shared" si="18"/>
        <v>-120</v>
      </c>
      <c r="R169" s="6">
        <f t="shared" si="19"/>
        <v>-347.08333333333348</v>
      </c>
      <c r="S169" s="6">
        <f t="shared" si="20"/>
        <v>-566.50632911392404</v>
      </c>
    </row>
    <row r="170" spans="1:19" x14ac:dyDescent="0.3">
      <c r="A170" s="2" t="s">
        <v>176</v>
      </c>
      <c r="B170" s="4">
        <v>2645</v>
      </c>
      <c r="C170" s="4">
        <v>-5</v>
      </c>
      <c r="D170" s="3">
        <v>-0.19</v>
      </c>
      <c r="E170" s="4">
        <v>2650</v>
      </c>
      <c r="F170" s="4">
        <v>2685</v>
      </c>
      <c r="G170" s="4">
        <v>2630</v>
      </c>
      <c r="H170" s="4">
        <v>111</v>
      </c>
      <c r="I170" s="4">
        <v>294414055</v>
      </c>
      <c r="J170" s="4">
        <v>132213543965</v>
      </c>
      <c r="K170" s="4">
        <v>49986</v>
      </c>
      <c r="L170" s="6">
        <f t="shared" si="14"/>
        <v>2653</v>
      </c>
      <c r="M170" s="6">
        <f t="shared" si="15"/>
        <v>2781.25</v>
      </c>
      <c r="N170" s="6">
        <f t="shared" si="16"/>
        <v>3017.4166666666665</v>
      </c>
      <c r="O170" s="6">
        <f t="shared" si="17"/>
        <v>3228.0128205128203</v>
      </c>
      <c r="Q170" s="6">
        <f t="shared" si="18"/>
        <v>-128.25</v>
      </c>
      <c r="R170" s="6">
        <f t="shared" si="19"/>
        <v>-364.41666666666652</v>
      </c>
      <c r="S170" s="6">
        <f t="shared" si="20"/>
        <v>-575.01282051282033</v>
      </c>
    </row>
    <row r="171" spans="1:19" x14ac:dyDescent="0.3">
      <c r="A171" s="2" t="s">
        <v>177</v>
      </c>
      <c r="B171" s="4">
        <v>2650</v>
      </c>
      <c r="C171" s="4">
        <v>-5</v>
      </c>
      <c r="D171" s="3">
        <v>-0.19</v>
      </c>
      <c r="E171" s="4">
        <v>2655</v>
      </c>
      <c r="F171" s="4">
        <v>2670</v>
      </c>
      <c r="G171" s="4">
        <v>2630</v>
      </c>
      <c r="H171" s="4">
        <v>60</v>
      </c>
      <c r="I171" s="4">
        <v>159161895</v>
      </c>
      <c r="J171" s="4">
        <v>132463475050</v>
      </c>
      <c r="K171" s="4">
        <v>49986</v>
      </c>
      <c r="L171" s="6">
        <f t="shared" si="14"/>
        <v>2652</v>
      </c>
      <c r="M171" s="6">
        <f t="shared" si="15"/>
        <v>2784.5</v>
      </c>
      <c r="N171" s="6">
        <f t="shared" si="16"/>
        <v>3035.25</v>
      </c>
      <c r="O171" s="6">
        <f t="shared" si="17"/>
        <v>3235.5844155844156</v>
      </c>
      <c r="Q171" s="6">
        <f t="shared" si="18"/>
        <v>-132.5</v>
      </c>
      <c r="R171" s="6">
        <f t="shared" si="19"/>
        <v>-383.25</v>
      </c>
      <c r="S171" s="6">
        <f t="shared" si="20"/>
        <v>-583.58441558441564</v>
      </c>
    </row>
    <row r="172" spans="1:19" x14ac:dyDescent="0.3">
      <c r="A172" s="2" t="s">
        <v>178</v>
      </c>
      <c r="B172" s="4">
        <v>2655</v>
      </c>
      <c r="C172" s="4">
        <v>-30</v>
      </c>
      <c r="D172" s="3">
        <v>-1.1200000000000001</v>
      </c>
      <c r="E172" s="4">
        <v>2685</v>
      </c>
      <c r="F172" s="4">
        <v>2685</v>
      </c>
      <c r="G172" s="4">
        <v>2625</v>
      </c>
      <c r="H172" s="4">
        <v>79</v>
      </c>
      <c r="I172" s="4">
        <v>209828240</v>
      </c>
      <c r="J172" s="4">
        <v>132713406135</v>
      </c>
      <c r="K172" s="4">
        <v>49986</v>
      </c>
      <c r="L172" s="6">
        <f t="shared" si="14"/>
        <v>2662</v>
      </c>
      <c r="M172" s="6">
        <f t="shared" si="15"/>
        <v>2786.25</v>
      </c>
      <c r="N172" s="6">
        <f t="shared" si="16"/>
        <v>3054</v>
      </c>
      <c r="O172" s="6">
        <f t="shared" si="17"/>
        <v>3243.2894736842104</v>
      </c>
      <c r="Q172" s="6">
        <f t="shared" si="18"/>
        <v>-124.25</v>
      </c>
      <c r="R172" s="6">
        <f t="shared" si="19"/>
        <v>-392</v>
      </c>
      <c r="S172" s="6">
        <f t="shared" si="20"/>
        <v>-581.28947368421041</v>
      </c>
    </row>
    <row r="173" spans="1:19" x14ac:dyDescent="0.3">
      <c r="A173" s="2" t="s">
        <v>179</v>
      </c>
      <c r="B173" s="4">
        <v>2685</v>
      </c>
      <c r="C173" s="4">
        <v>55</v>
      </c>
      <c r="D173" s="3">
        <v>2.09</v>
      </c>
      <c r="E173" s="4">
        <v>2640</v>
      </c>
      <c r="F173" s="4">
        <v>2690</v>
      </c>
      <c r="G173" s="4">
        <v>2630</v>
      </c>
      <c r="H173" s="4">
        <v>104</v>
      </c>
      <c r="I173" s="4">
        <v>276370495</v>
      </c>
      <c r="J173" s="4">
        <v>134212992645</v>
      </c>
      <c r="K173" s="4">
        <v>49986</v>
      </c>
      <c r="L173" s="6">
        <f t="shared" si="14"/>
        <v>2667</v>
      </c>
      <c r="M173" s="6">
        <f t="shared" si="15"/>
        <v>2793.5</v>
      </c>
      <c r="N173" s="6">
        <f t="shared" si="16"/>
        <v>3073.5833333333335</v>
      </c>
      <c r="O173" s="6">
        <f t="shared" si="17"/>
        <v>3251.1333333333332</v>
      </c>
      <c r="Q173" s="6">
        <f t="shared" si="18"/>
        <v>-126.5</v>
      </c>
      <c r="R173" s="6">
        <f t="shared" si="19"/>
        <v>-406.58333333333348</v>
      </c>
      <c r="S173" s="6">
        <f t="shared" si="20"/>
        <v>-584.13333333333321</v>
      </c>
    </row>
    <row r="174" spans="1:19" x14ac:dyDescent="0.3">
      <c r="A174" s="2" t="s">
        <v>180</v>
      </c>
      <c r="B174" s="4">
        <v>2630</v>
      </c>
      <c r="C174" s="4">
        <v>-10</v>
      </c>
      <c r="D174" s="3">
        <v>-0.38</v>
      </c>
      <c r="E174" s="4">
        <v>2665</v>
      </c>
      <c r="F174" s="4">
        <v>2670</v>
      </c>
      <c r="G174" s="4">
        <v>2580</v>
      </c>
      <c r="H174" s="4">
        <v>167</v>
      </c>
      <c r="I174" s="4">
        <v>437456590</v>
      </c>
      <c r="J174" s="4">
        <v>131463750710</v>
      </c>
      <c r="K174" s="4">
        <v>49986</v>
      </c>
      <c r="L174" s="6">
        <f t="shared" si="14"/>
        <v>2676</v>
      </c>
      <c r="M174" s="6">
        <f t="shared" si="15"/>
        <v>2801.25</v>
      </c>
      <c r="N174" s="6">
        <f t="shared" si="16"/>
        <v>3090.6666666666665</v>
      </c>
      <c r="O174" s="6">
        <f t="shared" si="17"/>
        <v>3258.7837837837837</v>
      </c>
      <c r="Q174" s="6">
        <f t="shared" si="18"/>
        <v>-125.25</v>
      </c>
      <c r="R174" s="6">
        <f t="shared" si="19"/>
        <v>-414.66666666666652</v>
      </c>
      <c r="S174" s="6">
        <f t="shared" si="20"/>
        <v>-582.78378378378375</v>
      </c>
    </row>
    <row r="175" spans="1:19" x14ac:dyDescent="0.3">
      <c r="A175" s="2" t="s">
        <v>181</v>
      </c>
      <c r="B175" s="4">
        <v>2640</v>
      </c>
      <c r="C175" s="4">
        <v>-60</v>
      </c>
      <c r="D175" s="3">
        <v>-2.2200000000000002</v>
      </c>
      <c r="E175" s="4">
        <v>2650</v>
      </c>
      <c r="F175" s="4">
        <v>2680</v>
      </c>
      <c r="G175" s="4">
        <v>2635</v>
      </c>
      <c r="H175" s="4">
        <v>195</v>
      </c>
      <c r="I175" s="4">
        <v>518489215</v>
      </c>
      <c r="J175" s="4">
        <v>131963612880</v>
      </c>
      <c r="K175" s="4">
        <v>49986</v>
      </c>
      <c r="L175" s="6">
        <f t="shared" si="14"/>
        <v>2687</v>
      </c>
      <c r="M175" s="6">
        <f t="shared" si="15"/>
        <v>2808</v>
      </c>
      <c r="N175" s="6">
        <f t="shared" si="16"/>
        <v>3108.5833333333335</v>
      </c>
      <c r="O175" s="6">
        <f t="shared" si="17"/>
        <v>3267.3972602739727</v>
      </c>
      <c r="Q175" s="6">
        <f t="shared" si="18"/>
        <v>-121</v>
      </c>
      <c r="R175" s="6">
        <f t="shared" si="19"/>
        <v>-421.58333333333348</v>
      </c>
      <c r="S175" s="6">
        <f t="shared" si="20"/>
        <v>-580.39726027397273</v>
      </c>
    </row>
    <row r="176" spans="1:19" x14ac:dyDescent="0.3">
      <c r="A176" s="2" t="s">
        <v>182</v>
      </c>
      <c r="B176" s="4">
        <v>2700</v>
      </c>
      <c r="C176" s="4">
        <v>20</v>
      </c>
      <c r="D176" s="3">
        <v>0.75</v>
      </c>
      <c r="E176" s="4">
        <v>2700</v>
      </c>
      <c r="F176" s="4">
        <v>2700</v>
      </c>
      <c r="G176" s="4">
        <v>2640</v>
      </c>
      <c r="H176" s="4">
        <v>131</v>
      </c>
      <c r="I176" s="4">
        <v>350679890</v>
      </c>
      <c r="J176" s="4">
        <v>134962785900</v>
      </c>
      <c r="K176" s="4">
        <v>49986</v>
      </c>
      <c r="L176" s="6">
        <f t="shared" si="14"/>
        <v>2704</v>
      </c>
      <c r="M176" s="6">
        <f t="shared" si="15"/>
        <v>2814.25</v>
      </c>
      <c r="N176" s="6">
        <f t="shared" si="16"/>
        <v>3127.4166666666665</v>
      </c>
      <c r="O176" s="6">
        <f t="shared" si="17"/>
        <v>3276.1111111111113</v>
      </c>
      <c r="Q176" s="6">
        <f t="shared" si="18"/>
        <v>-110.25</v>
      </c>
      <c r="R176" s="6">
        <f t="shared" si="19"/>
        <v>-423.41666666666652</v>
      </c>
      <c r="S176" s="6">
        <f t="shared" si="20"/>
        <v>-572.11111111111131</v>
      </c>
    </row>
    <row r="177" spans="1:19" x14ac:dyDescent="0.3">
      <c r="A177" s="2" t="s">
        <v>183</v>
      </c>
      <c r="B177" s="4">
        <v>2680</v>
      </c>
      <c r="C177" s="4">
        <v>-50</v>
      </c>
      <c r="D177" s="3">
        <v>-1.83</v>
      </c>
      <c r="E177" s="4">
        <v>2720</v>
      </c>
      <c r="F177" s="4">
        <v>2730</v>
      </c>
      <c r="G177" s="4">
        <v>2665</v>
      </c>
      <c r="H177" s="4">
        <v>92</v>
      </c>
      <c r="I177" s="4">
        <v>247542275</v>
      </c>
      <c r="J177" s="4">
        <v>133963061560</v>
      </c>
      <c r="K177" s="4">
        <v>49986</v>
      </c>
      <c r="L177" s="6">
        <f t="shared" si="14"/>
        <v>2721</v>
      </c>
      <c r="M177" s="6">
        <f t="shared" si="15"/>
        <v>2817.5</v>
      </c>
      <c r="N177" s="6">
        <f t="shared" si="16"/>
        <v>3148.3333333333335</v>
      </c>
      <c r="O177" s="6">
        <f t="shared" si="17"/>
        <v>3284.2253521126759</v>
      </c>
      <c r="Q177" s="6">
        <f t="shared" si="18"/>
        <v>-96.5</v>
      </c>
      <c r="R177" s="6">
        <f t="shared" si="19"/>
        <v>-427.33333333333348</v>
      </c>
      <c r="S177" s="6">
        <f t="shared" si="20"/>
        <v>-563.22535211267586</v>
      </c>
    </row>
    <row r="178" spans="1:19" x14ac:dyDescent="0.3">
      <c r="A178" s="2" t="s">
        <v>184</v>
      </c>
      <c r="B178" s="4">
        <v>2730</v>
      </c>
      <c r="C178" s="4">
        <v>45</v>
      </c>
      <c r="D178" s="3">
        <v>1.68</v>
      </c>
      <c r="E178" s="4">
        <v>2685</v>
      </c>
      <c r="F178" s="4">
        <v>2730</v>
      </c>
      <c r="G178" s="4">
        <v>2640</v>
      </c>
      <c r="H178" s="4">
        <v>185</v>
      </c>
      <c r="I178" s="4">
        <v>492658490</v>
      </c>
      <c r="J178" s="4">
        <v>136462372410</v>
      </c>
      <c r="K178" s="4">
        <v>49986</v>
      </c>
      <c r="L178" s="6">
        <f t="shared" si="14"/>
        <v>2779</v>
      </c>
      <c r="M178" s="6">
        <f t="shared" si="15"/>
        <v>2821.25</v>
      </c>
      <c r="N178" s="6">
        <f t="shared" si="16"/>
        <v>3170.5833333333335</v>
      </c>
      <c r="O178" s="6">
        <f t="shared" si="17"/>
        <v>3292.8571428571427</v>
      </c>
      <c r="Q178" s="6">
        <f t="shared" si="18"/>
        <v>-42.25</v>
      </c>
      <c r="R178" s="6">
        <f t="shared" si="19"/>
        <v>-391.58333333333348</v>
      </c>
      <c r="S178" s="6">
        <f t="shared" si="20"/>
        <v>-513.85714285714266</v>
      </c>
    </row>
    <row r="179" spans="1:19" x14ac:dyDescent="0.3">
      <c r="A179" s="2" t="s">
        <v>185</v>
      </c>
      <c r="B179" s="4">
        <v>2685</v>
      </c>
      <c r="C179" s="4">
        <v>-40</v>
      </c>
      <c r="D179" s="3">
        <v>-1.47</v>
      </c>
      <c r="E179" s="4">
        <v>2725</v>
      </c>
      <c r="F179" s="4">
        <v>2760</v>
      </c>
      <c r="G179" s="4">
        <v>2645</v>
      </c>
      <c r="H179" s="4">
        <v>208</v>
      </c>
      <c r="I179" s="4">
        <v>559606080</v>
      </c>
      <c r="J179" s="4">
        <v>134212992645</v>
      </c>
      <c r="K179" s="4">
        <v>49986</v>
      </c>
      <c r="L179" s="6">
        <f t="shared" si="14"/>
        <v>2833</v>
      </c>
      <c r="M179" s="6">
        <f t="shared" si="15"/>
        <v>2823</v>
      </c>
      <c r="N179" s="6">
        <f t="shared" si="16"/>
        <v>3191.75</v>
      </c>
      <c r="O179" s="6">
        <f t="shared" si="17"/>
        <v>3301.014492753623</v>
      </c>
      <c r="Q179" s="6">
        <f t="shared" si="18"/>
        <v>10</v>
      </c>
      <c r="R179" s="6">
        <f t="shared" si="19"/>
        <v>-358.75</v>
      </c>
      <c r="S179" s="6">
        <f t="shared" si="20"/>
        <v>-468.01449275362302</v>
      </c>
    </row>
    <row r="180" spans="1:19" x14ac:dyDescent="0.3">
      <c r="A180" s="2" t="s">
        <v>186</v>
      </c>
      <c r="B180" s="4">
        <v>2725</v>
      </c>
      <c r="C180" s="4">
        <v>-60</v>
      </c>
      <c r="D180" s="3">
        <v>-2.15</v>
      </c>
      <c r="E180" s="4">
        <v>2780</v>
      </c>
      <c r="F180" s="4">
        <v>2800</v>
      </c>
      <c r="G180" s="4">
        <v>2690</v>
      </c>
      <c r="H180" s="4">
        <v>280</v>
      </c>
      <c r="I180" s="4">
        <v>768447610</v>
      </c>
      <c r="J180" s="4">
        <v>136212441325</v>
      </c>
      <c r="K180" s="4">
        <v>49986</v>
      </c>
      <c r="L180" s="6">
        <f t="shared" si="14"/>
        <v>2887</v>
      </c>
      <c r="M180" s="6">
        <f t="shared" si="15"/>
        <v>2827.25</v>
      </c>
      <c r="N180" s="6">
        <f t="shared" si="16"/>
        <v>3214</v>
      </c>
      <c r="O180" s="6">
        <f t="shared" si="17"/>
        <v>3310.0735294117649</v>
      </c>
      <c r="Q180" s="6">
        <f t="shared" si="18"/>
        <v>59.75</v>
      </c>
      <c r="R180" s="6">
        <f t="shared" si="19"/>
        <v>-327</v>
      </c>
      <c r="S180" s="6">
        <f t="shared" si="20"/>
        <v>-423.07352941176487</v>
      </c>
    </row>
    <row r="181" spans="1:19" x14ac:dyDescent="0.3">
      <c r="A181" s="2" t="s">
        <v>187</v>
      </c>
      <c r="B181" s="4">
        <v>2785</v>
      </c>
      <c r="C181" s="4">
        <v>-185</v>
      </c>
      <c r="D181" s="3">
        <v>-6.23</v>
      </c>
      <c r="E181" s="4">
        <v>2910</v>
      </c>
      <c r="F181" s="4">
        <v>2955</v>
      </c>
      <c r="G181" s="4">
        <v>2785</v>
      </c>
      <c r="H181" s="4">
        <v>566</v>
      </c>
      <c r="I181" s="4">
        <v>1611337475</v>
      </c>
      <c r="J181" s="4">
        <v>139211614345</v>
      </c>
      <c r="K181" s="4">
        <v>49986</v>
      </c>
      <c r="L181" s="6">
        <f t="shared" si="14"/>
        <v>2910</v>
      </c>
      <c r="M181" s="6">
        <f t="shared" si="15"/>
        <v>2831.5</v>
      </c>
      <c r="N181" s="6">
        <f t="shared" si="16"/>
        <v>3235.8333333333335</v>
      </c>
      <c r="O181" s="6">
        <f t="shared" si="17"/>
        <v>3318.8059701492539</v>
      </c>
      <c r="Q181" s="6">
        <f t="shared" si="18"/>
        <v>78.5</v>
      </c>
      <c r="R181" s="6">
        <f t="shared" si="19"/>
        <v>-325.83333333333348</v>
      </c>
      <c r="S181" s="6">
        <f t="shared" si="20"/>
        <v>-408.80597014925388</v>
      </c>
    </row>
    <row r="182" spans="1:19" x14ac:dyDescent="0.3">
      <c r="A182" s="2" t="s">
        <v>188</v>
      </c>
      <c r="B182" s="4">
        <v>2970</v>
      </c>
      <c r="C182" s="4">
        <v>-30</v>
      </c>
      <c r="D182" s="3">
        <v>-1</v>
      </c>
      <c r="E182" s="4">
        <v>3000</v>
      </c>
      <c r="F182" s="4">
        <v>3000</v>
      </c>
      <c r="G182" s="4">
        <v>2870</v>
      </c>
      <c r="H182" s="4">
        <v>367</v>
      </c>
      <c r="I182" s="4">
        <v>1074608845</v>
      </c>
      <c r="J182" s="4">
        <v>148459064490</v>
      </c>
      <c r="K182" s="4">
        <v>49986</v>
      </c>
      <c r="L182" s="6">
        <f t="shared" si="14"/>
        <v>2933</v>
      </c>
      <c r="M182" s="6">
        <f t="shared" si="15"/>
        <v>2828.25</v>
      </c>
      <c r="N182" s="6">
        <f t="shared" si="16"/>
        <v>3256.1666666666665</v>
      </c>
      <c r="O182" s="6">
        <f t="shared" si="17"/>
        <v>3326.8939393939395</v>
      </c>
      <c r="Q182" s="6">
        <f t="shared" si="18"/>
        <v>104.75</v>
      </c>
      <c r="R182" s="6">
        <f t="shared" si="19"/>
        <v>-323.16666666666652</v>
      </c>
      <c r="S182" s="6">
        <f t="shared" si="20"/>
        <v>-393.89393939393949</v>
      </c>
    </row>
    <row r="183" spans="1:19" x14ac:dyDescent="0.3">
      <c r="A183" s="2" t="s">
        <v>189</v>
      </c>
      <c r="B183" s="4">
        <v>3000</v>
      </c>
      <c r="C183" s="4">
        <v>45</v>
      </c>
      <c r="D183" s="3">
        <v>1.52</v>
      </c>
      <c r="E183" s="4">
        <v>2945</v>
      </c>
      <c r="F183" s="4">
        <v>3035</v>
      </c>
      <c r="G183" s="4">
        <v>2900</v>
      </c>
      <c r="H183" s="4">
        <v>533</v>
      </c>
      <c r="I183" s="4">
        <v>1589836775</v>
      </c>
      <c r="J183" s="4">
        <v>149958651000</v>
      </c>
      <c r="K183" s="4">
        <v>49986</v>
      </c>
      <c r="L183" s="6">
        <f t="shared" si="14"/>
        <v>2936</v>
      </c>
      <c r="M183" s="6">
        <f t="shared" si="15"/>
        <v>2819.75</v>
      </c>
      <c r="N183" s="6">
        <f t="shared" si="16"/>
        <v>3273.3333333333335</v>
      </c>
      <c r="O183" s="6">
        <f t="shared" si="17"/>
        <v>3332.3846153846152</v>
      </c>
      <c r="Q183" s="6">
        <f t="shared" si="18"/>
        <v>116.25</v>
      </c>
      <c r="R183" s="6">
        <f t="shared" si="19"/>
        <v>-337.33333333333348</v>
      </c>
      <c r="S183" s="6">
        <f t="shared" si="20"/>
        <v>-396.38461538461524</v>
      </c>
    </row>
    <row r="184" spans="1:19" x14ac:dyDescent="0.3">
      <c r="A184" s="2" t="s">
        <v>190</v>
      </c>
      <c r="B184" s="4">
        <v>2955</v>
      </c>
      <c r="C184" s="4">
        <v>115</v>
      </c>
      <c r="D184" s="3">
        <v>4.05</v>
      </c>
      <c r="E184" s="4">
        <v>2830</v>
      </c>
      <c r="F184" s="4">
        <v>2955</v>
      </c>
      <c r="G184" s="4">
        <v>2790</v>
      </c>
      <c r="H184" s="4">
        <v>388</v>
      </c>
      <c r="I184" s="4">
        <v>1111453570</v>
      </c>
      <c r="J184" s="4">
        <v>147709271235</v>
      </c>
      <c r="K184" s="4">
        <v>49986</v>
      </c>
      <c r="L184" s="6">
        <f t="shared" si="14"/>
        <v>2933</v>
      </c>
      <c r="M184" s="6">
        <f t="shared" si="15"/>
        <v>2806.25</v>
      </c>
      <c r="N184" s="6">
        <f t="shared" si="16"/>
        <v>3290</v>
      </c>
      <c r="O184" s="6">
        <f t="shared" si="17"/>
        <v>3337.578125</v>
      </c>
      <c r="Q184" s="6">
        <f t="shared" si="18"/>
        <v>126.75</v>
      </c>
      <c r="R184" s="6">
        <f t="shared" si="19"/>
        <v>-357</v>
      </c>
      <c r="S184" s="6">
        <f t="shared" si="20"/>
        <v>-404.578125</v>
      </c>
    </row>
    <row r="185" spans="1:19" x14ac:dyDescent="0.3">
      <c r="A185" s="2" t="s">
        <v>191</v>
      </c>
      <c r="B185" s="4">
        <v>2840</v>
      </c>
      <c r="C185" s="4">
        <v>-60</v>
      </c>
      <c r="D185" s="3">
        <v>-2.0699999999999998</v>
      </c>
      <c r="E185" s="4">
        <v>2880</v>
      </c>
      <c r="F185" s="4">
        <v>2900</v>
      </c>
      <c r="G185" s="4">
        <v>2825</v>
      </c>
      <c r="H185" s="4">
        <v>325</v>
      </c>
      <c r="I185" s="4">
        <v>924970015</v>
      </c>
      <c r="J185" s="4">
        <v>141960856280</v>
      </c>
      <c r="K185" s="4">
        <v>49986</v>
      </c>
      <c r="L185" s="6">
        <f t="shared" si="14"/>
        <v>2898</v>
      </c>
      <c r="M185" s="6">
        <f t="shared" si="15"/>
        <v>2798.75</v>
      </c>
      <c r="N185" s="6">
        <f t="shared" si="16"/>
        <v>3307.75</v>
      </c>
      <c r="O185" s="6">
        <f t="shared" si="17"/>
        <v>3343.6507936507937</v>
      </c>
      <c r="Q185" s="6">
        <f t="shared" si="18"/>
        <v>99.25</v>
      </c>
      <c r="R185" s="6">
        <f t="shared" si="19"/>
        <v>-409.75</v>
      </c>
      <c r="S185" s="6">
        <f t="shared" si="20"/>
        <v>-445.65079365079373</v>
      </c>
    </row>
    <row r="186" spans="1:19" x14ac:dyDescent="0.3">
      <c r="A186" s="2" t="s">
        <v>192</v>
      </c>
      <c r="B186" s="4">
        <v>2900</v>
      </c>
      <c r="C186" s="4">
        <v>-85</v>
      </c>
      <c r="D186" s="3">
        <v>-2.85</v>
      </c>
      <c r="E186" s="4">
        <v>2980</v>
      </c>
      <c r="F186" s="4">
        <v>2980</v>
      </c>
      <c r="G186" s="4">
        <v>2885</v>
      </c>
      <c r="H186" s="4">
        <v>451</v>
      </c>
      <c r="I186" s="4">
        <v>1318050145</v>
      </c>
      <c r="J186" s="4">
        <v>144960029300</v>
      </c>
      <c r="K186" s="4">
        <v>49986</v>
      </c>
      <c r="L186" s="6">
        <f t="shared" si="14"/>
        <v>2872</v>
      </c>
      <c r="M186" s="6">
        <f t="shared" si="15"/>
        <v>2801</v>
      </c>
      <c r="N186" s="6">
        <f t="shared" si="16"/>
        <v>3324.1666666666665</v>
      </c>
      <c r="O186" s="6">
        <f t="shared" si="17"/>
        <v>3351.7741935483873</v>
      </c>
      <c r="Q186" s="6">
        <f t="shared" si="18"/>
        <v>71</v>
      </c>
      <c r="R186" s="6">
        <f t="shared" si="19"/>
        <v>-452.16666666666652</v>
      </c>
      <c r="S186" s="6">
        <f t="shared" si="20"/>
        <v>-479.7741935483873</v>
      </c>
    </row>
    <row r="187" spans="1:19" x14ac:dyDescent="0.3">
      <c r="A187" s="2" t="s">
        <v>193</v>
      </c>
      <c r="B187" s="4">
        <v>2985</v>
      </c>
      <c r="C187" s="4">
        <v>0</v>
      </c>
      <c r="D187" s="3">
        <v>0</v>
      </c>
      <c r="E187" s="4">
        <v>3010</v>
      </c>
      <c r="F187" s="4">
        <v>3100</v>
      </c>
      <c r="G187" s="4">
        <v>2900</v>
      </c>
      <c r="H187" s="4">
        <v>705</v>
      </c>
      <c r="I187" s="4">
        <v>2118857200</v>
      </c>
      <c r="J187" s="4">
        <v>149208857745</v>
      </c>
      <c r="K187" s="4">
        <v>49986</v>
      </c>
      <c r="L187" s="6">
        <f t="shared" si="14"/>
        <v>2829</v>
      </c>
      <c r="M187" s="6">
        <f t="shared" si="15"/>
        <v>2792.75</v>
      </c>
      <c r="N187" s="6">
        <f t="shared" si="16"/>
        <v>3343.75</v>
      </c>
      <c r="O187" s="6">
        <f t="shared" si="17"/>
        <v>3359.1803278688526</v>
      </c>
      <c r="Q187" s="6">
        <f t="shared" si="18"/>
        <v>36.25</v>
      </c>
      <c r="R187" s="6">
        <f t="shared" si="19"/>
        <v>-514.75</v>
      </c>
      <c r="S187" s="6">
        <f t="shared" si="20"/>
        <v>-530.1803278688526</v>
      </c>
    </row>
    <row r="188" spans="1:19" x14ac:dyDescent="0.3">
      <c r="A188" s="2" t="s">
        <v>194</v>
      </c>
      <c r="B188" s="4">
        <v>2985</v>
      </c>
      <c r="C188" s="4">
        <v>205</v>
      </c>
      <c r="D188" s="3">
        <v>7.37</v>
      </c>
      <c r="E188" s="4">
        <v>2855</v>
      </c>
      <c r="F188" s="4">
        <v>3080</v>
      </c>
      <c r="G188" s="4">
        <v>2765</v>
      </c>
      <c r="H188" s="4">
        <v>1547</v>
      </c>
      <c r="I188" s="4">
        <v>4534875535</v>
      </c>
      <c r="J188" s="4">
        <v>149208857745</v>
      </c>
      <c r="K188" s="4">
        <v>49986</v>
      </c>
      <c r="L188" s="6">
        <f t="shared" si="14"/>
        <v>2792</v>
      </c>
      <c r="M188" s="6">
        <f t="shared" si="15"/>
        <v>2785.5</v>
      </c>
      <c r="N188" s="6">
        <f t="shared" si="16"/>
        <v>3365.4166666666665</v>
      </c>
      <c r="O188" s="6">
        <f t="shared" si="17"/>
        <v>3365.4166666666665</v>
      </c>
      <c r="Q188" s="6">
        <f t="shared" si="18"/>
        <v>6.5</v>
      </c>
      <c r="R188" s="6">
        <f t="shared" si="19"/>
        <v>-573.41666666666652</v>
      </c>
      <c r="S188" s="6">
        <f t="shared" si="20"/>
        <v>-573.41666666666652</v>
      </c>
    </row>
    <row r="189" spans="1:19" x14ac:dyDescent="0.3">
      <c r="A189" s="2" t="s">
        <v>195</v>
      </c>
      <c r="B189" s="4">
        <v>2780</v>
      </c>
      <c r="C189" s="4">
        <v>70</v>
      </c>
      <c r="D189" s="3">
        <v>2.58</v>
      </c>
      <c r="E189" s="4">
        <v>2690</v>
      </c>
      <c r="F189" s="4">
        <v>2885</v>
      </c>
      <c r="G189" s="4">
        <v>2690</v>
      </c>
      <c r="H189" s="4">
        <v>1165</v>
      </c>
      <c r="I189" s="4">
        <v>3247463040</v>
      </c>
      <c r="J189" s="4">
        <v>138961683260</v>
      </c>
      <c r="K189" s="4">
        <v>49986</v>
      </c>
      <c r="L189" s="6">
        <f t="shared" si="14"/>
        <v>2763</v>
      </c>
      <c r="M189" s="6">
        <f t="shared" si="15"/>
        <v>2774.75</v>
      </c>
      <c r="N189" s="6">
        <f t="shared" si="16"/>
        <v>3371.8644067796608</v>
      </c>
      <c r="O189" s="6">
        <f t="shared" si="17"/>
        <v>3371.8644067796608</v>
      </c>
      <c r="Q189" s="6">
        <f t="shared" si="18"/>
        <v>-11.75</v>
      </c>
      <c r="R189" s="6">
        <f t="shared" si="19"/>
        <v>-608.86440677966084</v>
      </c>
      <c r="S189" s="6">
        <f t="shared" si="20"/>
        <v>-608.86440677966084</v>
      </c>
    </row>
    <row r="190" spans="1:19" x14ac:dyDescent="0.3">
      <c r="A190" s="2" t="s">
        <v>196</v>
      </c>
      <c r="B190" s="4">
        <v>2710</v>
      </c>
      <c r="C190" s="4">
        <v>25</v>
      </c>
      <c r="D190" s="3">
        <v>0.93</v>
      </c>
      <c r="E190" s="4">
        <v>2690</v>
      </c>
      <c r="F190" s="4">
        <v>2720</v>
      </c>
      <c r="G190" s="4">
        <v>2630</v>
      </c>
      <c r="H190" s="4">
        <v>211</v>
      </c>
      <c r="I190" s="4">
        <v>567278605</v>
      </c>
      <c r="J190" s="4">
        <v>135462648070</v>
      </c>
      <c r="K190" s="4">
        <v>49986</v>
      </c>
      <c r="L190" s="6">
        <f t="shared" si="14"/>
        <v>2760</v>
      </c>
      <c r="M190" s="6">
        <f t="shared" si="15"/>
        <v>2778.25</v>
      </c>
      <c r="N190" s="6">
        <f t="shared" si="16"/>
        <v>3382.0689655172414</v>
      </c>
      <c r="O190" s="6">
        <f t="shared" si="17"/>
        <v>3382.0689655172414</v>
      </c>
      <c r="Q190" s="6">
        <f t="shared" si="18"/>
        <v>-18.25</v>
      </c>
      <c r="R190" s="6">
        <f t="shared" si="19"/>
        <v>-622.06896551724139</v>
      </c>
      <c r="S190" s="6">
        <f t="shared" si="20"/>
        <v>-622.06896551724139</v>
      </c>
    </row>
    <row r="191" spans="1:19" x14ac:dyDescent="0.3">
      <c r="A191" s="2" t="s">
        <v>197</v>
      </c>
      <c r="B191" s="4">
        <v>2685</v>
      </c>
      <c r="C191" s="4">
        <v>-115</v>
      </c>
      <c r="D191" s="3">
        <v>-4.1100000000000003</v>
      </c>
      <c r="E191" s="4">
        <v>2815</v>
      </c>
      <c r="F191" s="4">
        <v>2815</v>
      </c>
      <c r="G191" s="4">
        <v>2685</v>
      </c>
      <c r="H191" s="4">
        <v>377</v>
      </c>
      <c r="I191" s="4">
        <v>1025590420</v>
      </c>
      <c r="J191" s="4">
        <v>134212992645</v>
      </c>
      <c r="K191" s="4">
        <v>49986</v>
      </c>
      <c r="L191" s="6">
        <f t="shared" si="14"/>
        <v>2771</v>
      </c>
      <c r="M191" s="6">
        <f t="shared" si="15"/>
        <v>2785.25</v>
      </c>
      <c r="N191" s="6">
        <f t="shared" si="16"/>
        <v>3393.8596491228072</v>
      </c>
      <c r="O191" s="6">
        <f t="shared" si="17"/>
        <v>3393.8596491228072</v>
      </c>
      <c r="Q191" s="6">
        <f t="shared" si="18"/>
        <v>-14.25</v>
      </c>
      <c r="R191" s="6">
        <f t="shared" si="19"/>
        <v>-622.85964912280724</v>
      </c>
      <c r="S191" s="6">
        <f t="shared" si="20"/>
        <v>-622.85964912280724</v>
      </c>
    </row>
    <row r="192" spans="1:19" x14ac:dyDescent="0.3">
      <c r="A192" s="2" t="s">
        <v>198</v>
      </c>
      <c r="B192" s="4">
        <v>2800</v>
      </c>
      <c r="C192" s="4">
        <v>-40</v>
      </c>
      <c r="D192" s="3">
        <v>-1.41</v>
      </c>
      <c r="E192" s="4">
        <v>2870</v>
      </c>
      <c r="F192" s="4">
        <v>2870</v>
      </c>
      <c r="G192" s="4">
        <v>2770</v>
      </c>
      <c r="H192" s="4">
        <v>288</v>
      </c>
      <c r="I192" s="4">
        <v>805705965</v>
      </c>
      <c r="J192" s="4">
        <v>139961407600</v>
      </c>
      <c r="K192" s="4">
        <v>49986</v>
      </c>
      <c r="L192" s="6">
        <f t="shared" si="14"/>
        <v>2787</v>
      </c>
      <c r="M192" s="6">
        <f t="shared" si="15"/>
        <v>2805.5</v>
      </c>
      <c r="N192" s="6">
        <f t="shared" si="16"/>
        <v>3406.5178571428573</v>
      </c>
      <c r="O192" s="6">
        <f t="shared" si="17"/>
        <v>3406.5178571428573</v>
      </c>
      <c r="Q192" s="6">
        <f t="shared" si="18"/>
        <v>-18.5</v>
      </c>
      <c r="R192" s="6">
        <f t="shared" si="19"/>
        <v>-619.51785714285734</v>
      </c>
      <c r="S192" s="6">
        <f t="shared" si="20"/>
        <v>-619.51785714285734</v>
      </c>
    </row>
    <row r="193" spans="1:19" x14ac:dyDescent="0.3">
      <c r="A193" s="2" t="s">
        <v>199</v>
      </c>
      <c r="B193" s="4">
        <v>2840</v>
      </c>
      <c r="C193" s="4">
        <v>75</v>
      </c>
      <c r="D193" s="3">
        <v>2.71</v>
      </c>
      <c r="E193" s="4">
        <v>2765</v>
      </c>
      <c r="F193" s="4">
        <v>2885</v>
      </c>
      <c r="G193" s="4">
        <v>2730</v>
      </c>
      <c r="H193" s="4">
        <v>529</v>
      </c>
      <c r="I193" s="4">
        <v>1484854635</v>
      </c>
      <c r="J193" s="4">
        <v>141960856280</v>
      </c>
      <c r="K193" s="4">
        <v>49986</v>
      </c>
      <c r="L193" s="6">
        <f t="shared" si="14"/>
        <v>2778</v>
      </c>
      <c r="M193" s="6">
        <f t="shared" si="15"/>
        <v>2822.75</v>
      </c>
      <c r="N193" s="6">
        <f t="shared" si="16"/>
        <v>3417.5454545454545</v>
      </c>
      <c r="O193" s="6">
        <f t="shared" si="17"/>
        <v>3417.5454545454545</v>
      </c>
      <c r="Q193" s="6">
        <f t="shared" si="18"/>
        <v>-44.75</v>
      </c>
      <c r="R193" s="6">
        <f t="shared" si="19"/>
        <v>-639.5454545454545</v>
      </c>
      <c r="S193" s="6">
        <f t="shared" si="20"/>
        <v>-639.5454545454545</v>
      </c>
    </row>
    <row r="194" spans="1:19" x14ac:dyDescent="0.3">
      <c r="A194" s="2" t="s">
        <v>200</v>
      </c>
      <c r="B194" s="4">
        <v>2765</v>
      </c>
      <c r="C194" s="4">
        <v>0</v>
      </c>
      <c r="D194" s="3">
        <v>0</v>
      </c>
      <c r="E194" s="4">
        <v>2750</v>
      </c>
      <c r="F194" s="4">
        <v>2810</v>
      </c>
      <c r="G194" s="4">
        <v>2750</v>
      </c>
      <c r="H194" s="4">
        <v>248</v>
      </c>
      <c r="I194" s="4">
        <v>688228125</v>
      </c>
      <c r="J194" s="4">
        <v>138211890005</v>
      </c>
      <c r="K194" s="4">
        <v>49986</v>
      </c>
      <c r="L194" s="6">
        <f t="shared" ref="L194:L247" si="21">AVERAGE(B194:B198)</f>
        <v>2763</v>
      </c>
      <c r="M194" s="6">
        <f t="shared" ref="M194:M247" si="22">AVERAGE(B194:B213)</f>
        <v>2844.5</v>
      </c>
      <c r="N194" s="6">
        <f t="shared" ref="N194:N247" si="23">AVERAGE(B194:B253)</f>
        <v>3428.2407407407409</v>
      </c>
      <c r="O194" s="6">
        <f t="shared" ref="O194:O247" si="24">AVERAGE(B194:B313)</f>
        <v>3428.2407407407409</v>
      </c>
      <c r="Q194" s="6">
        <f t="shared" si="18"/>
        <v>-81.5</v>
      </c>
      <c r="R194" s="6">
        <f t="shared" si="19"/>
        <v>-665.24074074074088</v>
      </c>
      <c r="S194" s="6">
        <f t="shared" si="20"/>
        <v>-665.24074074074088</v>
      </c>
    </row>
    <row r="195" spans="1:19" x14ac:dyDescent="0.3">
      <c r="A195" s="2" t="s">
        <v>201</v>
      </c>
      <c r="B195" s="4">
        <v>2765</v>
      </c>
      <c r="C195" s="4">
        <v>0</v>
      </c>
      <c r="D195" s="3">
        <v>0</v>
      </c>
      <c r="E195" s="4">
        <v>2770</v>
      </c>
      <c r="F195" s="4">
        <v>2790</v>
      </c>
      <c r="G195" s="4">
        <v>2745</v>
      </c>
      <c r="H195" s="4">
        <v>295</v>
      </c>
      <c r="I195" s="4">
        <v>813275105</v>
      </c>
      <c r="J195" s="4">
        <v>138211890005</v>
      </c>
      <c r="K195" s="4">
        <v>49986</v>
      </c>
      <c r="L195" s="6">
        <f t="shared" si="21"/>
        <v>2764</v>
      </c>
      <c r="M195" s="6">
        <f t="shared" si="22"/>
        <v>2877.25</v>
      </c>
      <c r="N195" s="6">
        <f t="shared" si="23"/>
        <v>3440.7547169811319</v>
      </c>
      <c r="O195" s="6">
        <f t="shared" si="24"/>
        <v>3440.7547169811319</v>
      </c>
      <c r="Q195" s="6">
        <f t="shared" ref="Q195:Q247" si="25">L195-M195</f>
        <v>-113.25</v>
      </c>
      <c r="R195" s="6">
        <f t="shared" ref="R195:R247" si="26">L195-N195</f>
        <v>-676.75471698113188</v>
      </c>
      <c r="S195" s="6">
        <f t="shared" ref="S195:S247" si="27">L195-O195</f>
        <v>-676.75471698113188</v>
      </c>
    </row>
    <row r="196" spans="1:19" x14ac:dyDescent="0.3">
      <c r="A196" s="2" t="s">
        <v>202</v>
      </c>
      <c r="B196" s="4">
        <v>2765</v>
      </c>
      <c r="C196" s="4">
        <v>10</v>
      </c>
      <c r="D196" s="3">
        <v>0.36</v>
      </c>
      <c r="E196" s="4">
        <v>2755</v>
      </c>
      <c r="F196" s="4">
        <v>2780</v>
      </c>
      <c r="G196" s="4">
        <v>2740</v>
      </c>
      <c r="H196" s="4">
        <v>204</v>
      </c>
      <c r="I196" s="4">
        <v>561218265</v>
      </c>
      <c r="J196" s="4">
        <v>138211890005</v>
      </c>
      <c r="K196" s="4">
        <v>49986</v>
      </c>
      <c r="L196" s="6">
        <f t="shared" si="21"/>
        <v>2773</v>
      </c>
      <c r="M196" s="6">
        <f t="shared" si="22"/>
        <v>2918</v>
      </c>
      <c r="N196" s="6">
        <f t="shared" si="23"/>
        <v>3453.75</v>
      </c>
      <c r="O196" s="6">
        <f t="shared" si="24"/>
        <v>3453.75</v>
      </c>
      <c r="Q196" s="6">
        <f t="shared" si="25"/>
        <v>-145</v>
      </c>
      <c r="R196" s="6">
        <f t="shared" si="26"/>
        <v>-680.75</v>
      </c>
      <c r="S196" s="6">
        <f t="shared" si="27"/>
        <v>-680.75</v>
      </c>
    </row>
    <row r="197" spans="1:19" x14ac:dyDescent="0.3">
      <c r="A197" s="2" t="s">
        <v>203</v>
      </c>
      <c r="B197" s="4">
        <v>2755</v>
      </c>
      <c r="C197" s="4">
        <v>-10</v>
      </c>
      <c r="D197" s="3">
        <v>-0.36</v>
      </c>
      <c r="E197" s="4">
        <v>2770</v>
      </c>
      <c r="F197" s="4">
        <v>2780</v>
      </c>
      <c r="G197" s="4">
        <v>2735</v>
      </c>
      <c r="H197" s="4">
        <v>181</v>
      </c>
      <c r="I197" s="4">
        <v>499377070</v>
      </c>
      <c r="J197" s="4">
        <v>137712027835</v>
      </c>
      <c r="K197" s="4">
        <v>49986</v>
      </c>
      <c r="L197" s="6">
        <f t="shared" si="21"/>
        <v>2764</v>
      </c>
      <c r="M197" s="6">
        <f t="shared" si="22"/>
        <v>2963.75</v>
      </c>
      <c r="N197" s="6">
        <f t="shared" si="23"/>
        <v>3467.2549019607845</v>
      </c>
      <c r="O197" s="6">
        <f t="shared" si="24"/>
        <v>3467.2549019607845</v>
      </c>
      <c r="Q197" s="6">
        <f t="shared" si="25"/>
        <v>-199.75</v>
      </c>
      <c r="R197" s="6">
        <f t="shared" si="26"/>
        <v>-703.25490196078454</v>
      </c>
      <c r="S197" s="6">
        <f t="shared" si="27"/>
        <v>-703.25490196078454</v>
      </c>
    </row>
    <row r="198" spans="1:19" x14ac:dyDescent="0.3">
      <c r="A198" s="2" t="s">
        <v>204</v>
      </c>
      <c r="B198" s="4">
        <v>2765</v>
      </c>
      <c r="C198" s="4">
        <v>-5</v>
      </c>
      <c r="D198" s="3">
        <v>-0.18</v>
      </c>
      <c r="E198" s="4">
        <v>2800</v>
      </c>
      <c r="F198" s="4">
        <v>2800</v>
      </c>
      <c r="G198" s="4">
        <v>2750</v>
      </c>
      <c r="H198" s="4">
        <v>255</v>
      </c>
      <c r="I198" s="4">
        <v>703636680</v>
      </c>
      <c r="J198" s="4">
        <v>138211890005</v>
      </c>
      <c r="K198" s="4">
        <v>49986</v>
      </c>
      <c r="L198" s="6">
        <f t="shared" si="21"/>
        <v>2773</v>
      </c>
      <c r="M198" s="6">
        <f t="shared" si="22"/>
        <v>3007.25</v>
      </c>
      <c r="N198" s="6">
        <f t="shared" si="23"/>
        <v>3481.5</v>
      </c>
      <c r="O198" s="6">
        <f t="shared" si="24"/>
        <v>3481.5</v>
      </c>
      <c r="Q198" s="6">
        <f t="shared" si="25"/>
        <v>-234.25</v>
      </c>
      <c r="R198" s="6">
        <f t="shared" si="26"/>
        <v>-708.5</v>
      </c>
      <c r="S198" s="6">
        <f t="shared" si="27"/>
        <v>-708.5</v>
      </c>
    </row>
    <row r="199" spans="1:19" x14ac:dyDescent="0.3">
      <c r="A199" s="2" t="s">
        <v>205</v>
      </c>
      <c r="B199" s="4">
        <v>2770</v>
      </c>
      <c r="C199" s="4">
        <v>-40</v>
      </c>
      <c r="D199" s="3">
        <v>-1.42</v>
      </c>
      <c r="E199" s="4">
        <v>2805</v>
      </c>
      <c r="F199" s="4">
        <v>2805</v>
      </c>
      <c r="G199" s="4">
        <v>2745</v>
      </c>
      <c r="H199" s="4">
        <v>259</v>
      </c>
      <c r="I199" s="4">
        <v>717126930</v>
      </c>
      <c r="J199" s="4">
        <v>138461821090</v>
      </c>
      <c r="K199" s="4">
        <v>49986</v>
      </c>
      <c r="L199" s="6">
        <f t="shared" si="21"/>
        <v>2766</v>
      </c>
      <c r="M199" s="6">
        <f t="shared" si="22"/>
        <v>3054.75</v>
      </c>
      <c r="N199" s="6">
        <f t="shared" si="23"/>
        <v>3496.1224489795918</v>
      </c>
      <c r="O199" s="6">
        <f t="shared" si="24"/>
        <v>3496.1224489795918</v>
      </c>
      <c r="Q199" s="6">
        <f t="shared" si="25"/>
        <v>-288.75</v>
      </c>
      <c r="R199" s="6">
        <f t="shared" si="26"/>
        <v>-730.12244897959181</v>
      </c>
      <c r="S199" s="6">
        <f t="shared" si="27"/>
        <v>-730.12244897959181</v>
      </c>
    </row>
    <row r="200" spans="1:19" x14ac:dyDescent="0.3">
      <c r="A200" s="2" t="s">
        <v>206</v>
      </c>
      <c r="B200" s="4">
        <v>2810</v>
      </c>
      <c r="C200" s="4">
        <v>90</v>
      </c>
      <c r="D200" s="3">
        <v>3.31</v>
      </c>
      <c r="E200" s="4">
        <v>2715</v>
      </c>
      <c r="F200" s="4">
        <v>2870</v>
      </c>
      <c r="G200" s="4">
        <v>2690</v>
      </c>
      <c r="H200" s="4">
        <v>495</v>
      </c>
      <c r="I200" s="4">
        <v>1386078115</v>
      </c>
      <c r="J200" s="4">
        <v>140461269770</v>
      </c>
      <c r="K200" s="4">
        <v>49986</v>
      </c>
      <c r="L200" s="6">
        <f t="shared" si="21"/>
        <v>2773</v>
      </c>
      <c r="M200" s="6">
        <f t="shared" si="22"/>
        <v>3099.25</v>
      </c>
      <c r="N200" s="6">
        <f t="shared" si="23"/>
        <v>3511.25</v>
      </c>
      <c r="O200" s="6">
        <f t="shared" si="24"/>
        <v>3511.25</v>
      </c>
      <c r="Q200" s="6">
        <f t="shared" si="25"/>
        <v>-326.25</v>
      </c>
      <c r="R200" s="6">
        <f t="shared" si="26"/>
        <v>-738.25</v>
      </c>
      <c r="S200" s="6">
        <f t="shared" si="27"/>
        <v>-738.25</v>
      </c>
    </row>
    <row r="201" spans="1:19" x14ac:dyDescent="0.3">
      <c r="A201" s="2" t="s">
        <v>207</v>
      </c>
      <c r="B201" s="4">
        <v>2720</v>
      </c>
      <c r="C201" s="4">
        <v>-80</v>
      </c>
      <c r="D201" s="3">
        <v>-2.86</v>
      </c>
      <c r="E201" s="4">
        <v>2810</v>
      </c>
      <c r="F201" s="4">
        <v>2815</v>
      </c>
      <c r="G201" s="4">
        <v>2620</v>
      </c>
      <c r="H201" s="4">
        <v>343</v>
      </c>
      <c r="I201" s="4">
        <v>934878030</v>
      </c>
      <c r="J201" s="4">
        <v>135962510240</v>
      </c>
      <c r="K201" s="4">
        <v>49986</v>
      </c>
      <c r="L201" s="6">
        <f t="shared" si="21"/>
        <v>2788</v>
      </c>
      <c r="M201" s="6">
        <f t="shared" si="22"/>
        <v>3144.75</v>
      </c>
      <c r="N201" s="6">
        <f t="shared" si="23"/>
        <v>3526.1702127659573</v>
      </c>
      <c r="O201" s="6">
        <f t="shared" si="24"/>
        <v>3526.1702127659573</v>
      </c>
      <c r="Q201" s="6">
        <f t="shared" si="25"/>
        <v>-356.75</v>
      </c>
      <c r="R201" s="6">
        <f t="shared" si="26"/>
        <v>-738.17021276595733</v>
      </c>
      <c r="S201" s="6">
        <f t="shared" si="27"/>
        <v>-738.17021276595733</v>
      </c>
    </row>
    <row r="202" spans="1:19" x14ac:dyDescent="0.3">
      <c r="A202" s="2" t="s">
        <v>208</v>
      </c>
      <c r="B202" s="4">
        <v>2800</v>
      </c>
      <c r="C202" s="4">
        <v>70</v>
      </c>
      <c r="D202" s="3">
        <v>2.56</v>
      </c>
      <c r="E202" s="4">
        <v>2715</v>
      </c>
      <c r="F202" s="4">
        <v>2850</v>
      </c>
      <c r="G202" s="4">
        <v>2715</v>
      </c>
      <c r="H202" s="4">
        <v>253</v>
      </c>
      <c r="I202" s="4">
        <v>705115870</v>
      </c>
      <c r="J202" s="4">
        <v>139961407600</v>
      </c>
      <c r="K202" s="4">
        <v>49986</v>
      </c>
      <c r="L202" s="6">
        <f t="shared" si="21"/>
        <v>2791</v>
      </c>
      <c r="M202" s="6">
        <f t="shared" si="22"/>
        <v>3187.25</v>
      </c>
      <c r="N202" s="6">
        <f t="shared" si="23"/>
        <v>3543.695652173913</v>
      </c>
      <c r="O202" s="6">
        <f t="shared" si="24"/>
        <v>3543.695652173913</v>
      </c>
      <c r="Q202" s="6">
        <f t="shared" si="25"/>
        <v>-396.25</v>
      </c>
      <c r="R202" s="6">
        <f t="shared" si="26"/>
        <v>-752.695652173913</v>
      </c>
      <c r="S202" s="6">
        <f t="shared" si="27"/>
        <v>-752.695652173913</v>
      </c>
    </row>
    <row r="203" spans="1:19" x14ac:dyDescent="0.3">
      <c r="A203" s="2" t="s">
        <v>209</v>
      </c>
      <c r="B203" s="4">
        <v>2730</v>
      </c>
      <c r="C203" s="4">
        <v>-75</v>
      </c>
      <c r="D203" s="3">
        <v>-2.67</v>
      </c>
      <c r="E203" s="4">
        <v>2805</v>
      </c>
      <c r="F203" s="4">
        <v>2805</v>
      </c>
      <c r="G203" s="4">
        <v>2705</v>
      </c>
      <c r="H203" s="4">
        <v>356</v>
      </c>
      <c r="I203" s="4">
        <v>972626180</v>
      </c>
      <c r="J203" s="4">
        <v>136462372410</v>
      </c>
      <c r="K203" s="4">
        <v>49986</v>
      </c>
      <c r="L203" s="6">
        <f t="shared" si="21"/>
        <v>2799</v>
      </c>
      <c r="M203" s="6">
        <f t="shared" si="22"/>
        <v>3225.75</v>
      </c>
      <c r="N203" s="6">
        <f t="shared" si="23"/>
        <v>3560.2222222222222</v>
      </c>
      <c r="O203" s="6">
        <f t="shared" si="24"/>
        <v>3560.2222222222222</v>
      </c>
      <c r="Q203" s="6">
        <f t="shared" si="25"/>
        <v>-426.75</v>
      </c>
      <c r="R203" s="6">
        <f t="shared" si="26"/>
        <v>-761.22222222222217</v>
      </c>
      <c r="S203" s="6">
        <f t="shared" si="27"/>
        <v>-761.22222222222217</v>
      </c>
    </row>
    <row r="204" spans="1:19" x14ac:dyDescent="0.3">
      <c r="A204" s="2" t="s">
        <v>210</v>
      </c>
      <c r="B204" s="4">
        <v>2805</v>
      </c>
      <c r="C204" s="4">
        <v>-80</v>
      </c>
      <c r="D204" s="3">
        <v>-2.77</v>
      </c>
      <c r="E204" s="4">
        <v>2885</v>
      </c>
      <c r="F204" s="4">
        <v>2930</v>
      </c>
      <c r="G204" s="4">
        <v>2780</v>
      </c>
      <c r="H204" s="4">
        <v>638</v>
      </c>
      <c r="I204" s="4">
        <v>1809345810</v>
      </c>
      <c r="J204" s="4">
        <v>140211338685</v>
      </c>
      <c r="K204" s="4">
        <v>49986</v>
      </c>
      <c r="L204" s="6">
        <f t="shared" si="21"/>
        <v>2807</v>
      </c>
      <c r="M204" s="6">
        <f t="shared" si="22"/>
        <v>3267.75</v>
      </c>
      <c r="N204" s="6">
        <f t="shared" si="23"/>
        <v>3579.090909090909</v>
      </c>
      <c r="O204" s="6">
        <f t="shared" si="24"/>
        <v>3579.090909090909</v>
      </c>
      <c r="Q204" s="6">
        <f t="shared" si="25"/>
        <v>-460.75</v>
      </c>
      <c r="R204" s="6">
        <f t="shared" si="26"/>
        <v>-772.09090909090901</v>
      </c>
      <c r="S204" s="6">
        <f t="shared" si="27"/>
        <v>-772.09090909090901</v>
      </c>
    </row>
    <row r="205" spans="1:19" x14ac:dyDescent="0.3">
      <c r="A205" s="2" t="s">
        <v>211</v>
      </c>
      <c r="B205" s="4">
        <v>2885</v>
      </c>
      <c r="C205" s="4">
        <v>150</v>
      </c>
      <c r="D205" s="3">
        <v>5.48</v>
      </c>
      <c r="E205" s="4">
        <v>2745</v>
      </c>
      <c r="F205" s="4">
        <v>2885</v>
      </c>
      <c r="G205" s="4">
        <v>2660</v>
      </c>
      <c r="H205" s="4">
        <v>739</v>
      </c>
      <c r="I205" s="4">
        <v>2038949245</v>
      </c>
      <c r="J205" s="4">
        <v>144210236045</v>
      </c>
      <c r="K205" s="4">
        <v>49986</v>
      </c>
      <c r="L205" s="6">
        <f t="shared" si="21"/>
        <v>2816</v>
      </c>
      <c r="M205" s="6">
        <f t="shared" si="22"/>
        <v>3304.75</v>
      </c>
      <c r="N205" s="6">
        <f t="shared" si="23"/>
        <v>3597.0930232558139</v>
      </c>
      <c r="O205" s="6">
        <f t="shared" si="24"/>
        <v>3597.0930232558139</v>
      </c>
      <c r="Q205" s="6">
        <f t="shared" si="25"/>
        <v>-488.75</v>
      </c>
      <c r="R205" s="6">
        <f t="shared" si="26"/>
        <v>-781.09302325581393</v>
      </c>
      <c r="S205" s="6">
        <f t="shared" si="27"/>
        <v>-781.09302325581393</v>
      </c>
    </row>
    <row r="206" spans="1:19" x14ac:dyDescent="0.3">
      <c r="A206" s="2" t="s">
        <v>212</v>
      </c>
      <c r="B206" s="4">
        <v>2735</v>
      </c>
      <c r="C206" s="4">
        <v>-105</v>
      </c>
      <c r="D206" s="3">
        <v>-3.7</v>
      </c>
      <c r="E206" s="4">
        <v>2815</v>
      </c>
      <c r="F206" s="4">
        <v>2925</v>
      </c>
      <c r="G206" s="4">
        <v>2730</v>
      </c>
      <c r="H206" s="4">
        <v>607</v>
      </c>
      <c r="I206" s="4">
        <v>1690373805</v>
      </c>
      <c r="J206" s="4">
        <v>136712303495</v>
      </c>
      <c r="K206" s="4">
        <v>49986</v>
      </c>
      <c r="L206" s="6">
        <f t="shared" si="21"/>
        <v>2809</v>
      </c>
      <c r="M206" s="6">
        <f t="shared" si="22"/>
        <v>3337.25</v>
      </c>
      <c r="N206" s="6">
        <f t="shared" si="23"/>
        <v>3614.0476190476193</v>
      </c>
      <c r="O206" s="6">
        <f t="shared" si="24"/>
        <v>3614.0476190476193</v>
      </c>
      <c r="Q206" s="6">
        <f t="shared" si="25"/>
        <v>-528.25</v>
      </c>
      <c r="R206" s="6">
        <f t="shared" si="26"/>
        <v>-805.04761904761926</v>
      </c>
      <c r="S206" s="6">
        <f t="shared" si="27"/>
        <v>-805.04761904761926</v>
      </c>
    </row>
    <row r="207" spans="1:19" x14ac:dyDescent="0.3">
      <c r="A207" s="2" t="s">
        <v>213</v>
      </c>
      <c r="B207" s="4">
        <v>2840</v>
      </c>
      <c r="C207" s="4">
        <v>70</v>
      </c>
      <c r="D207" s="3">
        <v>2.5299999999999998</v>
      </c>
      <c r="E207" s="4">
        <v>2780</v>
      </c>
      <c r="F207" s="4">
        <v>2855</v>
      </c>
      <c r="G207" s="4">
        <v>2775</v>
      </c>
      <c r="H207" s="4">
        <v>350</v>
      </c>
      <c r="I207" s="4">
        <v>988862065</v>
      </c>
      <c r="J207" s="4">
        <v>141960856280</v>
      </c>
      <c r="K207" s="4">
        <v>49986</v>
      </c>
      <c r="L207" s="6">
        <f t="shared" si="21"/>
        <v>2880</v>
      </c>
      <c r="M207" s="6">
        <f t="shared" si="22"/>
        <v>3376</v>
      </c>
      <c r="N207" s="6">
        <f t="shared" si="23"/>
        <v>3635.4878048780488</v>
      </c>
      <c r="O207" s="6">
        <f t="shared" si="24"/>
        <v>3635.4878048780488</v>
      </c>
      <c r="Q207" s="6">
        <f t="shared" si="25"/>
        <v>-496</v>
      </c>
      <c r="R207" s="6">
        <f t="shared" si="26"/>
        <v>-755.48780487804879</v>
      </c>
      <c r="S207" s="6">
        <f t="shared" si="27"/>
        <v>-755.48780487804879</v>
      </c>
    </row>
    <row r="208" spans="1:19" x14ac:dyDescent="0.3">
      <c r="A208" s="2" t="s">
        <v>214</v>
      </c>
      <c r="B208" s="4">
        <v>2770</v>
      </c>
      <c r="C208" s="4">
        <v>-80</v>
      </c>
      <c r="D208" s="3">
        <v>-2.81</v>
      </c>
      <c r="E208" s="4">
        <v>2770</v>
      </c>
      <c r="F208" s="4">
        <v>2800</v>
      </c>
      <c r="G208" s="4">
        <v>2705</v>
      </c>
      <c r="H208" s="4">
        <v>554</v>
      </c>
      <c r="I208" s="4">
        <v>1522646350</v>
      </c>
      <c r="J208" s="4">
        <v>138461821090</v>
      </c>
      <c r="K208" s="4">
        <v>49986</v>
      </c>
      <c r="L208" s="6">
        <f t="shared" si="21"/>
        <v>2941</v>
      </c>
      <c r="M208" s="6">
        <f t="shared" si="22"/>
        <v>3412.75</v>
      </c>
      <c r="N208" s="6">
        <f t="shared" si="23"/>
        <v>3655.375</v>
      </c>
      <c r="O208" s="6">
        <f t="shared" si="24"/>
        <v>3655.375</v>
      </c>
      <c r="Q208" s="6">
        <f t="shared" si="25"/>
        <v>-471.75</v>
      </c>
      <c r="R208" s="6">
        <f t="shared" si="26"/>
        <v>-714.375</v>
      </c>
      <c r="S208" s="6">
        <f t="shared" si="27"/>
        <v>-714.375</v>
      </c>
    </row>
    <row r="209" spans="1:19" x14ac:dyDescent="0.3">
      <c r="A209" s="2" t="s">
        <v>215</v>
      </c>
      <c r="B209" s="4">
        <v>2850</v>
      </c>
      <c r="C209" s="4">
        <v>0</v>
      </c>
      <c r="D209" s="3">
        <v>0</v>
      </c>
      <c r="E209" s="4">
        <v>2875</v>
      </c>
      <c r="F209" s="4">
        <v>2950</v>
      </c>
      <c r="G209" s="4">
        <v>2825</v>
      </c>
      <c r="H209" s="4">
        <v>317</v>
      </c>
      <c r="I209" s="4">
        <v>912523100</v>
      </c>
      <c r="J209" s="4">
        <v>142460718450</v>
      </c>
      <c r="K209" s="4">
        <v>49986</v>
      </c>
      <c r="L209" s="6">
        <f t="shared" si="21"/>
        <v>3042</v>
      </c>
      <c r="M209" s="6">
        <f t="shared" si="22"/>
        <v>3454.5</v>
      </c>
      <c r="N209" s="6">
        <f t="shared" si="23"/>
        <v>3678.0769230769229</v>
      </c>
      <c r="O209" s="6">
        <f t="shared" si="24"/>
        <v>3678.0769230769229</v>
      </c>
      <c r="Q209" s="6">
        <f t="shared" si="25"/>
        <v>-412.5</v>
      </c>
      <c r="R209" s="6">
        <f t="shared" si="26"/>
        <v>-636.07692307692287</v>
      </c>
      <c r="S209" s="6">
        <f t="shared" si="27"/>
        <v>-636.07692307692287</v>
      </c>
    </row>
    <row r="210" spans="1:19" x14ac:dyDescent="0.3">
      <c r="A210" s="2" t="s">
        <v>216</v>
      </c>
      <c r="B210" s="4">
        <v>2850</v>
      </c>
      <c r="C210" s="4">
        <v>-240</v>
      </c>
      <c r="D210" s="3">
        <v>-7.77</v>
      </c>
      <c r="E210" s="4">
        <v>3030</v>
      </c>
      <c r="F210" s="4">
        <v>3050</v>
      </c>
      <c r="G210" s="4">
        <v>2820</v>
      </c>
      <c r="H210" s="4">
        <v>463</v>
      </c>
      <c r="I210" s="4">
        <v>1338929825</v>
      </c>
      <c r="J210" s="4">
        <v>142460718450</v>
      </c>
      <c r="K210" s="4">
        <v>49986</v>
      </c>
      <c r="L210" s="6">
        <f t="shared" si="21"/>
        <v>3156</v>
      </c>
      <c r="M210" s="6">
        <f t="shared" si="22"/>
        <v>3492.75</v>
      </c>
      <c r="N210" s="6">
        <f t="shared" si="23"/>
        <v>3699.8684210526317</v>
      </c>
      <c r="O210" s="6">
        <f t="shared" si="24"/>
        <v>3699.8684210526317</v>
      </c>
      <c r="Q210" s="6">
        <f t="shared" si="25"/>
        <v>-336.75</v>
      </c>
      <c r="R210" s="6">
        <f t="shared" si="26"/>
        <v>-543.86842105263167</v>
      </c>
      <c r="S210" s="6">
        <f t="shared" si="27"/>
        <v>-543.86842105263167</v>
      </c>
    </row>
    <row r="211" spans="1:19" x14ac:dyDescent="0.3">
      <c r="A211" s="2" t="s">
        <v>217</v>
      </c>
      <c r="B211" s="4">
        <v>3090</v>
      </c>
      <c r="C211" s="4">
        <v>-55</v>
      </c>
      <c r="D211" s="3">
        <v>-1.75</v>
      </c>
      <c r="E211" s="4">
        <v>3100</v>
      </c>
      <c r="F211" s="4">
        <v>3120</v>
      </c>
      <c r="G211" s="4">
        <v>2985</v>
      </c>
      <c r="H211" s="4">
        <v>352</v>
      </c>
      <c r="I211" s="4">
        <v>1070074410</v>
      </c>
      <c r="J211" s="4">
        <v>154457410530</v>
      </c>
      <c r="K211" s="4">
        <v>49986</v>
      </c>
      <c r="L211" s="6">
        <f t="shared" si="21"/>
        <v>3302</v>
      </c>
      <c r="M211" s="6">
        <f t="shared" si="22"/>
        <v>3536</v>
      </c>
      <c r="N211" s="6">
        <f t="shared" si="23"/>
        <v>3722.8378378378379</v>
      </c>
      <c r="O211" s="6">
        <f t="shared" si="24"/>
        <v>3722.8378378378379</v>
      </c>
      <c r="Q211" s="6">
        <f t="shared" si="25"/>
        <v>-234</v>
      </c>
      <c r="R211" s="6">
        <f t="shared" si="26"/>
        <v>-420.83783783783792</v>
      </c>
      <c r="S211" s="6">
        <f t="shared" si="27"/>
        <v>-420.83783783783792</v>
      </c>
    </row>
    <row r="212" spans="1:19" x14ac:dyDescent="0.3">
      <c r="A212" s="2" t="s">
        <v>218</v>
      </c>
      <c r="B212" s="4">
        <v>3145</v>
      </c>
      <c r="C212" s="4">
        <v>-130</v>
      </c>
      <c r="D212" s="3">
        <v>-3.97</v>
      </c>
      <c r="E212" s="4">
        <v>3200</v>
      </c>
      <c r="F212" s="4">
        <v>3220</v>
      </c>
      <c r="G212" s="4">
        <v>3085</v>
      </c>
      <c r="H212" s="4">
        <v>483</v>
      </c>
      <c r="I212" s="4">
        <v>1518813160</v>
      </c>
      <c r="J212" s="4">
        <v>157206652465</v>
      </c>
      <c r="K212" s="4">
        <v>49986</v>
      </c>
      <c r="L212" s="6">
        <f t="shared" si="21"/>
        <v>3420</v>
      </c>
      <c r="M212" s="6">
        <f t="shared" si="22"/>
        <v>3570.25</v>
      </c>
      <c r="N212" s="6">
        <f t="shared" si="23"/>
        <v>3740.4166666666665</v>
      </c>
      <c r="O212" s="6">
        <f t="shared" si="24"/>
        <v>3740.4166666666665</v>
      </c>
      <c r="Q212" s="6">
        <f t="shared" si="25"/>
        <v>-150.25</v>
      </c>
      <c r="R212" s="6">
        <f t="shared" si="26"/>
        <v>-320.41666666666652</v>
      </c>
      <c r="S212" s="6">
        <f t="shared" si="27"/>
        <v>-320.41666666666652</v>
      </c>
    </row>
    <row r="213" spans="1:19" x14ac:dyDescent="0.3">
      <c r="A213" s="2" t="s">
        <v>219</v>
      </c>
      <c r="B213" s="4">
        <v>3275</v>
      </c>
      <c r="C213" s="4">
        <v>-145</v>
      </c>
      <c r="D213" s="3">
        <v>-4.24</v>
      </c>
      <c r="E213" s="4">
        <v>3395</v>
      </c>
      <c r="F213" s="4">
        <v>3435</v>
      </c>
      <c r="G213" s="4">
        <v>3275</v>
      </c>
      <c r="H213" s="4">
        <v>379</v>
      </c>
      <c r="I213" s="4">
        <v>1257702995</v>
      </c>
      <c r="J213" s="4">
        <v>163704860675</v>
      </c>
      <c r="K213" s="4">
        <v>49986</v>
      </c>
      <c r="L213" s="6">
        <f t="shared" si="21"/>
        <v>3516</v>
      </c>
      <c r="M213" s="6">
        <f t="shared" si="22"/>
        <v>3604.5</v>
      </c>
      <c r="N213" s="6">
        <f t="shared" si="23"/>
        <v>3757.4285714285716</v>
      </c>
      <c r="O213" s="6">
        <f t="shared" si="24"/>
        <v>3757.4285714285716</v>
      </c>
      <c r="Q213" s="6">
        <f t="shared" si="25"/>
        <v>-88.5</v>
      </c>
      <c r="R213" s="6">
        <f t="shared" si="26"/>
        <v>-241.42857142857156</v>
      </c>
      <c r="S213" s="6">
        <f t="shared" si="27"/>
        <v>-241.42857142857156</v>
      </c>
    </row>
    <row r="214" spans="1:19" x14ac:dyDescent="0.3">
      <c r="A214" s="2" t="s">
        <v>220</v>
      </c>
      <c r="B214" s="4">
        <v>3420</v>
      </c>
      <c r="C214" s="4">
        <v>-160</v>
      </c>
      <c r="D214" s="3">
        <v>-4.47</v>
      </c>
      <c r="E214" s="4">
        <v>3510</v>
      </c>
      <c r="F214" s="4">
        <v>3550</v>
      </c>
      <c r="G214" s="4">
        <v>3405</v>
      </c>
      <c r="H214" s="4">
        <v>274</v>
      </c>
      <c r="I214" s="4">
        <v>947457870</v>
      </c>
      <c r="J214" s="4">
        <v>170952862140</v>
      </c>
      <c r="K214" s="4">
        <v>49986</v>
      </c>
      <c r="L214" s="6">
        <f t="shared" si="21"/>
        <v>3604</v>
      </c>
      <c r="M214" s="6">
        <f t="shared" si="22"/>
        <v>3626.25</v>
      </c>
      <c r="N214" s="6">
        <f t="shared" si="23"/>
        <v>3771.6176470588234</v>
      </c>
      <c r="O214" s="6">
        <f t="shared" si="24"/>
        <v>3771.6176470588234</v>
      </c>
      <c r="Q214" s="6">
        <f t="shared" si="25"/>
        <v>-22.25</v>
      </c>
      <c r="R214" s="6">
        <f t="shared" si="26"/>
        <v>-167.61764705882342</v>
      </c>
      <c r="S214" s="6">
        <f t="shared" si="27"/>
        <v>-167.61764705882342</v>
      </c>
    </row>
    <row r="215" spans="1:19" x14ac:dyDescent="0.3">
      <c r="A215" s="2" t="s">
        <v>221</v>
      </c>
      <c r="B215" s="4">
        <v>3580</v>
      </c>
      <c r="C215" s="4">
        <v>-100</v>
      </c>
      <c r="D215" s="3">
        <v>-2.72</v>
      </c>
      <c r="E215" s="4">
        <v>3650</v>
      </c>
      <c r="F215" s="4">
        <v>3700</v>
      </c>
      <c r="G215" s="4">
        <v>3510</v>
      </c>
      <c r="H215" s="4">
        <v>381</v>
      </c>
      <c r="I215" s="4">
        <v>1353681250</v>
      </c>
      <c r="J215" s="4">
        <v>178950656860</v>
      </c>
      <c r="K215" s="4">
        <v>49986</v>
      </c>
      <c r="L215" s="6">
        <f t="shared" si="21"/>
        <v>3652</v>
      </c>
      <c r="M215" s="6">
        <f t="shared" si="22"/>
        <v>3640.5</v>
      </c>
      <c r="N215" s="6">
        <f t="shared" si="23"/>
        <v>3782.2727272727275</v>
      </c>
      <c r="O215" s="6">
        <f t="shared" si="24"/>
        <v>3782.2727272727275</v>
      </c>
      <c r="Q215" s="6">
        <f t="shared" si="25"/>
        <v>11.5</v>
      </c>
      <c r="R215" s="6">
        <f t="shared" si="26"/>
        <v>-130.27272727272748</v>
      </c>
      <c r="S215" s="6">
        <f t="shared" si="27"/>
        <v>-130.27272727272748</v>
      </c>
    </row>
    <row r="216" spans="1:19" x14ac:dyDescent="0.3">
      <c r="A216" s="2" t="s">
        <v>222</v>
      </c>
      <c r="B216" s="4">
        <v>3680</v>
      </c>
      <c r="C216" s="4">
        <v>55</v>
      </c>
      <c r="D216" s="3">
        <v>1.52</v>
      </c>
      <c r="E216" s="4">
        <v>3675</v>
      </c>
      <c r="F216" s="4">
        <v>3775</v>
      </c>
      <c r="G216" s="4">
        <v>3655</v>
      </c>
      <c r="H216" s="4">
        <v>434</v>
      </c>
      <c r="I216" s="4">
        <v>1607713225</v>
      </c>
      <c r="J216" s="4">
        <v>183949278560</v>
      </c>
      <c r="K216" s="4">
        <v>49986</v>
      </c>
      <c r="L216" s="6">
        <f t="shared" si="21"/>
        <v>3680</v>
      </c>
      <c r="M216" s="6">
        <f t="shared" si="22"/>
        <v>3650</v>
      </c>
      <c r="N216" s="6">
        <f t="shared" si="23"/>
        <v>3788.59375</v>
      </c>
      <c r="O216" s="6">
        <f t="shared" si="24"/>
        <v>3788.59375</v>
      </c>
      <c r="Q216" s="6">
        <f t="shared" si="25"/>
        <v>30</v>
      </c>
      <c r="R216" s="6">
        <f t="shared" si="26"/>
        <v>-108.59375</v>
      </c>
      <c r="S216" s="6">
        <f t="shared" si="27"/>
        <v>-108.59375</v>
      </c>
    </row>
    <row r="217" spans="1:19" x14ac:dyDescent="0.3">
      <c r="A217" s="2" t="s">
        <v>223</v>
      </c>
      <c r="B217" s="4">
        <v>3625</v>
      </c>
      <c r="C217" s="4">
        <v>-90</v>
      </c>
      <c r="D217" s="3">
        <v>-2.42</v>
      </c>
      <c r="E217" s="4">
        <v>3715</v>
      </c>
      <c r="F217" s="4">
        <v>3720</v>
      </c>
      <c r="G217" s="4">
        <v>3615</v>
      </c>
      <c r="H217" s="4">
        <v>218</v>
      </c>
      <c r="I217" s="4">
        <v>798140940</v>
      </c>
      <c r="J217" s="4">
        <v>181200036625</v>
      </c>
      <c r="K217" s="4">
        <v>49986</v>
      </c>
      <c r="L217" s="6">
        <f t="shared" si="21"/>
        <v>3658</v>
      </c>
      <c r="M217" s="6">
        <f t="shared" si="22"/>
        <v>3663.75</v>
      </c>
      <c r="N217" s="6">
        <f t="shared" si="23"/>
        <v>3792.0967741935483</v>
      </c>
      <c r="O217" s="6">
        <f t="shared" si="24"/>
        <v>3792.0967741935483</v>
      </c>
      <c r="Q217" s="6">
        <f t="shared" si="25"/>
        <v>-5.75</v>
      </c>
      <c r="R217" s="6">
        <f t="shared" si="26"/>
        <v>-134.0967741935483</v>
      </c>
      <c r="S217" s="6">
        <f t="shared" si="27"/>
        <v>-134.0967741935483</v>
      </c>
    </row>
    <row r="218" spans="1:19" x14ac:dyDescent="0.3">
      <c r="A218" s="2" t="s">
        <v>224</v>
      </c>
      <c r="B218" s="4">
        <v>3715</v>
      </c>
      <c r="C218" s="4">
        <v>55</v>
      </c>
      <c r="D218" s="3">
        <v>1.5</v>
      </c>
      <c r="E218" s="4">
        <v>3665</v>
      </c>
      <c r="F218" s="4">
        <v>3740</v>
      </c>
      <c r="G218" s="4">
        <v>3610</v>
      </c>
      <c r="H218" s="4">
        <v>329</v>
      </c>
      <c r="I218" s="4">
        <v>1210638580</v>
      </c>
      <c r="J218" s="4">
        <v>182857772195</v>
      </c>
      <c r="K218" s="4">
        <v>49221</v>
      </c>
      <c r="L218" s="6">
        <f t="shared" si="21"/>
        <v>3647</v>
      </c>
      <c r="M218" s="6">
        <f t="shared" si="22"/>
        <v>3683.25</v>
      </c>
      <c r="N218" s="6">
        <f t="shared" si="23"/>
        <v>3797.6666666666665</v>
      </c>
      <c r="O218" s="6">
        <f t="shared" si="24"/>
        <v>3797.6666666666665</v>
      </c>
      <c r="Q218" s="6">
        <f t="shared" si="25"/>
        <v>-36.25</v>
      </c>
      <c r="R218" s="6">
        <f t="shared" si="26"/>
        <v>-150.66666666666652</v>
      </c>
      <c r="S218" s="6">
        <f t="shared" si="27"/>
        <v>-150.66666666666652</v>
      </c>
    </row>
    <row r="219" spans="1:19" x14ac:dyDescent="0.3">
      <c r="A219" s="2" t="s">
        <v>225</v>
      </c>
      <c r="B219" s="4">
        <v>3660</v>
      </c>
      <c r="C219" s="4">
        <v>-60</v>
      </c>
      <c r="D219" s="3">
        <v>-1.61</v>
      </c>
      <c r="E219" s="4">
        <v>3725</v>
      </c>
      <c r="F219" s="4">
        <v>3770</v>
      </c>
      <c r="G219" s="4">
        <v>3630</v>
      </c>
      <c r="H219" s="4">
        <v>348</v>
      </c>
      <c r="I219" s="4">
        <v>1284254675</v>
      </c>
      <c r="J219" s="4">
        <v>180150591180</v>
      </c>
      <c r="K219" s="4">
        <v>49221</v>
      </c>
      <c r="L219" s="6">
        <f t="shared" si="21"/>
        <v>3618</v>
      </c>
      <c r="M219" s="6">
        <f t="shared" si="22"/>
        <v>3697.5</v>
      </c>
      <c r="N219" s="6">
        <f t="shared" si="23"/>
        <v>3800.5172413793102</v>
      </c>
      <c r="O219" s="6">
        <f t="shared" si="24"/>
        <v>3800.5172413793102</v>
      </c>
      <c r="Q219" s="6">
        <f t="shared" si="25"/>
        <v>-79.5</v>
      </c>
      <c r="R219" s="6">
        <f t="shared" si="26"/>
        <v>-182.51724137931024</v>
      </c>
      <c r="S219" s="6">
        <f t="shared" si="27"/>
        <v>-182.51724137931024</v>
      </c>
    </row>
    <row r="220" spans="1:19" x14ac:dyDescent="0.3">
      <c r="A220" s="2" t="s">
        <v>226</v>
      </c>
      <c r="B220" s="4">
        <v>3720</v>
      </c>
      <c r="C220" s="4">
        <v>150</v>
      </c>
      <c r="D220" s="3">
        <v>4.2</v>
      </c>
      <c r="E220" s="4">
        <v>3680</v>
      </c>
      <c r="F220" s="4">
        <v>3865</v>
      </c>
      <c r="G220" s="4">
        <v>3620</v>
      </c>
      <c r="H220" s="4">
        <v>1966</v>
      </c>
      <c r="I220" s="4">
        <v>7393667665</v>
      </c>
      <c r="J220" s="4">
        <v>183103879560</v>
      </c>
      <c r="K220" s="4">
        <v>49221</v>
      </c>
      <c r="L220" s="6">
        <f t="shared" si="21"/>
        <v>3595</v>
      </c>
      <c r="M220" s="6">
        <f t="shared" si="22"/>
        <v>3715.5</v>
      </c>
      <c r="N220" s="6">
        <f t="shared" si="23"/>
        <v>3805.5357142857142</v>
      </c>
      <c r="O220" s="6">
        <f t="shared" si="24"/>
        <v>3805.5357142857142</v>
      </c>
      <c r="Q220" s="6">
        <f t="shared" si="25"/>
        <v>-120.5</v>
      </c>
      <c r="R220" s="6">
        <f t="shared" si="26"/>
        <v>-210.53571428571422</v>
      </c>
      <c r="S220" s="6">
        <f t="shared" si="27"/>
        <v>-210.53571428571422</v>
      </c>
    </row>
    <row r="221" spans="1:19" x14ac:dyDescent="0.3">
      <c r="A221" s="2" t="s">
        <v>227</v>
      </c>
      <c r="B221" s="4">
        <v>3570</v>
      </c>
      <c r="C221" s="4">
        <v>0</v>
      </c>
      <c r="D221" s="3">
        <v>0</v>
      </c>
      <c r="E221" s="4">
        <v>3570</v>
      </c>
      <c r="F221" s="4">
        <v>3670</v>
      </c>
      <c r="G221" s="4">
        <v>3515</v>
      </c>
      <c r="H221" s="4">
        <v>112</v>
      </c>
      <c r="I221" s="4">
        <v>398908910</v>
      </c>
      <c r="J221" s="4">
        <v>175720658610</v>
      </c>
      <c r="K221" s="4">
        <v>49221</v>
      </c>
      <c r="L221" s="6">
        <f t="shared" si="21"/>
        <v>3558</v>
      </c>
      <c r="M221" s="6">
        <f t="shared" si="22"/>
        <v>3731.25</v>
      </c>
      <c r="N221" s="6">
        <f t="shared" si="23"/>
        <v>3808.7037037037039</v>
      </c>
      <c r="O221" s="6">
        <f t="shared" si="24"/>
        <v>3808.7037037037039</v>
      </c>
      <c r="Q221" s="6">
        <f t="shared" si="25"/>
        <v>-173.25</v>
      </c>
      <c r="R221" s="6">
        <f t="shared" si="26"/>
        <v>-250.70370370370392</v>
      </c>
      <c r="S221" s="6">
        <f t="shared" si="27"/>
        <v>-250.70370370370392</v>
      </c>
    </row>
    <row r="222" spans="1:19" x14ac:dyDescent="0.3">
      <c r="A222" s="2" t="s">
        <v>228</v>
      </c>
      <c r="B222" s="4">
        <v>3570</v>
      </c>
      <c r="C222" s="4">
        <v>0</v>
      </c>
      <c r="D222" s="3">
        <v>0</v>
      </c>
      <c r="E222" s="4">
        <v>3550</v>
      </c>
      <c r="F222" s="4">
        <v>3640</v>
      </c>
      <c r="G222" s="4">
        <v>3540</v>
      </c>
      <c r="H222" s="4">
        <v>231</v>
      </c>
      <c r="I222" s="4">
        <v>829909925</v>
      </c>
      <c r="J222" s="4">
        <v>175720658610</v>
      </c>
      <c r="K222" s="4">
        <v>49221</v>
      </c>
      <c r="L222" s="6">
        <f t="shared" si="21"/>
        <v>3546</v>
      </c>
      <c r="M222" s="6">
        <f t="shared" si="22"/>
        <v>3753</v>
      </c>
      <c r="N222" s="6">
        <f t="shared" si="23"/>
        <v>3817.8846153846152</v>
      </c>
      <c r="O222" s="6">
        <f t="shared" si="24"/>
        <v>3817.8846153846152</v>
      </c>
      <c r="Q222" s="6">
        <f t="shared" si="25"/>
        <v>-207</v>
      </c>
      <c r="R222" s="6">
        <f t="shared" si="26"/>
        <v>-271.88461538461524</v>
      </c>
      <c r="S222" s="6">
        <f t="shared" si="27"/>
        <v>-271.88461538461524</v>
      </c>
    </row>
    <row r="223" spans="1:19" x14ac:dyDescent="0.3">
      <c r="A223" s="2" t="s">
        <v>229</v>
      </c>
      <c r="B223" s="4">
        <v>3570</v>
      </c>
      <c r="C223" s="4">
        <v>25</v>
      </c>
      <c r="D223" s="3">
        <v>0.71</v>
      </c>
      <c r="E223" s="4">
        <v>3500</v>
      </c>
      <c r="F223" s="4">
        <v>3570</v>
      </c>
      <c r="G223" s="4">
        <v>3465</v>
      </c>
      <c r="H223" s="4">
        <v>139</v>
      </c>
      <c r="I223" s="4">
        <v>487522680</v>
      </c>
      <c r="J223" s="4">
        <v>175720658610</v>
      </c>
      <c r="K223" s="4">
        <v>49221</v>
      </c>
      <c r="L223" s="6">
        <f t="shared" si="21"/>
        <v>3547</v>
      </c>
      <c r="M223" s="6">
        <f t="shared" si="22"/>
        <v>3774.5</v>
      </c>
      <c r="N223" s="6">
        <f t="shared" si="23"/>
        <v>3827.8</v>
      </c>
      <c r="O223" s="6">
        <f t="shared" si="24"/>
        <v>3827.8</v>
      </c>
      <c r="Q223" s="6">
        <f t="shared" si="25"/>
        <v>-227.5</v>
      </c>
      <c r="R223" s="6">
        <f t="shared" si="26"/>
        <v>-280.80000000000018</v>
      </c>
      <c r="S223" s="6">
        <f t="shared" si="27"/>
        <v>-280.80000000000018</v>
      </c>
    </row>
    <row r="224" spans="1:19" x14ac:dyDescent="0.3">
      <c r="A224" s="2" t="s">
        <v>230</v>
      </c>
      <c r="B224" s="4">
        <v>3545</v>
      </c>
      <c r="C224" s="4">
        <v>10</v>
      </c>
      <c r="D224" s="3">
        <v>0.28000000000000003</v>
      </c>
      <c r="E224" s="4">
        <v>3515</v>
      </c>
      <c r="F224" s="4">
        <v>3550</v>
      </c>
      <c r="G224" s="4">
        <v>3440</v>
      </c>
      <c r="H224" s="4">
        <v>201</v>
      </c>
      <c r="I224" s="4">
        <v>702874960</v>
      </c>
      <c r="J224" s="4">
        <v>174490121785</v>
      </c>
      <c r="K224" s="4">
        <v>49221</v>
      </c>
      <c r="L224" s="6">
        <f t="shared" si="21"/>
        <v>3554</v>
      </c>
      <c r="M224" s="6">
        <f t="shared" si="22"/>
        <v>3796</v>
      </c>
      <c r="N224" s="6">
        <f t="shared" si="23"/>
        <v>3838.5416666666665</v>
      </c>
      <c r="O224" s="6">
        <f t="shared" si="24"/>
        <v>3838.5416666666665</v>
      </c>
      <c r="Q224" s="6">
        <f t="shared" si="25"/>
        <v>-242</v>
      </c>
      <c r="R224" s="6">
        <f t="shared" si="26"/>
        <v>-284.54166666666652</v>
      </c>
      <c r="S224" s="6">
        <f t="shared" si="27"/>
        <v>-284.54166666666652</v>
      </c>
    </row>
    <row r="225" spans="1:19" x14ac:dyDescent="0.3">
      <c r="A225" s="2" t="s">
        <v>231</v>
      </c>
      <c r="B225" s="4">
        <v>3535</v>
      </c>
      <c r="C225" s="4">
        <v>25</v>
      </c>
      <c r="D225" s="3">
        <v>0.71</v>
      </c>
      <c r="E225" s="4">
        <v>3500</v>
      </c>
      <c r="F225" s="4">
        <v>3560</v>
      </c>
      <c r="G225" s="4">
        <v>3420</v>
      </c>
      <c r="H225" s="4">
        <v>176</v>
      </c>
      <c r="I225" s="4">
        <v>615469810</v>
      </c>
      <c r="J225" s="4">
        <v>173997907055</v>
      </c>
      <c r="K225" s="4">
        <v>49221</v>
      </c>
      <c r="L225" s="6">
        <f t="shared" si="21"/>
        <v>3568</v>
      </c>
      <c r="M225" s="6">
        <f t="shared" si="22"/>
        <v>3819.75</v>
      </c>
      <c r="N225" s="6">
        <f t="shared" si="23"/>
        <v>3851.304347826087</v>
      </c>
      <c r="O225" s="6">
        <f t="shared" si="24"/>
        <v>3851.304347826087</v>
      </c>
      <c r="Q225" s="6">
        <f t="shared" si="25"/>
        <v>-251.75</v>
      </c>
      <c r="R225" s="6">
        <f t="shared" si="26"/>
        <v>-283.304347826087</v>
      </c>
      <c r="S225" s="6">
        <f t="shared" si="27"/>
        <v>-283.304347826087</v>
      </c>
    </row>
    <row r="226" spans="1:19" x14ac:dyDescent="0.3">
      <c r="A226" s="2" t="s">
        <v>232</v>
      </c>
      <c r="B226" s="4">
        <v>3510</v>
      </c>
      <c r="C226" s="4">
        <v>-65</v>
      </c>
      <c r="D226" s="3">
        <v>-1.82</v>
      </c>
      <c r="E226" s="4">
        <v>3485</v>
      </c>
      <c r="F226" s="4">
        <v>3550</v>
      </c>
      <c r="G226" s="4">
        <v>3480</v>
      </c>
      <c r="H226" s="4">
        <v>210</v>
      </c>
      <c r="I226" s="4">
        <v>734766930</v>
      </c>
      <c r="J226" s="4">
        <v>172767370230</v>
      </c>
      <c r="K226" s="4">
        <v>49221</v>
      </c>
      <c r="L226" s="6">
        <f t="shared" si="21"/>
        <v>3604</v>
      </c>
      <c r="M226" s="6">
        <f t="shared" si="22"/>
        <v>3834.25</v>
      </c>
      <c r="N226" s="6">
        <f t="shared" si="23"/>
        <v>3865.681818181818</v>
      </c>
      <c r="O226" s="6">
        <f t="shared" si="24"/>
        <v>3865.681818181818</v>
      </c>
      <c r="Q226" s="6">
        <f t="shared" si="25"/>
        <v>-230.25</v>
      </c>
      <c r="R226" s="6">
        <f t="shared" si="26"/>
        <v>-261.68181818181802</v>
      </c>
      <c r="S226" s="6">
        <f t="shared" si="27"/>
        <v>-261.68181818181802</v>
      </c>
    </row>
    <row r="227" spans="1:19" x14ac:dyDescent="0.3">
      <c r="A227" s="2" t="s">
        <v>233</v>
      </c>
      <c r="B227" s="4">
        <v>3575</v>
      </c>
      <c r="C227" s="4">
        <v>-30</v>
      </c>
      <c r="D227" s="3">
        <v>-0.83</v>
      </c>
      <c r="E227" s="4">
        <v>3600</v>
      </c>
      <c r="F227" s="4">
        <v>3615</v>
      </c>
      <c r="G227" s="4">
        <v>3575</v>
      </c>
      <c r="H227" s="4">
        <v>120</v>
      </c>
      <c r="I227" s="4">
        <v>429250095</v>
      </c>
      <c r="J227" s="4">
        <v>175966765975</v>
      </c>
      <c r="K227" s="4">
        <v>49221</v>
      </c>
      <c r="L227" s="6">
        <f t="shared" si="21"/>
        <v>3657</v>
      </c>
      <c r="M227" s="6">
        <f t="shared" si="22"/>
        <v>3862.5</v>
      </c>
      <c r="N227" s="6">
        <f t="shared" si="23"/>
        <v>3882.6190476190477</v>
      </c>
      <c r="O227" s="6">
        <f t="shared" si="24"/>
        <v>3882.6190476190477</v>
      </c>
      <c r="Q227" s="6">
        <f t="shared" si="25"/>
        <v>-205.5</v>
      </c>
      <c r="R227" s="6">
        <f t="shared" si="26"/>
        <v>-225.61904761904771</v>
      </c>
      <c r="S227" s="6">
        <f t="shared" si="27"/>
        <v>-225.61904761904771</v>
      </c>
    </row>
    <row r="228" spans="1:19" x14ac:dyDescent="0.3">
      <c r="A228" s="2" t="s">
        <v>234</v>
      </c>
      <c r="B228" s="4">
        <v>3605</v>
      </c>
      <c r="C228" s="4">
        <v>-10</v>
      </c>
      <c r="D228" s="3">
        <v>-0.28000000000000003</v>
      </c>
      <c r="E228" s="4">
        <v>3590</v>
      </c>
      <c r="F228" s="4">
        <v>3640</v>
      </c>
      <c r="G228" s="4">
        <v>3465</v>
      </c>
      <c r="H228" s="4">
        <v>555</v>
      </c>
      <c r="I228" s="4">
        <v>1961391580</v>
      </c>
      <c r="J228" s="4">
        <v>177443410165</v>
      </c>
      <c r="K228" s="4">
        <v>49221</v>
      </c>
      <c r="L228" s="6">
        <f t="shared" si="21"/>
        <v>3708</v>
      </c>
      <c r="M228" s="6">
        <f t="shared" si="22"/>
        <v>3898</v>
      </c>
      <c r="N228" s="6">
        <f t="shared" si="23"/>
        <v>3898</v>
      </c>
      <c r="O228" s="6">
        <f t="shared" si="24"/>
        <v>3898</v>
      </c>
      <c r="Q228" s="6">
        <f t="shared" si="25"/>
        <v>-190</v>
      </c>
      <c r="R228" s="6">
        <f t="shared" si="26"/>
        <v>-190</v>
      </c>
      <c r="S228" s="6">
        <f t="shared" si="27"/>
        <v>-190</v>
      </c>
    </row>
    <row r="229" spans="1:19" x14ac:dyDescent="0.3">
      <c r="A229" s="2" t="s">
        <v>235</v>
      </c>
      <c r="B229" s="4">
        <v>3615</v>
      </c>
      <c r="C229" s="4">
        <v>-100</v>
      </c>
      <c r="D229" s="3">
        <v>-2.69</v>
      </c>
      <c r="E229" s="4">
        <v>3720</v>
      </c>
      <c r="F229" s="4">
        <v>3730</v>
      </c>
      <c r="G229" s="4">
        <v>3615</v>
      </c>
      <c r="H229" s="4">
        <v>206</v>
      </c>
      <c r="I229" s="4">
        <v>751470895</v>
      </c>
      <c r="J229" s="4">
        <v>177935624895</v>
      </c>
      <c r="K229" s="4">
        <v>49221</v>
      </c>
      <c r="L229" s="6">
        <f t="shared" si="21"/>
        <v>3729</v>
      </c>
      <c r="M229" s="6">
        <f t="shared" si="22"/>
        <v>3913.4210526315787</v>
      </c>
      <c r="N229" s="6">
        <f t="shared" si="23"/>
        <v>3913.4210526315787</v>
      </c>
      <c r="O229" s="6">
        <f t="shared" si="24"/>
        <v>3913.4210526315787</v>
      </c>
      <c r="Q229" s="6">
        <f t="shared" si="25"/>
        <v>-184.42105263157873</v>
      </c>
      <c r="R229" s="6">
        <f t="shared" si="26"/>
        <v>-184.42105263157873</v>
      </c>
      <c r="S229" s="6">
        <f t="shared" si="27"/>
        <v>-184.42105263157873</v>
      </c>
    </row>
    <row r="230" spans="1:19" x14ac:dyDescent="0.3">
      <c r="A230" s="2" t="s">
        <v>236</v>
      </c>
      <c r="B230" s="4">
        <v>3715</v>
      </c>
      <c r="C230" s="4">
        <v>-60</v>
      </c>
      <c r="D230" s="3">
        <v>-1.59</v>
      </c>
      <c r="E230" s="4">
        <v>3720</v>
      </c>
      <c r="F230" s="4">
        <v>3745</v>
      </c>
      <c r="G230" s="4">
        <v>3640</v>
      </c>
      <c r="H230" s="4">
        <v>209</v>
      </c>
      <c r="I230" s="4">
        <v>770384405</v>
      </c>
      <c r="J230" s="4">
        <v>182857772195</v>
      </c>
      <c r="K230" s="4">
        <v>49221</v>
      </c>
      <c r="L230" s="6">
        <f t="shared" si="21"/>
        <v>3747</v>
      </c>
      <c r="M230" s="6">
        <f t="shared" si="22"/>
        <v>3930</v>
      </c>
      <c r="N230" s="6">
        <f t="shared" si="23"/>
        <v>3930</v>
      </c>
      <c r="O230" s="6">
        <f t="shared" si="24"/>
        <v>3930</v>
      </c>
      <c r="Q230" s="6">
        <f t="shared" si="25"/>
        <v>-183</v>
      </c>
      <c r="R230" s="6">
        <f t="shared" si="26"/>
        <v>-183</v>
      </c>
      <c r="S230" s="6">
        <f t="shared" si="27"/>
        <v>-183</v>
      </c>
    </row>
    <row r="231" spans="1:19" x14ac:dyDescent="0.3">
      <c r="A231" s="2" t="s">
        <v>237</v>
      </c>
      <c r="B231" s="4">
        <v>3775</v>
      </c>
      <c r="C231" s="4">
        <v>-55</v>
      </c>
      <c r="D231" s="3">
        <v>-1.44</v>
      </c>
      <c r="E231" s="4">
        <v>3830</v>
      </c>
      <c r="F231" s="4">
        <v>3830</v>
      </c>
      <c r="G231" s="4">
        <v>3705</v>
      </c>
      <c r="H231" s="4">
        <v>220</v>
      </c>
      <c r="I231" s="4">
        <v>823130925</v>
      </c>
      <c r="J231" s="4">
        <v>185811060575</v>
      </c>
      <c r="K231" s="4">
        <v>49221</v>
      </c>
      <c r="L231" s="6">
        <f t="shared" si="21"/>
        <v>3758</v>
      </c>
      <c r="M231" s="6">
        <f t="shared" si="22"/>
        <v>3942.6470588235293</v>
      </c>
      <c r="N231" s="6">
        <f t="shared" si="23"/>
        <v>3942.6470588235293</v>
      </c>
      <c r="O231" s="6">
        <f t="shared" si="24"/>
        <v>3942.6470588235293</v>
      </c>
      <c r="Q231" s="6">
        <f t="shared" si="25"/>
        <v>-184.64705882352928</v>
      </c>
      <c r="R231" s="6">
        <f t="shared" si="26"/>
        <v>-184.64705882352928</v>
      </c>
      <c r="S231" s="6">
        <f t="shared" si="27"/>
        <v>-184.64705882352928</v>
      </c>
    </row>
    <row r="232" spans="1:19" x14ac:dyDescent="0.3">
      <c r="A232" s="2" t="s">
        <v>238</v>
      </c>
      <c r="B232" s="4">
        <v>3830</v>
      </c>
      <c r="C232" s="4">
        <v>120</v>
      </c>
      <c r="D232" s="3">
        <v>3.23</v>
      </c>
      <c r="E232" s="4">
        <v>3690</v>
      </c>
      <c r="F232" s="4">
        <v>3875</v>
      </c>
      <c r="G232" s="4">
        <v>3670</v>
      </c>
      <c r="H232" s="4">
        <v>394</v>
      </c>
      <c r="I232" s="4">
        <v>1491390290</v>
      </c>
      <c r="J232" s="4">
        <v>188518241590</v>
      </c>
      <c r="K232" s="4">
        <v>49221</v>
      </c>
      <c r="L232" s="6">
        <f t="shared" si="21"/>
        <v>3794</v>
      </c>
      <c r="M232" s="6">
        <f t="shared" si="22"/>
        <v>3953.125</v>
      </c>
      <c r="N232" s="6">
        <f t="shared" si="23"/>
        <v>3953.125</v>
      </c>
      <c r="O232" s="6">
        <f t="shared" si="24"/>
        <v>3953.125</v>
      </c>
      <c r="Q232" s="6">
        <f t="shared" si="25"/>
        <v>-159.125</v>
      </c>
      <c r="R232" s="6">
        <f t="shared" si="26"/>
        <v>-159.125</v>
      </c>
      <c r="S232" s="6">
        <f t="shared" si="27"/>
        <v>-159.125</v>
      </c>
    </row>
    <row r="233" spans="1:19" x14ac:dyDescent="0.3">
      <c r="A233" s="2" t="s">
        <v>239</v>
      </c>
      <c r="B233" s="4">
        <v>3710</v>
      </c>
      <c r="C233" s="4">
        <v>5</v>
      </c>
      <c r="D233" s="3">
        <v>0.13</v>
      </c>
      <c r="E233" s="4">
        <v>3715</v>
      </c>
      <c r="F233" s="4">
        <v>3760</v>
      </c>
      <c r="G233" s="4">
        <v>3690</v>
      </c>
      <c r="H233" s="4">
        <v>330</v>
      </c>
      <c r="I233" s="4">
        <v>1226438385</v>
      </c>
      <c r="J233" s="4">
        <v>182611664830</v>
      </c>
      <c r="K233" s="4">
        <v>49221</v>
      </c>
      <c r="L233" s="6">
        <f t="shared" si="21"/>
        <v>3831</v>
      </c>
      <c r="M233" s="6">
        <f t="shared" si="22"/>
        <v>3961.3333333333335</v>
      </c>
      <c r="N233" s="6">
        <f t="shared" si="23"/>
        <v>3961.3333333333335</v>
      </c>
      <c r="O233" s="6">
        <f t="shared" si="24"/>
        <v>3961.3333333333335</v>
      </c>
      <c r="Q233" s="6">
        <f t="shared" si="25"/>
        <v>-130.33333333333348</v>
      </c>
      <c r="R233" s="6">
        <f t="shared" si="26"/>
        <v>-130.33333333333348</v>
      </c>
      <c r="S233" s="6">
        <f t="shared" si="27"/>
        <v>-130.33333333333348</v>
      </c>
    </row>
    <row r="234" spans="1:19" x14ac:dyDescent="0.3">
      <c r="A234" s="2" t="s">
        <v>240</v>
      </c>
      <c r="B234" s="4">
        <v>3705</v>
      </c>
      <c r="C234" s="4">
        <v>-65</v>
      </c>
      <c r="D234" s="3">
        <v>-1.72</v>
      </c>
      <c r="E234" s="4">
        <v>3740</v>
      </c>
      <c r="F234" s="4">
        <v>3765</v>
      </c>
      <c r="G234" s="4">
        <v>3670</v>
      </c>
      <c r="H234" s="4">
        <v>286</v>
      </c>
      <c r="I234" s="4">
        <v>1066576845</v>
      </c>
      <c r="J234" s="4">
        <v>182365557465</v>
      </c>
      <c r="K234" s="4">
        <v>49221</v>
      </c>
      <c r="L234" s="6">
        <f t="shared" si="21"/>
        <v>3889</v>
      </c>
      <c r="M234" s="6">
        <f t="shared" si="22"/>
        <v>3979.2857142857142</v>
      </c>
      <c r="N234" s="6">
        <f t="shared" si="23"/>
        <v>3979.2857142857142</v>
      </c>
      <c r="O234" s="6">
        <f t="shared" si="24"/>
        <v>3979.2857142857142</v>
      </c>
      <c r="Q234" s="6">
        <f t="shared" si="25"/>
        <v>-90.285714285714221</v>
      </c>
      <c r="R234" s="6">
        <f t="shared" si="26"/>
        <v>-90.285714285714221</v>
      </c>
      <c r="S234" s="6">
        <f t="shared" si="27"/>
        <v>-90.285714285714221</v>
      </c>
    </row>
    <row r="235" spans="1:19" x14ac:dyDescent="0.3">
      <c r="A235" s="2" t="s">
        <v>241</v>
      </c>
      <c r="B235" s="4">
        <v>3770</v>
      </c>
      <c r="C235" s="4">
        <v>-185</v>
      </c>
      <c r="D235" s="3">
        <v>-4.68</v>
      </c>
      <c r="E235" s="4">
        <v>3950</v>
      </c>
      <c r="F235" s="4">
        <v>3950</v>
      </c>
      <c r="G235" s="4">
        <v>3770</v>
      </c>
      <c r="H235" s="4">
        <v>416</v>
      </c>
      <c r="I235" s="4">
        <v>1590386980</v>
      </c>
      <c r="J235" s="4">
        <v>185564953210</v>
      </c>
      <c r="K235" s="4">
        <v>49221</v>
      </c>
      <c r="L235" s="6">
        <f t="shared" si="21"/>
        <v>3952</v>
      </c>
      <c r="M235" s="6">
        <f t="shared" si="22"/>
        <v>4000.3846153846152</v>
      </c>
      <c r="N235" s="6">
        <f t="shared" si="23"/>
        <v>4000.3846153846152</v>
      </c>
      <c r="O235" s="6">
        <f t="shared" si="24"/>
        <v>4000.3846153846152</v>
      </c>
      <c r="Q235" s="6">
        <f t="shared" si="25"/>
        <v>-48.384615384615245</v>
      </c>
      <c r="R235" s="6">
        <f t="shared" si="26"/>
        <v>-48.384615384615245</v>
      </c>
      <c r="S235" s="6">
        <f t="shared" si="27"/>
        <v>-48.384615384615245</v>
      </c>
    </row>
    <row r="236" spans="1:19" x14ac:dyDescent="0.3">
      <c r="A236" s="2" t="s">
        <v>242</v>
      </c>
      <c r="B236" s="4">
        <v>3955</v>
      </c>
      <c r="C236" s="4">
        <v>-60</v>
      </c>
      <c r="D236" s="3">
        <v>-1.49</v>
      </c>
      <c r="E236" s="4">
        <v>4020</v>
      </c>
      <c r="F236" s="4">
        <v>4035</v>
      </c>
      <c r="G236" s="4">
        <v>3890</v>
      </c>
      <c r="H236" s="4">
        <v>629</v>
      </c>
      <c r="I236" s="4">
        <v>2487833295</v>
      </c>
      <c r="J236" s="4">
        <v>179836080620</v>
      </c>
      <c r="K236" s="4">
        <v>45471</v>
      </c>
      <c r="L236" s="6">
        <f t="shared" si="21"/>
        <v>4005</v>
      </c>
      <c r="M236" s="6">
        <f t="shared" si="22"/>
        <v>4019.5833333333335</v>
      </c>
      <c r="N236" s="6">
        <f t="shared" si="23"/>
        <v>4019.5833333333335</v>
      </c>
      <c r="O236" s="6">
        <f t="shared" si="24"/>
        <v>4019.5833333333335</v>
      </c>
      <c r="Q236" s="6">
        <f t="shared" si="25"/>
        <v>-14.583333333333485</v>
      </c>
      <c r="R236" s="6">
        <f t="shared" si="26"/>
        <v>-14.583333333333485</v>
      </c>
      <c r="S236" s="6">
        <f t="shared" si="27"/>
        <v>-14.583333333333485</v>
      </c>
    </row>
    <row r="237" spans="1:19" x14ac:dyDescent="0.3">
      <c r="A237" s="2" t="s">
        <v>243</v>
      </c>
      <c r="B237" s="4">
        <v>4015</v>
      </c>
      <c r="C237" s="4">
        <v>15</v>
      </c>
      <c r="D237" s="3">
        <v>0.38</v>
      </c>
      <c r="E237" s="4">
        <v>4000</v>
      </c>
      <c r="F237" s="4">
        <v>4015</v>
      </c>
      <c r="G237" s="4">
        <v>3705</v>
      </c>
      <c r="H237" s="4">
        <v>1233</v>
      </c>
      <c r="I237" s="4">
        <v>4780624420</v>
      </c>
      <c r="J237" s="4">
        <v>182564314460</v>
      </c>
      <c r="K237" s="4">
        <v>45471</v>
      </c>
      <c r="L237" s="6">
        <f t="shared" si="21"/>
        <v>4015</v>
      </c>
      <c r="M237" s="6">
        <f t="shared" si="22"/>
        <v>4025.4545454545455</v>
      </c>
      <c r="N237" s="6">
        <f t="shared" si="23"/>
        <v>4025.4545454545455</v>
      </c>
      <c r="O237" s="6">
        <f t="shared" si="24"/>
        <v>4025.4545454545455</v>
      </c>
      <c r="Q237" s="6">
        <f t="shared" si="25"/>
        <v>-10.454545454545496</v>
      </c>
      <c r="R237" s="6">
        <f t="shared" si="26"/>
        <v>-10.454545454545496</v>
      </c>
      <c r="S237" s="6">
        <f t="shared" si="27"/>
        <v>-10.454545454545496</v>
      </c>
    </row>
    <row r="238" spans="1:19" x14ac:dyDescent="0.3">
      <c r="A238" s="2" t="s">
        <v>244</v>
      </c>
      <c r="B238" s="4">
        <v>4000</v>
      </c>
      <c r="C238" s="4">
        <v>-20</v>
      </c>
      <c r="D238" s="3">
        <v>-0.5</v>
      </c>
      <c r="E238" s="4">
        <v>4005</v>
      </c>
      <c r="F238" s="4">
        <v>4080</v>
      </c>
      <c r="G238" s="4">
        <v>3970</v>
      </c>
      <c r="H238" s="4">
        <v>212</v>
      </c>
      <c r="I238" s="4">
        <v>850445295</v>
      </c>
      <c r="J238" s="4">
        <v>181882256000</v>
      </c>
      <c r="K238" s="4">
        <v>45471</v>
      </c>
      <c r="L238" s="6">
        <f t="shared" si="21"/>
        <v>4012</v>
      </c>
      <c r="M238" s="6">
        <f t="shared" si="22"/>
        <v>4026.5</v>
      </c>
      <c r="N238" s="6">
        <f t="shared" si="23"/>
        <v>4026.5</v>
      </c>
      <c r="O238" s="6">
        <f t="shared" si="24"/>
        <v>4026.5</v>
      </c>
      <c r="Q238" s="6">
        <f t="shared" si="25"/>
        <v>-14.5</v>
      </c>
      <c r="R238" s="6">
        <f t="shared" si="26"/>
        <v>-14.5</v>
      </c>
      <c r="S238" s="6">
        <f t="shared" si="27"/>
        <v>-14.5</v>
      </c>
    </row>
    <row r="239" spans="1:19" x14ac:dyDescent="0.3">
      <c r="A239" s="2" t="s">
        <v>245</v>
      </c>
      <c r="B239" s="4">
        <v>4020</v>
      </c>
      <c r="C239" s="4">
        <v>-15</v>
      </c>
      <c r="D239" s="3">
        <v>-0.37</v>
      </c>
      <c r="E239" s="4">
        <v>4035</v>
      </c>
      <c r="F239" s="4">
        <v>4040</v>
      </c>
      <c r="G239" s="4">
        <v>3880</v>
      </c>
      <c r="H239" s="4">
        <v>280</v>
      </c>
      <c r="I239" s="4">
        <v>1106414380</v>
      </c>
      <c r="J239" s="4">
        <v>182791667280</v>
      </c>
      <c r="K239" s="4">
        <v>45471</v>
      </c>
      <c r="L239" s="6">
        <f t="shared" si="21"/>
        <v>4012</v>
      </c>
      <c r="M239" s="6">
        <f t="shared" si="22"/>
        <v>4029.4444444444443</v>
      </c>
      <c r="N239" s="6">
        <f t="shared" si="23"/>
        <v>4029.4444444444443</v>
      </c>
      <c r="O239" s="6">
        <f t="shared" si="24"/>
        <v>4029.4444444444443</v>
      </c>
      <c r="Q239" s="6">
        <f t="shared" si="25"/>
        <v>-17.444444444444343</v>
      </c>
      <c r="R239" s="6">
        <f t="shared" si="26"/>
        <v>-17.444444444444343</v>
      </c>
      <c r="S239" s="6">
        <f t="shared" si="27"/>
        <v>-17.444444444444343</v>
      </c>
    </row>
    <row r="240" spans="1:19" x14ac:dyDescent="0.3">
      <c r="A240" s="2" t="s">
        <v>246</v>
      </c>
      <c r="B240" s="4">
        <v>4035</v>
      </c>
      <c r="C240" s="4">
        <v>30</v>
      </c>
      <c r="D240" s="3">
        <v>0.75</v>
      </c>
      <c r="E240" s="4">
        <v>4010</v>
      </c>
      <c r="F240" s="4">
        <v>4060</v>
      </c>
      <c r="G240" s="4">
        <v>3960</v>
      </c>
      <c r="H240" s="4">
        <v>336</v>
      </c>
      <c r="I240" s="4">
        <v>1351422830</v>
      </c>
      <c r="J240" s="4">
        <v>183473725740</v>
      </c>
      <c r="K240" s="4">
        <v>45471</v>
      </c>
      <c r="L240" s="6">
        <f t="shared" si="21"/>
        <v>4012</v>
      </c>
      <c r="M240" s="6">
        <f t="shared" si="22"/>
        <v>4030.625</v>
      </c>
      <c r="N240" s="6">
        <f t="shared" si="23"/>
        <v>4030.625</v>
      </c>
      <c r="O240" s="6">
        <f t="shared" si="24"/>
        <v>4030.625</v>
      </c>
      <c r="Q240" s="6">
        <f t="shared" si="25"/>
        <v>-18.625</v>
      </c>
      <c r="R240" s="6">
        <f t="shared" si="26"/>
        <v>-18.625</v>
      </c>
      <c r="S240" s="6">
        <f t="shared" si="27"/>
        <v>-18.625</v>
      </c>
    </row>
    <row r="241" spans="1:19" x14ac:dyDescent="0.3">
      <c r="A241" s="2" t="s">
        <v>247</v>
      </c>
      <c r="B241" s="4">
        <v>4005</v>
      </c>
      <c r="C241" s="4">
        <v>5</v>
      </c>
      <c r="D241" s="3">
        <v>0.13</v>
      </c>
      <c r="E241" s="4">
        <v>4025</v>
      </c>
      <c r="F241" s="4">
        <v>4025</v>
      </c>
      <c r="G241" s="4">
        <v>3960</v>
      </c>
      <c r="H241" s="4">
        <v>205</v>
      </c>
      <c r="I241" s="4">
        <v>817445420</v>
      </c>
      <c r="J241" s="4">
        <v>182109608820</v>
      </c>
      <c r="K241" s="4">
        <v>45471</v>
      </c>
      <c r="L241" s="6">
        <f t="shared" si="21"/>
        <v>3970</v>
      </c>
      <c r="M241" s="6">
        <f t="shared" si="22"/>
        <v>4030</v>
      </c>
      <c r="N241" s="6">
        <f t="shared" si="23"/>
        <v>4030</v>
      </c>
      <c r="O241" s="6">
        <f t="shared" si="24"/>
        <v>4030</v>
      </c>
      <c r="Q241" s="6">
        <f t="shared" si="25"/>
        <v>-60</v>
      </c>
      <c r="R241" s="6">
        <f t="shared" si="26"/>
        <v>-60</v>
      </c>
      <c r="S241" s="6">
        <f t="shared" si="27"/>
        <v>-60</v>
      </c>
    </row>
    <row r="242" spans="1:19" x14ac:dyDescent="0.3">
      <c r="A242" s="2" t="s">
        <v>248</v>
      </c>
      <c r="B242" s="4">
        <v>4000</v>
      </c>
      <c r="C242" s="4">
        <v>0</v>
      </c>
      <c r="D242" s="3">
        <v>0</v>
      </c>
      <c r="E242" s="4">
        <v>3995</v>
      </c>
      <c r="F242" s="4">
        <v>4030</v>
      </c>
      <c r="G242" s="4">
        <v>3910</v>
      </c>
      <c r="H242" s="4">
        <v>199</v>
      </c>
      <c r="I242" s="4">
        <v>790301450</v>
      </c>
      <c r="J242" s="4">
        <v>181008260000</v>
      </c>
      <c r="K242" s="4">
        <v>45252</v>
      </c>
      <c r="L242" s="6">
        <f t="shared" si="21"/>
        <v>3984</v>
      </c>
      <c r="M242" s="6">
        <f t="shared" si="22"/>
        <v>4034.1666666666665</v>
      </c>
      <c r="N242" s="6">
        <f t="shared" si="23"/>
        <v>4034.1666666666665</v>
      </c>
      <c r="O242" s="6">
        <f t="shared" si="24"/>
        <v>4034.1666666666665</v>
      </c>
      <c r="Q242" s="6">
        <f t="shared" si="25"/>
        <v>-50.166666666666515</v>
      </c>
      <c r="R242" s="6">
        <f t="shared" si="26"/>
        <v>-50.166666666666515</v>
      </c>
      <c r="S242" s="6">
        <f t="shared" si="27"/>
        <v>-50.166666666666515</v>
      </c>
    </row>
    <row r="243" spans="1:19" x14ac:dyDescent="0.3">
      <c r="A243" s="2" t="s">
        <v>249</v>
      </c>
      <c r="B243" s="4">
        <v>4000</v>
      </c>
      <c r="C243" s="4">
        <v>-20</v>
      </c>
      <c r="D243" s="3">
        <v>-0.5</v>
      </c>
      <c r="E243" s="4">
        <v>4080</v>
      </c>
      <c r="F243" s="4">
        <v>4080</v>
      </c>
      <c r="G243" s="4">
        <v>3940</v>
      </c>
      <c r="H243" s="4">
        <v>644</v>
      </c>
      <c r="I243" s="4">
        <v>2577867000</v>
      </c>
      <c r="J243" s="4">
        <v>181008260000</v>
      </c>
      <c r="K243" s="4">
        <v>45252</v>
      </c>
      <c r="L243" s="6">
        <f t="shared" si="21"/>
        <v>4041</v>
      </c>
      <c r="M243" s="6">
        <f t="shared" si="22"/>
        <v>4041</v>
      </c>
      <c r="N243" s="6">
        <f t="shared" si="23"/>
        <v>4041</v>
      </c>
      <c r="O243" s="6">
        <f t="shared" si="24"/>
        <v>4041</v>
      </c>
      <c r="Q243" s="6">
        <f t="shared" si="25"/>
        <v>0</v>
      </c>
      <c r="R243" s="6">
        <f t="shared" si="26"/>
        <v>0</v>
      </c>
      <c r="S243" s="6">
        <f t="shared" si="27"/>
        <v>0</v>
      </c>
    </row>
    <row r="244" spans="1:19" x14ac:dyDescent="0.3">
      <c r="A244" s="2" t="s">
        <v>250</v>
      </c>
      <c r="B244" s="4">
        <v>4020</v>
      </c>
      <c r="C244" s="4">
        <v>195</v>
      </c>
      <c r="D244" s="3">
        <v>5.0999999999999996</v>
      </c>
      <c r="E244" s="4">
        <v>3825</v>
      </c>
      <c r="F244" s="4">
        <v>4035</v>
      </c>
      <c r="G244" s="4">
        <v>3720</v>
      </c>
      <c r="H244" s="4">
        <v>405</v>
      </c>
      <c r="I244" s="4">
        <v>1596599905</v>
      </c>
      <c r="J244" s="4">
        <v>181913301300</v>
      </c>
      <c r="K244" s="4">
        <v>45252</v>
      </c>
      <c r="L244" s="6">
        <f t="shared" si="21"/>
        <v>4051.25</v>
      </c>
      <c r="M244" s="6">
        <f t="shared" si="22"/>
        <v>4051.25</v>
      </c>
      <c r="N244" s="6">
        <f t="shared" si="23"/>
        <v>4051.25</v>
      </c>
      <c r="O244" s="6">
        <f t="shared" si="24"/>
        <v>4051.25</v>
      </c>
      <c r="Q244" s="6">
        <f t="shared" si="25"/>
        <v>0</v>
      </c>
      <c r="R244" s="6">
        <f t="shared" si="26"/>
        <v>0</v>
      </c>
      <c r="S244" s="6">
        <f t="shared" si="27"/>
        <v>0</v>
      </c>
    </row>
    <row r="245" spans="1:19" x14ac:dyDescent="0.3">
      <c r="A245" s="2" t="s">
        <v>251</v>
      </c>
      <c r="B245" s="4">
        <v>3825</v>
      </c>
      <c r="C245" s="4">
        <v>-250</v>
      </c>
      <c r="D245" s="3">
        <v>-6.13</v>
      </c>
      <c r="E245" s="4">
        <v>4080</v>
      </c>
      <c r="F245" s="4">
        <v>4100</v>
      </c>
      <c r="G245" s="4">
        <v>3820</v>
      </c>
      <c r="H245" s="4">
        <v>528</v>
      </c>
      <c r="I245" s="4">
        <v>2065141455</v>
      </c>
      <c r="J245" s="4">
        <v>173089148625</v>
      </c>
      <c r="K245" s="4">
        <v>45252</v>
      </c>
      <c r="L245" s="6">
        <f t="shared" si="21"/>
        <v>4061.6666666666665</v>
      </c>
      <c r="M245" s="6">
        <f t="shared" si="22"/>
        <v>4061.6666666666665</v>
      </c>
      <c r="N245" s="6">
        <f t="shared" si="23"/>
        <v>4061.6666666666665</v>
      </c>
      <c r="O245" s="6">
        <f t="shared" si="24"/>
        <v>4061.6666666666665</v>
      </c>
      <c r="Q245" s="6">
        <f t="shared" si="25"/>
        <v>0</v>
      </c>
      <c r="R245" s="6">
        <f t="shared" si="26"/>
        <v>0</v>
      </c>
      <c r="S245" s="6">
        <f t="shared" si="27"/>
        <v>0</v>
      </c>
    </row>
    <row r="246" spans="1:19" x14ac:dyDescent="0.3">
      <c r="A246" s="2" t="s">
        <v>252</v>
      </c>
      <c r="B246" s="4">
        <v>4075</v>
      </c>
      <c r="C246" s="4">
        <v>-210</v>
      </c>
      <c r="D246" s="3">
        <v>-4.9000000000000004</v>
      </c>
      <c r="E246" s="4">
        <v>4150</v>
      </c>
      <c r="F246" s="4">
        <v>4215</v>
      </c>
      <c r="G246" s="4">
        <v>4075</v>
      </c>
      <c r="H246" s="4">
        <v>321</v>
      </c>
      <c r="I246" s="4">
        <v>1326895715</v>
      </c>
      <c r="J246" s="4">
        <v>184402164875</v>
      </c>
      <c r="K246" s="4">
        <v>45252</v>
      </c>
      <c r="L246" s="6">
        <f t="shared" si="21"/>
        <v>4180</v>
      </c>
      <c r="M246" s="6">
        <f t="shared" si="22"/>
        <v>4180</v>
      </c>
      <c r="N246" s="6">
        <f t="shared" si="23"/>
        <v>4180</v>
      </c>
      <c r="O246" s="6">
        <f t="shared" si="24"/>
        <v>4180</v>
      </c>
      <c r="Q246" s="6">
        <f t="shared" si="25"/>
        <v>0</v>
      </c>
      <c r="R246" s="6">
        <f t="shared" si="26"/>
        <v>0</v>
      </c>
      <c r="S246" s="6">
        <f t="shared" si="27"/>
        <v>0</v>
      </c>
    </row>
    <row r="247" spans="1:19" x14ac:dyDescent="0.3">
      <c r="A247" s="2" t="s">
        <v>253</v>
      </c>
      <c r="B247" s="4">
        <v>4285</v>
      </c>
      <c r="C247" s="4">
        <v>-25</v>
      </c>
      <c r="D247" s="3">
        <v>-0.57999999999999996</v>
      </c>
      <c r="E247" s="4">
        <v>4305</v>
      </c>
      <c r="F247" s="4">
        <v>4320</v>
      </c>
      <c r="G247" s="4">
        <v>4150</v>
      </c>
      <c r="H247" s="4">
        <v>513</v>
      </c>
      <c r="I247" s="4">
        <v>2174487000</v>
      </c>
      <c r="J247" s="4">
        <v>193905098525</v>
      </c>
      <c r="K247" s="4">
        <v>45252</v>
      </c>
      <c r="L247" s="6">
        <f t="shared" si="21"/>
        <v>4285</v>
      </c>
      <c r="M247" s="6">
        <f t="shared" si="22"/>
        <v>4285</v>
      </c>
      <c r="N247" s="6">
        <f t="shared" si="23"/>
        <v>4285</v>
      </c>
      <c r="O247" s="6">
        <f t="shared" si="24"/>
        <v>4285</v>
      </c>
      <c r="Q247" s="6">
        <f t="shared" si="25"/>
        <v>0</v>
      </c>
      <c r="R247" s="6">
        <f t="shared" si="26"/>
        <v>0</v>
      </c>
      <c r="S247" s="6">
        <f t="shared" si="27"/>
        <v>0</v>
      </c>
    </row>
  </sheetData>
  <phoneticPr fontId="4" type="noConversion"/>
  <conditionalFormatting sqref="Q2:S2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2024-01-14T06:40:48Z</dcterms:created>
  <dcterms:modified xsi:type="dcterms:W3CDTF">2024-01-17T07:17:33Z</dcterms:modified>
</cp:coreProperties>
</file>