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1"/>
  </bookViews>
  <sheets>
    <sheet name="P.D.S_2023.04.24_W17" sheetId="37" r:id="rId1"/>
    <sheet name="P.D.S_2023.04.17_W16" sheetId="36" r:id="rId2"/>
    <sheet name="습관 Tracker" sheetId="30" r:id="rId3"/>
    <sheet name="P.D.S_날짜변경" sheetId="22" r:id="rId4"/>
    <sheet name="P.D.S_2023.04.10_W15" sheetId="35" r:id="rId5"/>
    <sheet name="P.D.S_2023.04.03_W14" sheetId="34" r:id="rId6"/>
    <sheet name="P.D.S_2023.03.27_W13" sheetId="33" r:id="rId7"/>
    <sheet name="P.D.S_2023.03.20_W12" sheetId="32" r:id="rId8"/>
    <sheet name="P.D.S_2023.03.13_W11" sheetId="31" r:id="rId9"/>
    <sheet name="P.D.S_2023.03.06_W10" sheetId="29" r:id="rId10"/>
    <sheet name="P.D.S_2023.02.27_W09" sheetId="28" r:id="rId11"/>
    <sheet name="P.D.S_2023.02.20_W08" sheetId="27" r:id="rId12"/>
    <sheet name="P.D.S_2023.02.13_W07" sheetId="26" r:id="rId13"/>
    <sheet name="P.D.S_2023.02.06_W06" sheetId="25" r:id="rId14"/>
    <sheet name="P.D.S_2023.01.30_W05" sheetId="24" r:id="rId15"/>
    <sheet name="P.D.S_2023.01.23_W04" sheetId="23" r:id="rId16"/>
    <sheet name="P.D.S_2023.01.16_W03" sheetId="12" r:id="rId17"/>
    <sheet name="P.D.S_2023.01.09_W02" sheetId="21" r:id="rId18"/>
    <sheet name="P.D.S_2023.01.02_W01" sheetId="19" r:id="rId19"/>
    <sheet name="P.D.S_2022.12.26" sheetId="18" r:id="rId20"/>
    <sheet name="P.D.S_2022.12.19" sheetId="17" r:id="rId21"/>
    <sheet name="P.D.S_2022.12.12" sheetId="16" r:id="rId22"/>
    <sheet name="P.D.S_2022.12.05" sheetId="15" r:id="rId23"/>
    <sheet name="P.D.S_2022.11.28" sheetId="14" r:id="rId24"/>
    <sheet name="P.D.S_2022.11.21" sheetId="13" r:id="rId25"/>
    <sheet name="P.D.S_2022.11.14" sheetId="11" r:id="rId26"/>
    <sheet name="P.D.S_2022.11.07" sheetId="9" r:id="rId27"/>
    <sheet name="P.D.S_2022.10.31" sheetId="8" r:id="rId28"/>
    <sheet name="P.D.S_2022.10.24" sheetId="7" r:id="rId29"/>
    <sheet name="P.D.S_2022.10.17" sheetId="6" r:id="rId30"/>
    <sheet name="P.D.S_2022.10.10" sheetId="5" r:id="rId31"/>
    <sheet name="복리의 노력" sheetId="3" r:id="rId3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7" l="1"/>
  <c r="Y56" i="37"/>
  <c r="U56" i="37"/>
  <c r="Q56" i="37"/>
  <c r="M56" i="37"/>
  <c r="I56" i="37"/>
  <c r="E56" i="37"/>
  <c r="B56" i="37" s="1"/>
  <c r="C56" i="37" s="1"/>
  <c r="AC55" i="37"/>
  <c r="Y55" i="37"/>
  <c r="U55" i="37"/>
  <c r="Q55" i="37"/>
  <c r="M55" i="37"/>
  <c r="I55" i="37"/>
  <c r="E55" i="37"/>
  <c r="B55" i="37" s="1"/>
  <c r="C55" i="37" s="1"/>
  <c r="AC54" i="37"/>
  <c r="Y54" i="37"/>
  <c r="U54" i="37"/>
  <c r="Q54" i="37"/>
  <c r="M54" i="37"/>
  <c r="I54" i="37"/>
  <c r="E54" i="37"/>
  <c r="B54" i="37" s="1"/>
  <c r="C54" i="37" s="1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B51" i="37" s="1"/>
  <c r="C51" i="37" s="1"/>
  <c r="AC50" i="37"/>
  <c r="Y50" i="37"/>
  <c r="U50" i="37"/>
  <c r="Q50" i="37"/>
  <c r="M50" i="37"/>
  <c r="I50" i="37"/>
  <c r="E50" i="37"/>
  <c r="B50" i="37" s="1"/>
  <c r="C50" i="37" s="1"/>
  <c r="B14" i="37"/>
  <c r="H12" i="37"/>
  <c r="L12" i="37" s="1"/>
  <c r="P12" i="37" s="1"/>
  <c r="T12" i="37" s="1"/>
  <c r="X12" i="37" s="1"/>
  <c r="AB12" i="37" s="1"/>
  <c r="B53" i="37" l="1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B51" i="36" l="1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S3" i="30" l="1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sharedStrings.xml><?xml version="1.0" encoding="utf-8"?>
<sst xmlns="http://schemas.openxmlformats.org/spreadsheetml/2006/main" count="8354" uniqueCount="3190">
  <si>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</si>
  <si>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</si>
  <si>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</si>
  <si>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</si>
  <si>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</si>
  <si>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</si>
  <si>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</si>
  <si>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</si>
  <si>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</si>
  <si>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</si>
  <si>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</si>
  <si>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</si>
  <si>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</si>
  <si>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</si>
  <si>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</si>
  <si>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</si>
  <si>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</si>
  <si>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</si>
  <si>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</si>
  <si>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</si>
  <si>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</si>
  <si>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</si>
  <si>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</si>
  <si>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</si>
  <si>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</si>
  <si>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</si>
  <si>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</si>
  <si>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</si>
  <si>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</si>
  <si>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</si>
  <si>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</si>
  <si>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</si>
  <si>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</si>
  <si>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</si>
  <si>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</si>
  <si>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</si>
  <si>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</si>
  <si>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</si>
  <si>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</si>
  <si>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</si>
  <si>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</si>
  <si>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</si>
  <si>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</si>
  <si>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</si>
  <si>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</si>
  <si>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</si>
  <si>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</si>
  <si>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</si>
  <si>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</si>
  <si>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</si>
  <si>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</si>
  <si>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</si>
  <si>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</si>
  <si>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</si>
  <si>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</si>
  <si>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</si>
  <si>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</si>
  <si>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</si>
  <si>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</si>
  <si>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</si>
  <si>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</si>
  <si>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</si>
  <si>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</si>
  <si>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</si>
  <si>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</si>
  <si>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</si>
  <si>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</si>
  <si>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</si>
  <si>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</si>
  <si>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</si>
  <si>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</si>
  <si>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</si>
  <si>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</si>
  <si>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</si>
  <si>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</si>
  <si>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</si>
  <si>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</si>
  <si>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</si>
  <si>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</si>
  <si>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</si>
  <si>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</si>
  <si>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</si>
  <si>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</si>
  <si>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</si>
  <si>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</si>
  <si>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</si>
  <si>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</si>
  <si>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</si>
  <si>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</si>
  <si>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</si>
  <si>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</si>
  <si>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</si>
  <si>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</si>
  <si>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</si>
  <si>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</si>
  <si>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</si>
  <si>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</si>
  <si>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</si>
  <si>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</si>
  <si>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</si>
  <si>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</si>
  <si>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</si>
  <si>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</si>
  <si>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</si>
  <si>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</si>
  <si>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</si>
  <si>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</si>
  <si>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</si>
  <si>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</si>
  <si>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</si>
  <si>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</si>
  <si>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</si>
  <si>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</si>
  <si>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</si>
  <si>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</si>
  <si>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</si>
  <si>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</si>
  <si>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</si>
  <si>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</si>
  <si>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</si>
  <si>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</si>
  <si>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</si>
  <si>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</si>
  <si>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</si>
  <si>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</si>
  <si>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</si>
  <si>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</si>
  <si>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</si>
  <si>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</si>
  <si>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</si>
  <si>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</si>
  <si>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</si>
  <si>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</si>
  <si>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</si>
  <si>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</si>
  <si>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</si>
  <si>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</si>
  <si>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</si>
  <si>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</si>
  <si>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</si>
  <si>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</si>
  <si>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</si>
  <si>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</si>
  <si>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</si>
  <si>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</si>
  <si>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</si>
  <si>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</si>
  <si>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</si>
  <si>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</si>
  <si>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</si>
  <si>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</si>
  <si>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</si>
  <si>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</si>
  <si>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</si>
  <si>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</si>
  <si>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</si>
  <si>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</si>
  <si>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</si>
  <si>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</si>
  <si>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</si>
  <si>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</si>
  <si>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</si>
  <si>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</si>
  <si>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</si>
  <si>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</si>
  <si>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</si>
  <si>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</si>
  <si>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</si>
  <si>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</si>
  <si>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</si>
  <si>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</si>
  <si>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</si>
  <si>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</si>
  <si>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</si>
  <si>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</si>
  <si>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</si>
  <si>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</si>
  <si>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</si>
  <si>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</si>
  <si>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</si>
  <si>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</si>
  <si>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</si>
  <si>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</si>
  <si>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</si>
  <si>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</si>
  <si>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</si>
  <si>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</si>
  <si>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</si>
  <si>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</si>
  <si>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</si>
  <si>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</si>
  <si>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</si>
  <si>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</si>
  <si>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</si>
  <si>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</si>
  <si>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</si>
  <si>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</si>
  <si>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</si>
  <si>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</si>
  <si>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</si>
  <si>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</si>
  <si>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</si>
  <si>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</si>
  <si>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</si>
  <si>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</si>
  <si>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</si>
  <si>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</si>
  <si>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</si>
  <si>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</si>
  <si>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</si>
  <si>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</si>
  <si>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</si>
  <si>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</si>
  <si>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</si>
  <si>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</si>
  <si>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</si>
  <si>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</si>
  <si>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</si>
  <si>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</si>
  <si>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</si>
  <si>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</si>
  <si>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</si>
  <si>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</si>
  <si>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</si>
  <si>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</si>
  <si>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</si>
  <si>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</si>
  <si>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</si>
  <si>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</si>
  <si>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</si>
  <si>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</si>
  <si>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</si>
  <si>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</si>
  <si>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</si>
  <si>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</si>
  <si>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</si>
  <si>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</si>
  <si>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</si>
  <si>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</si>
  <si>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</si>
  <si>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</si>
  <si>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</si>
  <si>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</si>
  <si>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</si>
  <si>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</si>
  <si>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</si>
  <si>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</si>
  <si>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</si>
  <si>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</si>
  <si>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</si>
  <si>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</si>
  <si>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</si>
  <si>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</si>
  <si>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</si>
  <si>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</si>
  <si>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</si>
  <si>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</si>
  <si>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</si>
  <si>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</si>
  <si>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</si>
  <si>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</si>
  <si>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</si>
  <si>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</si>
  <si>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</si>
  <si>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</si>
  <si>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</si>
  <si>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</si>
  <si>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</si>
  <si>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</si>
  <si>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</si>
  <si>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</si>
  <si>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</si>
  <si>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</si>
  <si>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</si>
  <si>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</si>
  <si>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</si>
  <si>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</si>
  <si>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</si>
  <si>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</si>
  <si>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</si>
  <si>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</si>
  <si>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</si>
  <si>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</si>
  <si>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</si>
  <si>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</si>
  <si>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</si>
  <si>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</si>
  <si>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</si>
  <si>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</si>
  <si>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</si>
  <si>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</si>
  <si>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</si>
  <si>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</si>
  <si>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</si>
  <si>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</si>
  <si>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</si>
  <si>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</si>
  <si>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</si>
  <si>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</si>
  <si>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</si>
  <si>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</si>
  <si>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</si>
  <si>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</si>
  <si>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</si>
  <si>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</si>
  <si>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</si>
  <si>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</si>
  <si>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</si>
  <si>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</si>
  <si>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</si>
  <si>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</si>
  <si>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</si>
  <si>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</si>
  <si>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</si>
  <si>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</si>
  <si>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</si>
  <si>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</si>
  <si>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</si>
  <si>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</si>
  <si>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</si>
  <si>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</si>
  <si>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</si>
  <si>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</si>
  <si>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</si>
  <si>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</si>
  <si>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</si>
  <si>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</si>
  <si>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</si>
  <si>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</si>
  <si>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</si>
  <si>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</si>
  <si>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</si>
  <si>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</si>
  <si>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</si>
  <si>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</si>
  <si>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</si>
  <si>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</si>
  <si>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</si>
  <si>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</si>
  <si>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</si>
  <si>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</si>
  <si>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</si>
  <si>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</si>
  <si>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</si>
  <si>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</si>
  <si>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</si>
  <si>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</si>
  <si>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</si>
  <si>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</si>
  <si>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</si>
  <si>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</si>
  <si>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</si>
  <si>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</si>
  <si>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</si>
  <si>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</si>
  <si>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</si>
  <si>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</si>
  <si>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</si>
  <si>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</si>
  <si>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</si>
  <si>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</si>
  <si>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</si>
  <si>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</si>
  <si>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</si>
  <si>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</si>
  <si>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</si>
  <si>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</si>
  <si>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</si>
  <si>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</si>
  <si>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</si>
  <si>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</si>
  <si>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</si>
  <si>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</si>
  <si>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</si>
  <si>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</si>
  <si>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</si>
  <si>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</si>
  <si>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</si>
  <si>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</si>
  <si>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</si>
  <si>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</si>
  <si>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</si>
  <si>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</si>
  <si>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</si>
  <si>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</si>
  <si>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</si>
  <si>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</si>
  <si>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</si>
  <si>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</si>
  <si>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</si>
  <si>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</si>
  <si>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</si>
  <si>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</si>
  <si>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</si>
  <si>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</si>
  <si>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</si>
  <si>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</si>
  <si>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</si>
  <si>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</si>
  <si>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</si>
  <si>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</si>
  <si>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</si>
  <si>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</si>
  <si>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</si>
  <si>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</si>
  <si>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</si>
  <si>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</si>
  <si>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</si>
  <si>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</si>
  <si>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</si>
  <si>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</si>
  <si>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</si>
  <si>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</si>
  <si>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</si>
  <si>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</si>
  <si>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</si>
  <si>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</si>
  <si>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</si>
  <si>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</si>
  <si>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</si>
  <si>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</si>
  <si>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</si>
  <si>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</si>
  <si>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</si>
  <si>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</si>
  <si>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</si>
  <si>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</si>
  <si>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</si>
  <si>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</si>
  <si>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</si>
  <si>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</si>
  <si>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</si>
  <si>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</si>
  <si>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</si>
  <si>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</si>
  <si>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</si>
  <si>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</si>
  <si>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</si>
  <si>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</si>
  <si>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</si>
  <si>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</si>
  <si>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</si>
  <si>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</si>
  <si>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</si>
  <si>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</si>
  <si>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</si>
  <si>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</si>
  <si>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</si>
  <si>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</si>
  <si>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</si>
  <si>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</si>
  <si>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</si>
  <si>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</si>
  <si>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</si>
  <si>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</si>
  <si>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</si>
  <si>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</si>
  <si>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</si>
  <si>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</si>
  <si>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</si>
  <si>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</si>
  <si>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</si>
  <si>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</si>
  <si>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</si>
  <si>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</si>
  <si>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</si>
  <si>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</si>
  <si>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</si>
  <si>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</si>
  <si>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</si>
  <si>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</si>
  <si>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</si>
  <si>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</si>
  <si>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</si>
  <si>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</si>
  <si>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</si>
  <si>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</si>
  <si>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</si>
  <si>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</si>
  <si>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</si>
  <si>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</si>
  <si>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</si>
  <si>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</si>
  <si>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</si>
  <si>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</si>
  <si>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</si>
  <si>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</si>
  <si>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</si>
  <si>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</si>
  <si>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</si>
  <si>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</si>
  <si>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</si>
  <si>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</si>
  <si>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</si>
  <si>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</si>
  <si>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</si>
  <si>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</si>
  <si>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</si>
  <si>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</si>
  <si>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</si>
  <si>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</si>
  <si>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</si>
  <si>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</si>
  <si>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</si>
  <si>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</si>
  <si>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</si>
  <si>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</si>
  <si>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</si>
  <si>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</si>
  <si>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</si>
  <si>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</si>
  <si>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</si>
  <si>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</si>
  <si>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</si>
  <si>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</si>
  <si>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</si>
  <si>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</si>
  <si>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</si>
  <si>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</si>
  <si>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</si>
  <si>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</si>
  <si>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</si>
  <si>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</si>
  <si>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</si>
  <si>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</si>
  <si>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</si>
  <si>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</si>
  <si>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</si>
  <si>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</si>
  <si>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</si>
  <si>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</si>
  <si>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</si>
  <si>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</si>
  <si>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</si>
  <si>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</si>
  <si>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</si>
  <si>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</si>
  <si>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</si>
  <si>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</si>
  <si>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</si>
  <si>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</si>
  <si>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</si>
  <si>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</si>
  <si>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</si>
  <si>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</si>
  <si>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</si>
  <si>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</si>
  <si>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</si>
  <si>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</si>
  <si>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</si>
  <si>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</si>
  <si>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</si>
  <si>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</si>
  <si>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</si>
  <si>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</si>
  <si>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</si>
  <si>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</si>
  <si>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</si>
  <si>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</si>
  <si>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</si>
  <si>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</si>
  <si>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</si>
  <si>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</si>
  <si>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</si>
  <si>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</si>
  <si>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</si>
  <si>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</si>
  <si>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</si>
  <si>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</si>
  <si>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</si>
  <si>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</si>
  <si>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</si>
  <si>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</si>
  <si>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</si>
  <si>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</si>
  <si>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</si>
  <si>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</si>
  <si>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</si>
  <si>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</si>
  <si>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</si>
  <si>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</si>
  <si>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</si>
  <si>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</si>
  <si>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</si>
  <si>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</si>
  <si>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</si>
  <si>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</si>
  <si>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</si>
  <si>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</si>
  <si>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</si>
  <si>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</si>
  <si>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</si>
  <si>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</si>
  <si>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</si>
  <si>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</si>
  <si>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</si>
  <si>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</si>
  <si>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</si>
  <si>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</si>
  <si>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</si>
  <si>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</si>
  <si>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</si>
  <si>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</si>
  <si>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</si>
  <si>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</si>
  <si>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</si>
  <si>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</si>
  <si>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</si>
  <si>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</si>
  <si>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</si>
  <si>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</si>
  <si>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</si>
  <si>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</si>
  <si>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</si>
  <si>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</si>
  <si>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</si>
  <si>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</si>
  <si>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</si>
  <si>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</si>
  <si>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</si>
  <si>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</si>
  <si>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</si>
  <si>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</si>
  <si>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</si>
  <si>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</si>
  <si>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</si>
  <si>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</si>
  <si>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</si>
  <si>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</si>
  <si>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</si>
  <si>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</si>
  <si>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</si>
  <si>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</si>
  <si>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</si>
  <si>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</si>
  <si>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</si>
  <si>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</si>
  <si>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</si>
  <si>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</si>
  <si>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</si>
  <si>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</si>
  <si>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</si>
  <si>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</si>
  <si>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</si>
  <si>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</si>
  <si>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</si>
  <si>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</si>
  <si>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</si>
  <si>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</si>
  <si>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</si>
  <si>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</si>
  <si>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</si>
  <si>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</si>
  <si>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</si>
  <si>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</si>
  <si>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</si>
  <si>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</si>
  <si>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</si>
  <si>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</si>
  <si>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</si>
  <si>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</si>
  <si>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</si>
  <si>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</si>
  <si>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</si>
  <si>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</si>
  <si>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</si>
  <si>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</si>
  <si>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</si>
  <si>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</si>
  <si>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</si>
  <si>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</si>
  <si>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</si>
  <si>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</si>
  <si>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</si>
  <si>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</si>
  <si>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</si>
  <si>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</si>
  <si>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</si>
  <si>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</si>
  <si>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</si>
  <si>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</si>
  <si>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</si>
  <si>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</si>
  <si>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</si>
  <si>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</si>
  <si>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</si>
  <si>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</si>
  <si>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</si>
  <si>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</si>
  <si>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</si>
  <si>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</si>
  <si>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</si>
  <si>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</si>
  <si>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</si>
  <si>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</si>
  <si>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</si>
  <si>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</si>
  <si>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</si>
  <si>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</si>
  <si>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</si>
  <si>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</si>
  <si>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</si>
  <si>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</si>
  <si>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</si>
  <si>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</si>
  <si>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</si>
  <si>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</si>
  <si>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</si>
  <si>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</si>
  <si>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</si>
  <si>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</si>
  <si>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</si>
  <si>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</si>
  <si>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</si>
  <si>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</si>
  <si>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</si>
  <si>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</si>
  <si>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</si>
  <si>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</si>
  <si>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</si>
  <si>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</si>
  <si>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</si>
  <si>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</si>
  <si>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</si>
  <si>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</si>
  <si>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</si>
  <si>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</si>
  <si>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</si>
  <si>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</si>
  <si>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</si>
  <si>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</si>
  <si>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</si>
  <si>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</si>
  <si>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</si>
  <si>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</si>
  <si>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</si>
  <si>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</si>
  <si>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</si>
  <si>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</si>
  <si>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</si>
  <si>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</si>
  <si>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</si>
  <si>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</si>
  <si>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</si>
  <si>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</si>
  <si>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</si>
  <si>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</si>
  <si>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</si>
  <si>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</si>
  <si>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</si>
  <si>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</si>
  <si>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</si>
  <si>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</si>
  <si>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</si>
  <si>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</si>
  <si>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</si>
  <si>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</si>
  <si>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</si>
  <si>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</si>
  <si>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</si>
  <si>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</si>
  <si>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</si>
  <si>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</si>
  <si>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</si>
  <si>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</si>
  <si>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</si>
  <si>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</si>
  <si>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</si>
  <si>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</si>
  <si>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</si>
  <si>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</si>
  <si>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</si>
  <si>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</si>
  <si>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</si>
  <si>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</si>
  <si>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</si>
  <si>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</si>
  <si>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</si>
  <si>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</si>
  <si>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</si>
  <si>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</si>
  <si>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</si>
  <si>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</si>
  <si>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</si>
  <si>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</si>
  <si>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</si>
  <si>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</si>
  <si>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</si>
  <si>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</si>
  <si>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</si>
  <si>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</si>
  <si>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</si>
  <si>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</si>
  <si>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</si>
  <si>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</si>
  <si>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</si>
  <si>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</si>
  <si>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</si>
  <si>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</si>
  <si>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</si>
  <si>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</si>
  <si>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</si>
  <si>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</si>
  <si>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</si>
  <si>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</si>
  <si>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</si>
  <si>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</si>
  <si>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</si>
  <si>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</si>
  <si>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</si>
  <si>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</si>
  <si>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</si>
  <si>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</si>
  <si>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</si>
  <si>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</si>
  <si>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</si>
  <si>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</si>
  <si>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</si>
  <si>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</si>
  <si>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</si>
  <si>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</si>
  <si>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</si>
  <si>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</si>
  <si>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</si>
  <si>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</si>
  <si>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</si>
  <si>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</si>
  <si>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</si>
  <si>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</si>
  <si>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</si>
  <si>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</si>
  <si>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</si>
  <si>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</si>
  <si>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</si>
  <si>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</si>
  <si>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</si>
  <si>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</si>
  <si>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</si>
  <si>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</si>
  <si>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</si>
  <si>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</si>
  <si>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</si>
  <si>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</si>
  <si>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</si>
  <si>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</si>
  <si>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</si>
  <si>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</si>
  <si>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</si>
  <si>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</si>
  <si>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</si>
  <si>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</si>
  <si>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</si>
  <si>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</si>
  <si>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</si>
  <si>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</si>
  <si>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</si>
  <si>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</si>
  <si>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</si>
  <si>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</si>
  <si>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</si>
  <si>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</si>
  <si>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</si>
  <si>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</si>
  <si>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</si>
  <si>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</si>
  <si>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</si>
  <si>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</si>
  <si>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</si>
  <si>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</si>
  <si>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</si>
  <si>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</si>
  <si>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</si>
  <si>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</si>
  <si>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</si>
  <si>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</si>
  <si>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</si>
  <si>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</si>
  <si>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</si>
  <si>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</si>
  <si>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</si>
  <si>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</si>
  <si>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</si>
  <si>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</si>
  <si>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</si>
  <si>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</si>
  <si>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</si>
  <si>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</si>
  <si>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</si>
  <si>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</si>
  <si>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</si>
  <si>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</si>
  <si>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</si>
  <si>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</si>
  <si>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</si>
  <si>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</si>
  <si>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</si>
  <si>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</si>
  <si>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</si>
  <si>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</si>
  <si>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</si>
  <si>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</si>
  <si>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</si>
  <si>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</si>
  <si>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</si>
  <si>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</si>
  <si>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</si>
  <si>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</si>
  <si>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</si>
  <si>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</si>
  <si>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</si>
  <si>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</si>
  <si>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</si>
  <si>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</si>
  <si>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</si>
  <si>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</si>
  <si>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</si>
  <si>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</si>
  <si>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</si>
  <si>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</si>
  <si>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</si>
  <si>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</si>
  <si>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</si>
  <si>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</si>
  <si>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</si>
  <si>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</si>
  <si>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</si>
  <si>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</si>
  <si>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</si>
  <si>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</si>
  <si>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</si>
  <si>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</si>
  <si>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</si>
  <si>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</si>
  <si>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</si>
  <si>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</si>
  <si>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</si>
  <si>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</si>
  <si>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</si>
  <si>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</si>
  <si>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</si>
  <si>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</si>
  <si>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</si>
  <si>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</si>
  <si>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</si>
  <si>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</si>
  <si>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</si>
  <si>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</si>
  <si>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</si>
  <si>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</si>
  <si>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</si>
  <si>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</si>
  <si>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</si>
  <si>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</si>
  <si>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</si>
  <si>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</si>
  <si>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</si>
  <si>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</si>
  <si>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</si>
  <si>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</si>
  <si>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</si>
  <si>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</si>
  <si>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</si>
  <si>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</si>
  <si>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</si>
  <si>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</si>
  <si>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</si>
  <si>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</si>
  <si>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</si>
  <si>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</si>
  <si>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</si>
  <si>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</si>
  <si>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</si>
  <si>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</si>
  <si>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</si>
  <si>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</si>
  <si>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</si>
  <si>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</si>
  <si>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</si>
  <si>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</si>
  <si>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</si>
  <si>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</si>
  <si>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</si>
  <si>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</si>
  <si>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</si>
  <si>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</si>
  <si>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</si>
  <si>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</si>
  <si>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</si>
  <si>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</si>
  <si>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</si>
  <si>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</si>
  <si>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</si>
  <si>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</si>
  <si>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</si>
  <si>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</si>
  <si>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</si>
  <si>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</si>
  <si>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</si>
  <si>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</si>
  <si>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</si>
  <si>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</si>
  <si>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</si>
  <si>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</si>
  <si>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</si>
  <si>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</si>
  <si>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</si>
  <si>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</si>
  <si>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</si>
  <si>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</si>
  <si>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</si>
  <si>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</si>
  <si>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</si>
  <si>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</si>
  <si>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</si>
  <si>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</si>
  <si>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</si>
  <si>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</si>
  <si>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</si>
  <si>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</si>
  <si>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</si>
  <si>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</si>
  <si>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</si>
  <si>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</si>
  <si>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</si>
  <si>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</si>
  <si>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</si>
  <si>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</si>
  <si>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</si>
  <si>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</si>
  <si>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</si>
  <si>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</si>
  <si>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</si>
  <si>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</si>
  <si>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</si>
  <si>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</si>
  <si>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</si>
  <si>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</si>
  <si>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</si>
  <si>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</si>
  <si>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</si>
  <si>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</si>
  <si>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</si>
  <si>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</si>
  <si>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</si>
  <si>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</si>
  <si>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</si>
  <si>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</si>
  <si>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</si>
  <si>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</si>
  <si>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</si>
  <si>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</si>
  <si>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</si>
  <si>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</si>
  <si>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</si>
  <si>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</si>
  <si>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</si>
  <si>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</si>
  <si>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</si>
  <si>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</si>
  <si>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</si>
  <si>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</si>
  <si>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</si>
  <si>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</si>
  <si>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</si>
  <si>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</si>
  <si>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</si>
  <si>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</si>
  <si>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</si>
  <si>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</si>
  <si>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</si>
  <si>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</si>
  <si>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</si>
  <si>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</si>
  <si>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</si>
  <si>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</si>
  <si>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</si>
  <si>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</si>
  <si>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</si>
  <si>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</si>
  <si>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</si>
  <si>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</si>
  <si>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</si>
  <si>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</si>
  <si>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</si>
  <si>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</si>
  <si>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</si>
  <si>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</si>
  <si>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</si>
  <si>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</si>
  <si>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</si>
  <si>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</si>
  <si>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</si>
  <si>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</si>
  <si>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</si>
  <si>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</si>
  <si>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</si>
  <si>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</si>
  <si>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</si>
  <si>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</si>
  <si>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</si>
  <si>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</si>
  <si>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</si>
  <si>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</si>
  <si>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</si>
  <si>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</si>
  <si>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</si>
  <si>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</si>
  <si>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</si>
  <si>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</si>
  <si>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</si>
  <si>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</si>
  <si>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</si>
  <si>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</si>
  <si>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</si>
  <si>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</si>
  <si>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</si>
  <si>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</si>
  <si>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</si>
  <si>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</si>
  <si>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</si>
  <si>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</si>
  <si>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</si>
  <si>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</si>
  <si>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</si>
  <si>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</si>
  <si>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</si>
  <si>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</si>
  <si>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</si>
  <si>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</si>
  <si>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</si>
  <si>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</si>
  <si>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</si>
  <si>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</si>
  <si>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</si>
  <si>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</si>
  <si>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</si>
  <si>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</si>
  <si>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</si>
  <si>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</si>
  <si>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</si>
  <si>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</si>
  <si>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</si>
  <si>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</si>
  <si>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</si>
  <si>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</si>
  <si>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</si>
  <si>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</si>
  <si>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</si>
  <si>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</si>
  <si>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</si>
  <si>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</si>
  <si>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</si>
  <si>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</si>
  <si>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</si>
  <si>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</si>
  <si>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</si>
  <si>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</si>
  <si>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</si>
  <si>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</si>
  <si>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</si>
  <si>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</si>
  <si>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</si>
  <si>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</si>
  <si>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</si>
  <si>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</si>
  <si>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</si>
  <si>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</si>
  <si>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</si>
  <si>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</si>
  <si>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</si>
  <si>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</si>
  <si>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</si>
  <si>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</si>
  <si>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</si>
  <si>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</si>
  <si>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</si>
  <si>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</si>
  <si>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</si>
  <si>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</si>
  <si>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</si>
  <si>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</si>
  <si>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</si>
  <si>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</si>
  <si>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</si>
  <si>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</si>
  <si>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</si>
  <si>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</si>
  <si>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</si>
  <si>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</si>
  <si>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</si>
  <si>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</si>
  <si>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</si>
  <si>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</si>
  <si>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</si>
  <si>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</si>
  <si>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</si>
  <si>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</si>
  <si>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</si>
  <si>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</si>
  <si>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</si>
  <si>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</si>
  <si>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</si>
  <si>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</si>
  <si>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</si>
  <si>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</si>
  <si>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</si>
  <si>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</si>
  <si>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</si>
  <si>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</si>
  <si>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</si>
  <si>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</si>
  <si>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</si>
  <si>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</si>
  <si>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</si>
  <si>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</si>
  <si>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</si>
  <si>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</si>
  <si>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</si>
  <si>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</si>
  <si>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</si>
  <si>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</si>
  <si>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</si>
  <si>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</si>
  <si>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</si>
  <si>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</si>
  <si>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</si>
  <si>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</si>
  <si>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</si>
  <si>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</si>
  <si>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</si>
  <si>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</si>
  <si>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</si>
  <si>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</si>
  <si>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</si>
  <si>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</si>
  <si>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</si>
  <si>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</si>
  <si>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</si>
  <si>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</si>
  <si>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</si>
  <si>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</si>
  <si>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</si>
  <si>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</si>
  <si>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</si>
  <si>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</si>
  <si>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</si>
  <si>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</si>
  <si>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</si>
  <si>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</si>
  <si>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</si>
  <si>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</si>
  <si>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</si>
  <si>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</si>
  <si>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</si>
  <si>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</si>
  <si>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</si>
  <si>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</si>
  <si>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</si>
  <si>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</si>
  <si>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</si>
  <si>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</si>
  <si>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</si>
  <si>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</si>
  <si>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</si>
  <si>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</si>
  <si>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</si>
  <si>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</si>
  <si>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</si>
  <si>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</si>
  <si>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</si>
  <si>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</si>
  <si>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</si>
  <si>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</si>
  <si>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</si>
  <si>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</si>
  <si>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</si>
  <si>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</si>
  <si>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</si>
  <si>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</si>
  <si>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</si>
  <si>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</si>
  <si>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</si>
  <si>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</si>
  <si>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</si>
  <si>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</si>
  <si>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</si>
  <si>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</si>
  <si>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</si>
  <si>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</si>
  <si>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</si>
  <si>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</si>
  <si>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</si>
  <si>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</si>
  <si>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</si>
  <si>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</si>
  <si>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</si>
  <si>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</si>
  <si>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</si>
  <si>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</si>
  <si>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</si>
  <si>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</si>
  <si>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</si>
  <si>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</si>
  <si>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</si>
  <si>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</si>
  <si>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</si>
  <si>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</si>
  <si>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</si>
  <si>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</si>
  <si>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</si>
  <si>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</si>
  <si>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</si>
  <si>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</si>
  <si>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</si>
  <si>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</si>
  <si>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</si>
  <si>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</si>
  <si>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</si>
  <si>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</si>
  <si>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</si>
  <si>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</si>
  <si>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</si>
  <si>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</si>
  <si>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</si>
  <si>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</si>
  <si>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</si>
  <si>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</si>
  <si>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</si>
  <si>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</si>
  <si>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</si>
  <si>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</si>
  <si>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</si>
  <si>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</si>
  <si>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</si>
  <si>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</si>
  <si>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</si>
  <si>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</si>
  <si>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</si>
  <si>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</si>
  <si>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</si>
  <si>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</si>
  <si>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</si>
  <si>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</si>
  <si>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</si>
  <si>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</si>
  <si>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</si>
  <si>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</si>
  <si>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</si>
  <si>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</si>
  <si>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</si>
  <si>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</si>
  <si>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</si>
  <si>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</si>
  <si>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</si>
  <si>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</si>
  <si>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</si>
  <si>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</si>
  <si>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</si>
  <si>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</si>
  <si>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</si>
  <si>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</si>
  <si>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</si>
  <si>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</si>
  <si>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</si>
  <si>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</si>
  <si>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</si>
  <si>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</si>
  <si>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</si>
  <si>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</si>
  <si>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</si>
  <si>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</si>
  <si>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</si>
  <si>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</si>
  <si>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</si>
  <si>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</si>
  <si>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</si>
  <si>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</si>
  <si>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</si>
  <si>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</si>
  <si>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</si>
  <si>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</si>
  <si>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</si>
  <si>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</si>
  <si>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</si>
  <si>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</si>
  <si>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</si>
  <si>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</si>
  <si>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</si>
  <si>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</si>
  <si>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</si>
  <si>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</si>
  <si>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</si>
  <si>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</si>
  <si>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</si>
  <si>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</si>
  <si>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</si>
  <si>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</si>
  <si>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</si>
  <si>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</si>
  <si>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</si>
  <si>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</si>
  <si>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</si>
  <si>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</si>
  <si>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</si>
  <si>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</si>
  <si>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</si>
  <si>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</si>
  <si>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</si>
  <si>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</si>
  <si>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</si>
  <si>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</si>
  <si>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</si>
  <si>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</si>
  <si>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</si>
  <si>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</si>
  <si>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</si>
  <si>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</si>
  <si>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</si>
  <si>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</si>
  <si>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</si>
  <si>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</si>
  <si>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</si>
  <si>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</si>
  <si>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</si>
  <si>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</si>
  <si>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</si>
  <si>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</si>
  <si>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</si>
  <si>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</si>
  <si>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</si>
  <si>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</si>
  <si>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</si>
  <si>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</si>
  <si>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</si>
  <si>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</si>
  <si>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</si>
  <si>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</si>
  <si>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</si>
  <si>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</si>
  <si>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</si>
  <si>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</si>
  <si>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</si>
  <si>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</si>
  <si>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</si>
  <si>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</si>
  <si>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</si>
  <si>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</si>
  <si>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</si>
  <si>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</si>
  <si>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</si>
  <si>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</si>
  <si>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</si>
  <si>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</si>
  <si>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</si>
  <si>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</si>
  <si>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</si>
  <si>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</si>
  <si>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</si>
  <si>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</si>
  <si>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</si>
  <si>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</si>
  <si>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</si>
  <si>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</si>
  <si>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</si>
  <si>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</si>
  <si>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</si>
  <si>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</si>
  <si>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</si>
  <si>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</si>
  <si>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</si>
  <si>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</si>
  <si>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</si>
  <si>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</si>
  <si>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</si>
  <si>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</si>
  <si>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</si>
  <si>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</si>
  <si>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</si>
  <si>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</si>
  <si>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</si>
  <si>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</si>
  <si>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</si>
  <si>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</si>
  <si>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</si>
  <si>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</si>
  <si>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</si>
  <si>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</si>
  <si>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</si>
  <si>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</si>
  <si>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</si>
  <si>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</si>
  <si>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</si>
  <si>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</si>
  <si>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</si>
  <si>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</si>
  <si>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</si>
  <si>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</si>
  <si>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</si>
  <si>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</si>
  <si>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</si>
  <si>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</si>
  <si>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</si>
  <si>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</si>
  <si>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</si>
  <si>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</si>
  <si>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</si>
  <si>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</si>
  <si>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</si>
  <si>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</si>
  <si>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</si>
  <si>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</si>
  <si>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</si>
  <si>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</si>
  <si>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</si>
  <si>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</si>
  <si>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</si>
  <si>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</si>
  <si>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</si>
  <si>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</si>
  <si>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</si>
  <si>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</si>
  <si>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</si>
  <si>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</si>
  <si>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</si>
  <si>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</si>
  <si>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</si>
  <si>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</si>
  <si>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</si>
  <si>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</si>
  <si>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</si>
  <si>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</si>
  <si>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</si>
  <si>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</si>
  <si>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</si>
  <si>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</si>
  <si>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</si>
  <si>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</si>
  <si>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</si>
  <si>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</si>
  <si>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</si>
  <si>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</si>
  <si>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</si>
  <si>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</si>
  <si>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</si>
  <si>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</si>
  <si>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</si>
  <si>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</si>
  <si>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</si>
  <si>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</si>
  <si>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</si>
  <si>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</si>
  <si>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</si>
  <si>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</si>
  <si>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</si>
  <si>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</si>
  <si>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</si>
  <si>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</si>
  <si>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</si>
  <si>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</si>
  <si>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</si>
  <si>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</si>
  <si>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</si>
  <si>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</si>
  <si>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</si>
  <si>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</si>
  <si>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</si>
  <si>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</si>
  <si>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</si>
  <si>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</si>
  <si>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</si>
  <si>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</si>
  <si>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</si>
  <si>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</si>
  <si>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</si>
  <si>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</si>
  <si>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</si>
  <si>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</si>
  <si>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</si>
  <si>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</si>
  <si>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</si>
  <si>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</si>
  <si>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</si>
  <si>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</si>
  <si>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</si>
  <si>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</si>
  <si>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</si>
  <si>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</si>
  <si>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</si>
  <si>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</si>
  <si>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</si>
  <si>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</si>
  <si>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</si>
  <si>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</si>
  <si>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</si>
  <si>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</si>
  <si>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</si>
  <si>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</si>
  <si>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</si>
  <si>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</si>
  <si>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</si>
  <si>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</si>
  <si>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</si>
  <si>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</si>
  <si>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</si>
  <si>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</si>
  <si>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</si>
  <si>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</si>
  <si>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</si>
  <si>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</si>
  <si>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</si>
  <si>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</si>
  <si>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</si>
  <si>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</si>
  <si>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</si>
  <si>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</si>
  <si>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</si>
  <si>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</si>
  <si>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</si>
  <si>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</si>
  <si>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</si>
  <si>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</si>
  <si>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</si>
  <si>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</si>
  <si>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</si>
  <si>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</si>
  <si>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</si>
  <si>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</si>
  <si>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</si>
  <si>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</si>
  <si>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</si>
  <si>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</si>
  <si>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</si>
  <si>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</si>
  <si>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</si>
  <si>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</si>
  <si>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</si>
  <si>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</si>
  <si>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</si>
  <si>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</si>
  <si>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</si>
  <si>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</si>
  <si>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</si>
  <si>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</si>
  <si>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</si>
  <si>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</si>
  <si>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</si>
  <si>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</si>
  <si>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</si>
  <si>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</si>
  <si>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</si>
  <si>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</si>
  <si>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</si>
  <si>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</si>
  <si>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</si>
  <si>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</si>
  <si>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</si>
  <si>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</si>
  <si>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</si>
  <si>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</si>
  <si>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</si>
  <si>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</si>
  <si>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</si>
  <si>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</si>
  <si>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</si>
  <si>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</si>
  <si>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</si>
  <si>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</si>
  <si>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</si>
  <si>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</si>
  <si>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</si>
  <si>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</si>
  <si>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</si>
  <si>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</si>
  <si>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</si>
  <si>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</si>
  <si>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</si>
  <si>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</si>
  <si>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</si>
  <si>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</si>
  <si>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</si>
  <si>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</si>
  <si>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</si>
  <si>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</si>
  <si>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</si>
  <si>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</si>
  <si>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</si>
  <si>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</si>
  <si>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</si>
  <si>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</si>
  <si>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</si>
  <si>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</si>
  <si>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</si>
  <si>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</si>
  <si>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</si>
  <si>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</si>
  <si>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</si>
  <si>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</si>
  <si>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</si>
  <si>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</si>
  <si>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</si>
  <si>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</si>
  <si>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</si>
  <si>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</si>
  <si>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</si>
  <si>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</si>
  <si>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</si>
  <si>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</si>
  <si>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</si>
  <si>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</si>
  <si>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</si>
  <si>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</si>
  <si>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</si>
  <si>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</si>
  <si>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</si>
  <si>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</si>
  <si>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</si>
  <si>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</si>
  <si>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</si>
  <si>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</si>
  <si>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</si>
  <si>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</si>
  <si>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</si>
  <si>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</si>
  <si>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</si>
  <si>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</si>
  <si>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</si>
  <si>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</si>
  <si>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</si>
  <si>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</si>
  <si>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</si>
  <si>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</si>
  <si>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</si>
  <si>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</si>
  <si>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</si>
  <si>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</si>
  <si>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</si>
  <si>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</si>
  <si>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</si>
  <si>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</si>
  <si>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</si>
  <si>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</si>
  <si>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</si>
  <si>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</si>
  <si>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</si>
  <si>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</si>
  <si>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</si>
  <si>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</si>
  <si>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</si>
  <si>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</si>
  <si>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</si>
  <si>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</si>
  <si>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</si>
  <si>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</si>
  <si>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</si>
  <si>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</si>
  <si>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</si>
  <si>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</si>
  <si>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</si>
  <si>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</si>
  <si>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</si>
  <si>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</si>
  <si>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</si>
  <si>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</si>
  <si>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</si>
  <si>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</si>
  <si>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</si>
  <si>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</si>
  <si>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</si>
  <si>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</si>
  <si>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</si>
  <si>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</si>
  <si>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</si>
  <si>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</si>
  <si>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</si>
  <si>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</si>
  <si>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</si>
  <si>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</si>
  <si>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</si>
  <si>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</si>
  <si>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</si>
  <si>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</si>
  <si>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</si>
  <si>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</si>
  <si>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</si>
  <si>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</si>
  <si>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</si>
  <si>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</si>
  <si>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</si>
  <si>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</si>
  <si>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</si>
  <si>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</si>
  <si>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</si>
  <si>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</si>
  <si>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</si>
  <si>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</si>
  <si>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</si>
  <si>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</si>
  <si>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</si>
  <si>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</si>
  <si>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</si>
  <si>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</si>
  <si>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</si>
  <si>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</si>
  <si>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</si>
  <si>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</si>
  <si>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</si>
  <si>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</si>
  <si>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</si>
  <si>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</si>
  <si>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</si>
  <si>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</si>
  <si>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</si>
  <si>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</si>
  <si>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</si>
  <si>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</si>
  <si>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</si>
  <si>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</si>
  <si>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</si>
  <si>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</si>
  <si>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</si>
  <si>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</si>
  <si>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</si>
  <si>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</si>
  <si>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</si>
  <si>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</si>
  <si>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</si>
  <si>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</si>
  <si>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</si>
  <si>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</si>
  <si>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</si>
  <si>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</si>
  <si>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</si>
  <si>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</si>
  <si>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</si>
  <si>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</si>
  <si>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</si>
  <si>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</si>
  <si>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</si>
  <si>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</si>
  <si>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</si>
  <si>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</si>
  <si>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</si>
  <si>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</si>
  <si>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</si>
  <si>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</si>
  <si>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</si>
  <si>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</si>
  <si>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</si>
  <si>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</si>
  <si>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</si>
  <si>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</si>
  <si>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</si>
  <si>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</si>
  <si>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</si>
  <si>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</si>
  <si>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</si>
  <si>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</si>
  <si>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</si>
  <si>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</si>
  <si>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</si>
  <si>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</si>
  <si>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</si>
  <si>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</si>
  <si>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</si>
  <si>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</si>
  <si>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</si>
  <si>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</si>
  <si>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</si>
  <si>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</si>
  <si>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</si>
  <si>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</si>
  <si>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</si>
  <si>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</si>
  <si>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</si>
  <si>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</si>
  <si>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</si>
  <si>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</si>
  <si>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</si>
  <si>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</si>
  <si>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</si>
  <si>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</si>
  <si>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</si>
  <si>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</si>
  <si>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</si>
  <si>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</si>
  <si>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</si>
  <si>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</si>
  <si>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</si>
  <si>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</si>
  <si>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</si>
  <si>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</si>
  <si>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</si>
  <si>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</si>
  <si>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</si>
  <si>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</si>
  <si>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</si>
  <si>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</si>
  <si>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</si>
  <si>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</si>
  <si>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</si>
  <si>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</si>
  <si>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</si>
  <si>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</si>
  <si>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</si>
  <si>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</si>
  <si>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</si>
  <si>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</si>
  <si>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</si>
  <si>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</si>
  <si>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</si>
  <si>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</si>
  <si>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</si>
  <si>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</si>
  <si>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</si>
  <si>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</si>
  <si>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</si>
  <si>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</si>
  <si>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</si>
  <si>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</si>
  <si>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</si>
  <si>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</si>
  <si>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</si>
  <si>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</si>
  <si>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</si>
  <si>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</si>
  <si>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</si>
  <si>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</si>
  <si>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</si>
  <si>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</si>
  <si>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</si>
  <si>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</si>
  <si>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</si>
  <si>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</si>
  <si>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</si>
  <si>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</si>
  <si>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</si>
  <si>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</si>
  <si>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</si>
  <si>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</si>
  <si>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</si>
  <si>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</si>
  <si>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</si>
  <si>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</si>
  <si>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</si>
  <si>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</si>
  <si>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</si>
  <si>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</si>
  <si>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</si>
  <si>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</si>
  <si>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</si>
  <si>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</si>
  <si>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</si>
  <si>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</si>
  <si>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</si>
  <si>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</si>
  <si>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</si>
  <si>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</si>
  <si>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</si>
  <si>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</si>
  <si>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</si>
  <si>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</si>
  <si>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</si>
  <si>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</si>
  <si>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</si>
  <si>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</si>
  <si>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</si>
  <si>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</si>
  <si>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</si>
  <si>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</si>
  <si>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</si>
  <si>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</si>
  <si>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</si>
  <si>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</si>
  <si>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</si>
  <si>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</si>
  <si>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</si>
  <si>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</si>
  <si>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</si>
  <si>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</si>
  <si>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</si>
  <si>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</si>
  <si>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</si>
  <si>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</si>
  <si>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</si>
  <si>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</si>
  <si>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</si>
  <si>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</si>
  <si>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</si>
  <si>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</si>
  <si>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</si>
  <si>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</si>
  <si>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</si>
  <si>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</si>
  <si>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</si>
  <si>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</si>
  <si>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</si>
  <si>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</si>
  <si>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</si>
  <si>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</si>
  <si>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</si>
  <si>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</si>
  <si>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</si>
  <si>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</si>
  <si>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</si>
  <si>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</si>
  <si>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</si>
  <si>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</si>
  <si>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</si>
  <si>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</si>
  <si>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</si>
  <si>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</si>
  <si>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</si>
  <si>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</si>
  <si>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</si>
  <si>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</si>
  <si>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</si>
  <si>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</si>
  <si>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</si>
  <si>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</si>
  <si>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</si>
  <si>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</si>
  <si>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</si>
  <si>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</si>
  <si>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</si>
  <si>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</si>
  <si>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</si>
  <si>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</si>
  <si>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</si>
  <si>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</si>
  <si>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</si>
  <si>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</si>
  <si>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</si>
  <si>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</si>
  <si>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</si>
  <si>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</si>
  <si>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</si>
  <si>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</si>
  <si>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</si>
  <si>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</si>
  <si>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</si>
  <si>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</si>
  <si>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</si>
  <si>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</si>
  <si>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</si>
  <si>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</si>
  <si>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</si>
  <si>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</si>
  <si>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</si>
  <si>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</si>
  <si>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</si>
  <si>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</si>
  <si>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</si>
  <si>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</si>
  <si>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</si>
  <si>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</si>
  <si>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</si>
  <si>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</si>
  <si>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</si>
  <si>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</si>
  <si>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</si>
  <si>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</si>
  <si>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</si>
  <si>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</si>
  <si>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</si>
  <si>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</si>
  <si>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</si>
  <si>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</si>
  <si>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</si>
  <si>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</si>
  <si>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</si>
  <si>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</si>
  <si>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</si>
  <si>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</si>
  <si>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</si>
  <si>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</si>
  <si>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</si>
  <si>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</si>
  <si>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</si>
  <si>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</si>
  <si>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</si>
  <si>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</si>
  <si>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</si>
  <si>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</si>
  <si>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</si>
  <si>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</si>
  <si>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</si>
  <si>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</si>
  <si>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</si>
  <si>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</si>
  <si>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</si>
  <si>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</si>
  <si>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</si>
  <si>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</si>
  <si>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</si>
  <si>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</si>
  <si>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</si>
  <si>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</si>
  <si>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</si>
  <si>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</si>
  <si>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</si>
  <si>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</si>
  <si>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</si>
  <si>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</si>
  <si>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</si>
  <si>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</si>
  <si>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</si>
  <si>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</si>
  <si>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</si>
  <si>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</si>
  <si>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</si>
  <si>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</si>
  <si>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</si>
  <si>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</si>
  <si>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</si>
  <si>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</si>
  <si>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</si>
  <si>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</si>
  <si>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</si>
  <si>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</si>
  <si>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</si>
  <si>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</si>
  <si>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</si>
  <si>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</si>
  <si>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</si>
  <si>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</si>
  <si>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</si>
  <si>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</si>
  <si>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</si>
  <si>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</si>
  <si>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</si>
  <si>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</si>
  <si>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</si>
  <si>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</si>
  <si>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</si>
  <si>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</si>
  <si>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</si>
  <si>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</si>
  <si>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</si>
  <si>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</si>
  <si>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</si>
  <si>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</si>
  <si>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</si>
  <si>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</si>
  <si>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</si>
  <si>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</si>
  <si>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</si>
  <si>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</si>
  <si>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</si>
  <si>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</si>
  <si>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</si>
  <si>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</si>
  <si>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</si>
  <si>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</si>
  <si>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</si>
  <si>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</si>
  <si>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</si>
  <si>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</si>
  <si>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</si>
  <si>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</si>
  <si>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</si>
  <si>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</si>
  <si>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</si>
  <si>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</si>
  <si>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</si>
  <si>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</si>
  <si>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</si>
  <si>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</si>
  <si>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</si>
  <si>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</si>
  <si>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</si>
  <si>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</si>
  <si>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</si>
  <si>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</si>
  <si>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</si>
  <si>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</si>
  <si>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</si>
  <si>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</si>
  <si>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</si>
  <si>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</si>
  <si>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</si>
  <si>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</si>
  <si>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</si>
  <si>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</si>
  <si>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</si>
  <si>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</si>
  <si>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</si>
  <si>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</si>
  <si>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</si>
  <si>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</si>
  <si>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</si>
  <si>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</si>
  <si>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</si>
  <si>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</si>
  <si>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</si>
  <si>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</si>
  <si>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</si>
  <si>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</si>
  <si>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</si>
  <si>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</si>
  <si>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</si>
  <si>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</si>
  <si>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</si>
  <si>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</si>
  <si>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</si>
  <si>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</si>
  <si>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</si>
  <si>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</si>
  <si>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</si>
  <si>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</si>
  <si>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</si>
  <si>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</si>
  <si>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</si>
  <si>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</si>
  <si>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</si>
  <si>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</si>
  <si>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</si>
  <si>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</si>
  <si>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</si>
  <si>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</si>
  <si>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</si>
  <si>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</si>
  <si>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</si>
  <si>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</si>
  <si>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</si>
  <si>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</si>
  <si>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</si>
  <si>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</si>
  <si>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</si>
  <si>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</si>
  <si>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</si>
  <si>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</si>
  <si>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</si>
  <si>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</si>
  <si>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</si>
  <si>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</si>
  <si>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</si>
  <si>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</si>
  <si>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</si>
  <si>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</si>
  <si>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</si>
  <si>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</si>
  <si>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</si>
  <si>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</si>
  <si>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</si>
  <si>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</si>
  <si>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</si>
  <si>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</si>
  <si>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</si>
  <si>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</si>
  <si>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</si>
  <si>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</si>
  <si>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</si>
  <si>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</si>
  <si>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</si>
  <si>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</si>
  <si>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</si>
  <si>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</si>
  <si>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</si>
  <si>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</si>
  <si>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</si>
  <si>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</si>
  <si>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</si>
  <si>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</si>
  <si>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</si>
  <si>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</si>
  <si>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</si>
  <si>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</si>
  <si>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</si>
  <si>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</si>
  <si>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</si>
  <si>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</si>
  <si>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</si>
  <si>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</si>
  <si>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</si>
  <si>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</si>
  <si>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</si>
  <si>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</si>
  <si>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</si>
  <si>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</si>
  <si>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</si>
  <si>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</si>
  <si>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</si>
  <si>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</si>
  <si>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</si>
  <si>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</si>
  <si>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</si>
  <si>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</si>
  <si>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</si>
  <si>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</si>
  <si>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</si>
  <si>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</si>
  <si>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</si>
  <si>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</si>
  <si>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</si>
  <si>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</si>
  <si>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</si>
  <si>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</si>
  <si>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</si>
  <si>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</si>
  <si>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</si>
  <si>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</si>
  <si>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</si>
  <si>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</si>
  <si>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</si>
  <si>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</si>
  <si>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</si>
  <si>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</si>
  <si>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</si>
  <si>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</si>
  <si>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</si>
  <si>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</si>
  <si>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</si>
  <si>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</si>
  <si>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</si>
  <si>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</si>
  <si>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</si>
  <si>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</si>
  <si>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</si>
  <si>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</si>
  <si>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</si>
  <si>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</si>
  <si>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</si>
  <si>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</si>
  <si>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</si>
  <si>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</si>
  <si>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</si>
  <si>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</si>
  <si>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</si>
  <si>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</si>
  <si>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</si>
  <si>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</si>
  <si>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</si>
  <si>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</si>
  <si>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</si>
  <si>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</si>
  <si>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</si>
  <si>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</si>
  <si>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</si>
  <si>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</si>
  <si>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</si>
  <si>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</si>
  <si>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</si>
  <si>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</si>
  <si>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</si>
  <si>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</si>
  <si>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</si>
  <si>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</si>
  <si>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</si>
  <si>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</si>
  <si>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</si>
  <si>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</si>
  <si>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</si>
  <si>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</si>
  <si>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</si>
  <si>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</si>
  <si>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</si>
  <si>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</si>
  <si>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</si>
  <si>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</si>
  <si>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</si>
  <si>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</si>
  <si>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</si>
  <si>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</si>
  <si>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</si>
  <si>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</si>
  <si>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</si>
  <si>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</si>
  <si>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</si>
  <si>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</si>
  <si>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</si>
  <si>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</si>
  <si>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</si>
  <si>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</si>
  <si>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</si>
  <si>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</si>
  <si>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</si>
  <si>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</si>
  <si>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</si>
  <si>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</si>
  <si>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</si>
  <si>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</si>
  <si>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</si>
  <si>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</si>
  <si>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</si>
  <si>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</si>
  <si>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</si>
  <si>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</si>
  <si>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</si>
  <si>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</si>
  <si>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</si>
  <si>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</si>
  <si>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</si>
  <si>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</si>
  <si>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</si>
  <si>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</si>
  <si>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</si>
  <si>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</si>
  <si>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</si>
  <si>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</si>
  <si>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</si>
  <si>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</si>
  <si>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</si>
  <si>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</si>
  <si>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</si>
  <si>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</si>
  <si>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</si>
  <si>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</si>
  <si>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</si>
  <si>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</si>
  <si>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</si>
  <si>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</si>
  <si>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</si>
  <si>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</si>
  <si>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</si>
  <si>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</si>
  <si>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</si>
  <si>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</si>
  <si>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</si>
  <si>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</si>
  <si>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</si>
  <si>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</si>
  <si>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</si>
  <si>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</si>
  <si>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</si>
  <si>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</si>
  <si>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</si>
  <si>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</si>
  <si>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</si>
  <si>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</si>
  <si>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</si>
  <si>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</si>
  <si>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</si>
  <si>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</si>
  <si>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</si>
  <si>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</si>
  <si>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</si>
  <si>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</si>
  <si>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</si>
  <si>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</si>
  <si>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</si>
  <si>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</si>
  <si>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</si>
  <si>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</si>
  <si>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</si>
  <si>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</si>
  <si>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</si>
  <si>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</si>
  <si>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</si>
  <si>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</si>
  <si>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</si>
  <si>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</si>
  <si>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</si>
  <si>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</si>
  <si>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</si>
  <si>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</si>
  <si>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</si>
  <si>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</si>
  <si>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</si>
  <si>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</si>
  <si>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</si>
  <si>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</si>
  <si>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</si>
  <si>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</si>
  <si>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</si>
  <si>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</si>
  <si>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</si>
  <si>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</si>
  <si>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</si>
  <si>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</si>
  <si>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</si>
  <si>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</si>
  <si>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</si>
  <si>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</si>
  <si>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</si>
  <si>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</si>
  <si>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</si>
  <si>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</si>
  <si>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</si>
  <si>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</si>
  <si>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</si>
  <si>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</si>
  <si>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</si>
  <si>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</si>
  <si>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</si>
  <si>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</si>
  <si>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</si>
  <si>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</si>
  <si>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</si>
  <si>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</si>
  <si>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</si>
  <si>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</si>
  <si>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</si>
  <si>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</si>
  <si>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</si>
  <si>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</si>
  <si>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</si>
  <si>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</si>
  <si>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</si>
  <si>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</si>
  <si>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</si>
  <si>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</si>
  <si>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</si>
  <si>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</si>
  <si>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</si>
  <si>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</si>
  <si>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</si>
  <si>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</si>
  <si>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</si>
  <si>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</si>
  <si>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</si>
  <si>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</si>
  <si>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</si>
  <si>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</si>
  <si>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</si>
  <si>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</si>
  <si>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</si>
  <si>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</si>
  <si>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</si>
  <si>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</si>
  <si>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</si>
  <si>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</si>
  <si>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</si>
  <si>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</si>
  <si>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</si>
  <si>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</si>
  <si>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</si>
  <si>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</si>
  <si>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</si>
  <si>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</si>
  <si>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</si>
  <si>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</si>
  <si>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</si>
  <si>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</si>
  <si>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</si>
  <si>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</si>
  <si>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</si>
  <si>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</si>
  <si>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</si>
  <si>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</si>
  <si>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</si>
  <si>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</si>
  <si>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</si>
  <si>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</si>
  <si>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</si>
  <si>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</si>
  <si>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</si>
  <si>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</si>
  <si>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</si>
  <si>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</si>
  <si>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</si>
  <si>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</si>
  <si>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</si>
  <si>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</si>
  <si>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</si>
  <si>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</si>
  <si>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</si>
  <si>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</si>
  <si>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</si>
  <si>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</si>
  <si>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</si>
  <si>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</si>
  <si>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</si>
  <si>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</si>
  <si>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</si>
  <si>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</si>
  <si>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</si>
  <si>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</si>
  <si>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</si>
  <si>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</si>
  <si>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</si>
  <si>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</si>
  <si>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</si>
  <si>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</si>
  <si>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</si>
  <si>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</si>
  <si>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</si>
  <si>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</si>
  <si>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</si>
  <si>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</si>
  <si>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</si>
  <si>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</si>
  <si>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</si>
  <si>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</si>
  <si>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</si>
  <si>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</si>
  <si>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</si>
  <si>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</si>
  <si>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</si>
  <si>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</si>
  <si>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</si>
  <si>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</si>
  <si>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</si>
  <si>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</si>
  <si>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</si>
  <si>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</si>
  <si>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</si>
  <si>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</si>
  <si>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</si>
  <si>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</si>
  <si>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</si>
  <si>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</si>
  <si>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</si>
  <si>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</si>
  <si>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</si>
  <si>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</si>
  <si>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</si>
  <si>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</si>
  <si>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</si>
  <si>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</si>
  <si>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</si>
  <si>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</si>
  <si>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</si>
  <si>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</si>
  <si>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</si>
  <si>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</si>
  <si>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</si>
  <si>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</si>
  <si>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</si>
  <si>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</si>
  <si>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</si>
  <si>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</si>
  <si>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</si>
  <si>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</si>
  <si>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</si>
  <si>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</si>
  <si>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</si>
  <si>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</si>
  <si>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</si>
  <si>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</si>
  <si>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</si>
  <si>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</si>
  <si>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</si>
  <si>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</si>
  <si>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</si>
  <si>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</si>
  <si>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</si>
  <si>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</si>
  <si>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</si>
  <si>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</si>
  <si>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</si>
  <si>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</si>
  <si>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</si>
  <si>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</si>
  <si>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</si>
  <si>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</si>
  <si>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</si>
  <si>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</si>
  <si>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</si>
  <si>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</si>
  <si>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</si>
  <si>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</si>
  <si>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</si>
  <si>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</si>
  <si>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</si>
  <si>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</si>
  <si>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</si>
  <si>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</si>
  <si>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</si>
  <si>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</si>
  <si>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</si>
  <si>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</si>
  <si>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</si>
  <si>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</si>
  <si>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</si>
  <si>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</si>
  <si>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</si>
  <si>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</si>
  <si>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</si>
  <si>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</si>
  <si>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</si>
  <si>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</si>
  <si>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</si>
  <si>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</si>
  <si>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</si>
  <si>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</si>
  <si>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</si>
  <si>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</si>
  <si>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</si>
  <si>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</si>
  <si>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</si>
  <si>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</si>
  <si>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</si>
  <si>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</si>
  <si>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</si>
  <si>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</si>
  <si>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</si>
  <si>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</si>
  <si>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</si>
  <si>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</si>
  <si>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</si>
  <si>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</si>
  <si>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</si>
  <si>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</si>
  <si>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</si>
  <si>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</si>
  <si>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</si>
  <si>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</si>
  <si>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</si>
  <si>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</si>
  <si>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</si>
  <si>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</si>
  <si>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</si>
  <si>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</si>
  <si>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</si>
  <si>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</si>
  <si>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</si>
  <si>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</si>
  <si>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</si>
  <si>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</si>
  <si>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</si>
  <si>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</si>
  <si>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</si>
  <si>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</si>
  <si>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</si>
  <si>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</si>
  <si>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</si>
  <si>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</si>
  <si>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</si>
  <si>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</si>
  <si>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</si>
  <si>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</si>
  <si>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</si>
  <si>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</si>
  <si>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</si>
  <si>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</si>
  <si>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</si>
  <si>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</si>
  <si>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</si>
  <si>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</si>
  <si>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</si>
  <si>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</si>
  <si>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</si>
  <si>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</si>
  <si>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</si>
  <si>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</si>
  <si>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</si>
  <si>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</si>
  <si>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</si>
  <si>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</si>
  <si>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</si>
  <si>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</si>
  <si>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</si>
  <si>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</si>
  <si>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</si>
  <si>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</si>
  <si>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</si>
  <si>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</si>
  <si>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</si>
  <si>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</si>
  <si>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</si>
  <si>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</si>
  <si>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</si>
  <si>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</si>
  <si>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</si>
  <si>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</si>
  <si>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</si>
  <si>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</si>
  <si>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</si>
  <si>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</si>
  <si>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</si>
  <si>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</si>
  <si>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</si>
  <si>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</si>
  <si>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</si>
  <si>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</si>
  <si>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</si>
  <si>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</si>
  <si>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</si>
  <si>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</si>
  <si>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</si>
  <si>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</si>
  <si>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</si>
  <si>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</si>
  <si>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</si>
  <si>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</si>
  <si>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</si>
  <si>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</si>
  <si>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</si>
  <si>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</si>
  <si>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</si>
  <si>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</si>
  <si>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</si>
  <si>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</si>
  <si>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</si>
  <si>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</si>
  <si>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</si>
  <si>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</si>
  <si>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</si>
  <si>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</si>
  <si>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</si>
  <si>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</si>
  <si>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</si>
  <si>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</si>
  <si>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</si>
  <si>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</si>
  <si>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</si>
  <si>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</si>
  <si>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</si>
  <si>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</si>
  <si>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</si>
  <si>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</si>
  <si>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</si>
  <si>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</si>
  <si>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</si>
  <si>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</si>
  <si>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</si>
  <si>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</si>
  <si>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</si>
  <si>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</si>
  <si>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</si>
  <si>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</si>
  <si>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</si>
  <si>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</si>
  <si>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</si>
  <si>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</si>
  <si>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</si>
  <si>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</si>
  <si>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</si>
  <si>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</si>
  <si>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</si>
  <si>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</si>
  <si>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</si>
  <si>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</si>
  <si>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</si>
  <si>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</si>
  <si>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</si>
  <si>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</si>
  <si>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</si>
  <si>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</si>
  <si>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</si>
  <si>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</si>
  <si>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</si>
  <si>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</si>
  <si>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</si>
  <si>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</si>
  <si>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</si>
  <si>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</si>
  <si>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</si>
  <si>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</si>
  <si>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</si>
  <si>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</si>
  <si>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</si>
  <si>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</si>
  <si>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</si>
  <si>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</si>
  <si>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</si>
  <si>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</si>
  <si>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</si>
  <si>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</si>
  <si>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</si>
  <si>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</si>
  <si>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</si>
  <si>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</si>
  <si>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</si>
  <si>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</si>
  <si>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</si>
  <si>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</si>
  <si>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</si>
  <si>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</si>
  <si>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</si>
  <si>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</si>
  <si>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</si>
  <si>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</si>
  <si>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</si>
  <si>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</si>
  <si>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</si>
  <si>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</si>
  <si>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</si>
  <si>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</si>
  <si>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</si>
  <si>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</si>
  <si>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</si>
  <si>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</si>
  <si>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</si>
  <si>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</si>
  <si>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</si>
  <si>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</si>
  <si>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</si>
  <si>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</si>
  <si>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</si>
  <si>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</si>
  <si>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</si>
  <si>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</si>
  <si>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</si>
  <si>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</si>
  <si>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</si>
  <si>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</si>
  <si>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</si>
  <si>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</si>
  <si>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</si>
  <si>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</si>
  <si>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</si>
  <si>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</si>
  <si>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</si>
  <si>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</si>
  <si>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</si>
  <si>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</si>
  <si>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</si>
  <si>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</si>
  <si>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</si>
  <si>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</si>
  <si>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</si>
  <si>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</si>
  <si>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</si>
  <si>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</si>
  <si>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</si>
  <si>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</si>
  <si>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</si>
  <si>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</si>
  <si>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</si>
  <si>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</si>
  <si>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</si>
  <si>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</si>
  <si>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</si>
  <si>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</si>
  <si>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</si>
  <si>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</si>
  <si>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</si>
  <si>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</si>
  <si>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</si>
  <si>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</si>
  <si>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</si>
  <si>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</si>
  <si>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</si>
  <si>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</si>
  <si>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</si>
  <si>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</si>
  <si>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</si>
  <si>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</si>
  <si>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</si>
  <si>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</si>
  <si>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</si>
  <si>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</si>
  <si>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</si>
  <si>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</si>
  <si>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</si>
  <si>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</si>
  <si>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</si>
  <si>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</si>
  <si>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</si>
  <si>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</si>
  <si>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</si>
  <si>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</si>
  <si>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</si>
  <si>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</si>
  <si>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</si>
  <si>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</si>
  <si>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</si>
  <si>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</si>
  <si>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</si>
  <si>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</si>
  <si>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</si>
  <si>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</si>
  <si>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</si>
  <si>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</si>
  <si>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</si>
  <si>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</si>
  <si>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</si>
  <si>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</si>
  <si>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</si>
  <si>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</si>
  <si>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</si>
  <si>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</si>
  <si>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</si>
  <si>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</si>
  <si>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</si>
  <si>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</si>
  <si>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</si>
  <si>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</si>
  <si>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</si>
  <si>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</si>
  <si>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</si>
  <si>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</si>
  <si>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</si>
  <si>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</si>
  <si>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</si>
  <si>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</si>
  <si>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</si>
  <si>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</si>
  <si>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</si>
  <si>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</si>
  <si>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</si>
  <si>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</si>
  <si>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</si>
  <si>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</si>
  <si>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</si>
  <si>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</si>
  <si>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</si>
  <si>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</si>
  <si>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</si>
  <si>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</si>
  <si>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</si>
  <si>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</si>
  <si>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</si>
  <si>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</si>
  <si>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</si>
  <si>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</si>
  <si>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</si>
  <si>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</si>
  <si>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</si>
  <si>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</si>
  <si>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</si>
  <si>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</si>
  <si>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</si>
  <si>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</si>
  <si>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</si>
  <si>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</si>
  <si>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</si>
  <si>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</si>
  <si>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</si>
  <si>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</si>
  <si>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</si>
  <si>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</si>
  <si>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</si>
  <si>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</si>
  <si>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</si>
  <si>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</si>
  <si>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</si>
  <si>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</si>
  <si>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</si>
  <si>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</si>
  <si>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</si>
  <si>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</si>
  <si>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</si>
  <si>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</si>
  <si>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</si>
  <si>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</si>
  <si>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</si>
  <si>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</si>
  <si>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</si>
  <si>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</si>
  <si>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</si>
  <si>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</si>
  <si>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</si>
  <si>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</si>
  <si>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</si>
  <si>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</si>
  <si>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</si>
  <si>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</si>
  <si>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</si>
  <si>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</si>
  <si>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</si>
  <si>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</si>
  <si>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</si>
  <si>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</si>
  <si>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</si>
  <si>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</si>
  <si>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</si>
  <si>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</si>
  <si>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</si>
  <si>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</si>
  <si>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</si>
  <si>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</si>
  <si>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</si>
  <si>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</si>
  <si>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</si>
  <si>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</si>
  <si>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</si>
  <si>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</si>
  <si>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</si>
  <si>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</si>
  <si>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</si>
  <si>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</si>
  <si>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</si>
  <si>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</si>
  <si>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</si>
  <si>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</si>
  <si>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</si>
  <si>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</si>
  <si>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</si>
  <si>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</si>
  <si>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</si>
  <si>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</si>
  <si>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</si>
  <si>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</si>
  <si>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</si>
  <si>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</si>
  <si>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</si>
  <si>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</si>
  <si>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</si>
  <si>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</si>
  <si>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</si>
  <si>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</si>
  <si>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</si>
  <si>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</si>
  <si>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</si>
  <si>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</si>
  <si>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</si>
  <si>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</si>
  <si>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</si>
  <si>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</si>
  <si>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</si>
  <si>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</si>
  <si>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</si>
  <si>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</si>
  <si>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</si>
  <si>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</si>
  <si>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</si>
  <si>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</si>
  <si>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VAT COG Clone</t>
    </r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</si>
  <si>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</si>
  <si>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</si>
  <si>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</si>
  <si>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</si>
  <si>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</si>
  <si>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</si>
  <si>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</si>
  <si>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</si>
  <si>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</si>
  <si>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</si>
  <si>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</si>
  <si>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</si>
  <si>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</si>
  <si>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</si>
  <si>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</si>
  <si>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</si>
  <si>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</si>
  <si>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</si>
  <si>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</si>
  <si>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</si>
  <si>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</si>
  <si>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</si>
  <si>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</si>
  <si>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</si>
  <si>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</si>
  <si>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</si>
  <si>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</si>
  <si>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</si>
  <si>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</si>
  <si>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</si>
  <si>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</si>
  <si>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</si>
  <si>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</si>
  <si>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</si>
  <si>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</si>
  <si>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</si>
  <si>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</si>
  <si>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</si>
  <si>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</si>
  <si>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</si>
  <si>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</si>
  <si>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</si>
  <si>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</si>
  <si>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</si>
  <si>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</si>
  <si>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</si>
  <si>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</si>
  <si>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</si>
  <si>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</si>
  <si>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</si>
  <si>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</si>
  <si>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</si>
  <si>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</si>
  <si>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</si>
  <si>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</si>
  <si>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</si>
  <si>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</si>
  <si>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</si>
  <si>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</si>
  <si>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</si>
  <si>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</si>
  <si>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</si>
  <si>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</si>
  <si>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</si>
  <si>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</si>
  <si>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</si>
  <si>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</si>
  <si>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r>
      <t xml:space="preserve">C2. </t>
    </r>
    <r>
      <rPr>
        <b/>
        <sz val="11"/>
        <color rgb="FFFF0000"/>
        <rFont val="맑은 고딕"/>
        <family val="3"/>
        <charset val="129"/>
        <scheme val="minor"/>
      </rPr>
      <t>혁신 가압착 T/T</t>
    </r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</si>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</sst>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1" xfId="0" applyBorder="1" applyAlignment="1">
      <alignment horizontal="left" vertical="top" wrapText="1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41" fillId="0" borderId="46" xfId="4" applyFill="1" applyBorder="1">
      <alignment vertical="center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7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E24" sqref="E2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64" t="s">
        <v>3147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64" t="s">
        <v>2978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4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5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5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5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5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5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5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5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5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5"/>
    </row>
    <row r="12" spans="2:31" ht="18" thickBot="1" x14ac:dyDescent="0.35">
      <c r="B12" s="117"/>
      <c r="C12" s="118"/>
      <c r="D12" s="121">
        <v>45040</v>
      </c>
      <c r="E12" s="122"/>
      <c r="F12" s="122"/>
      <c r="G12" s="123"/>
      <c r="H12" s="121">
        <f>D12+1</f>
        <v>45041</v>
      </c>
      <c r="I12" s="122"/>
      <c r="J12" s="122"/>
      <c r="K12" s="123"/>
      <c r="L12" s="121">
        <f>H12+1</f>
        <v>45042</v>
      </c>
      <c r="M12" s="122"/>
      <c r="N12" s="122"/>
      <c r="O12" s="123"/>
      <c r="P12" s="121">
        <f>L12+1</f>
        <v>45043</v>
      </c>
      <c r="Q12" s="122"/>
      <c r="R12" s="122"/>
      <c r="S12" s="123"/>
      <c r="T12" s="121">
        <f>P12+1</f>
        <v>45044</v>
      </c>
      <c r="U12" s="122"/>
      <c r="V12" s="122"/>
      <c r="W12" s="123"/>
      <c r="X12" s="124">
        <f>T12+1</f>
        <v>45045</v>
      </c>
      <c r="Y12" s="125"/>
      <c r="Z12" s="125"/>
      <c r="AA12" s="126"/>
      <c r="AB12" s="127">
        <f>X12+1</f>
        <v>45046</v>
      </c>
      <c r="AC12" s="128"/>
      <c r="AD12" s="128"/>
      <c r="AE12" s="129"/>
    </row>
    <row r="13" spans="2:31" ht="18" thickBot="1" x14ac:dyDescent="0.35">
      <c r="B13" s="119"/>
      <c r="C13" s="120"/>
      <c r="D13" s="130" t="s">
        <v>48</v>
      </c>
      <c r="E13" s="131"/>
      <c r="F13" s="131"/>
      <c r="G13" s="132"/>
      <c r="H13" s="130" t="s">
        <v>49</v>
      </c>
      <c r="I13" s="131"/>
      <c r="J13" s="131"/>
      <c r="K13" s="132"/>
      <c r="L13" s="130" t="s">
        <v>32</v>
      </c>
      <c r="M13" s="131"/>
      <c r="N13" s="131"/>
      <c r="O13" s="132"/>
      <c r="P13" s="130" t="s">
        <v>52</v>
      </c>
      <c r="Q13" s="131"/>
      <c r="R13" s="131"/>
      <c r="S13" s="132"/>
      <c r="T13" s="130" t="s">
        <v>53</v>
      </c>
      <c r="U13" s="131"/>
      <c r="V13" s="131"/>
      <c r="W13" s="132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47" t="str">
        <f ca="1">TEXT(NOW(),"h")</f>
        <v>16</v>
      </c>
      <c r="C14" s="148"/>
      <c r="D14" s="12" t="s">
        <v>3</v>
      </c>
      <c r="E14" s="139" t="s">
        <v>4</v>
      </c>
      <c r="F14" s="140"/>
      <c r="G14" s="141"/>
      <c r="H14" s="12" t="s">
        <v>3</v>
      </c>
      <c r="I14" s="139" t="s">
        <v>4</v>
      </c>
      <c r="J14" s="140"/>
      <c r="K14" s="141"/>
      <c r="L14" s="12" t="s">
        <v>3</v>
      </c>
      <c r="M14" s="139" t="s">
        <v>4</v>
      </c>
      <c r="N14" s="140"/>
      <c r="O14" s="141"/>
      <c r="P14" s="12" t="s">
        <v>3</v>
      </c>
      <c r="Q14" s="139" t="s">
        <v>4</v>
      </c>
      <c r="R14" s="140"/>
      <c r="S14" s="141"/>
      <c r="T14" s="12" t="s">
        <v>3</v>
      </c>
      <c r="U14" s="139" t="s">
        <v>4</v>
      </c>
      <c r="V14" s="140"/>
      <c r="W14" s="141"/>
      <c r="X14" s="12" t="s">
        <v>3</v>
      </c>
      <c r="Y14" s="139" t="s">
        <v>4</v>
      </c>
      <c r="Z14" s="140"/>
      <c r="AA14" s="141"/>
      <c r="AB14" s="12" t="s">
        <v>3</v>
      </c>
      <c r="AC14" s="139" t="s">
        <v>4</v>
      </c>
      <c r="AD14" s="140"/>
      <c r="AE14" s="141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3164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3162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>
        <v>3</v>
      </c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>
        <v>3</v>
      </c>
      <c r="F23" s="17" t="s">
        <v>3188</v>
      </c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3187</v>
      </c>
      <c r="E25" s="37"/>
      <c r="F25" s="17"/>
      <c r="G25" s="18"/>
      <c r="H25" s="26" t="s">
        <v>3167</v>
      </c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 t="s">
        <v>3099</v>
      </c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4"/>
      <c r="F40" s="145"/>
      <c r="G40" s="146"/>
      <c r="H40" s="72" t="s">
        <v>1238</v>
      </c>
      <c r="I40" s="144"/>
      <c r="J40" s="145"/>
      <c r="K40" s="146"/>
      <c r="L40" s="72" t="s">
        <v>1238</v>
      </c>
      <c r="M40" s="144"/>
      <c r="N40" s="145"/>
      <c r="O40" s="146"/>
      <c r="P40" s="72" t="s">
        <v>1238</v>
      </c>
      <c r="Q40" s="144"/>
      <c r="R40" s="145"/>
      <c r="S40" s="146"/>
      <c r="T40" s="72" t="s">
        <v>1238</v>
      </c>
      <c r="U40" s="144"/>
      <c r="V40" s="145"/>
      <c r="W40" s="146"/>
      <c r="X40" s="72" t="s">
        <v>1238</v>
      </c>
      <c r="Y40" s="144"/>
      <c r="Z40" s="145"/>
      <c r="AA40" s="146"/>
      <c r="AB40" s="72" t="s">
        <v>1238</v>
      </c>
      <c r="AC40" s="144"/>
      <c r="AD40" s="145"/>
      <c r="AE40" s="146"/>
    </row>
    <row r="41" spans="2:31" x14ac:dyDescent="0.3">
      <c r="B41" s="102"/>
      <c r="C41" s="103"/>
      <c r="D41" s="73" t="s">
        <v>1239</v>
      </c>
      <c r="E41" s="149"/>
      <c r="F41" s="150"/>
      <c r="G41" s="151"/>
      <c r="H41" s="73" t="s">
        <v>1239</v>
      </c>
      <c r="I41" s="149"/>
      <c r="J41" s="150"/>
      <c r="K41" s="151"/>
      <c r="L41" s="73" t="s">
        <v>1239</v>
      </c>
      <c r="M41" s="149"/>
      <c r="N41" s="150"/>
      <c r="O41" s="151"/>
      <c r="P41" s="73" t="s">
        <v>1239</v>
      </c>
      <c r="Q41" s="149"/>
      <c r="R41" s="150"/>
      <c r="S41" s="151"/>
      <c r="T41" s="73" t="s">
        <v>1239</v>
      </c>
      <c r="U41" s="149"/>
      <c r="V41" s="150"/>
      <c r="W41" s="151"/>
      <c r="X41" s="73" t="s">
        <v>1239</v>
      </c>
      <c r="Y41" s="149"/>
      <c r="Z41" s="150"/>
      <c r="AA41" s="151"/>
      <c r="AB41" s="73" t="s">
        <v>1239</v>
      </c>
      <c r="AC41" s="149"/>
      <c r="AD41" s="150"/>
      <c r="AE41" s="151"/>
    </row>
    <row r="42" spans="2:31" ht="17.25" thickBot="1" x14ac:dyDescent="0.35">
      <c r="B42" s="102"/>
      <c r="C42" s="103"/>
      <c r="D42" s="74" t="s">
        <v>1240</v>
      </c>
      <c r="E42" s="152"/>
      <c r="F42" s="153"/>
      <c r="G42" s="154"/>
      <c r="H42" s="74" t="s">
        <v>1240</v>
      </c>
      <c r="I42" s="152"/>
      <c r="J42" s="153"/>
      <c r="K42" s="154"/>
      <c r="L42" s="74" t="s">
        <v>1240</v>
      </c>
      <c r="M42" s="152"/>
      <c r="N42" s="153"/>
      <c r="O42" s="154"/>
      <c r="P42" s="74" t="s">
        <v>1240</v>
      </c>
      <c r="Q42" s="152"/>
      <c r="R42" s="153"/>
      <c r="S42" s="154"/>
      <c r="T42" s="74" t="s">
        <v>1240</v>
      </c>
      <c r="U42" s="152"/>
      <c r="V42" s="153"/>
      <c r="W42" s="154"/>
      <c r="X42" s="74" t="s">
        <v>1240</v>
      </c>
      <c r="Y42" s="152"/>
      <c r="Z42" s="153"/>
      <c r="AA42" s="154"/>
      <c r="AB42" s="74" t="s">
        <v>1240</v>
      </c>
      <c r="AC42" s="152"/>
      <c r="AD42" s="153"/>
      <c r="AE42" s="154"/>
    </row>
    <row r="43" spans="2:31" x14ac:dyDescent="0.3">
      <c r="B43" s="102"/>
      <c r="C43" s="103"/>
      <c r="D43" s="155"/>
      <c r="E43" s="156"/>
      <c r="F43" s="156"/>
      <c r="G43" s="157"/>
      <c r="H43" s="155"/>
      <c r="I43" s="156"/>
      <c r="J43" s="156"/>
      <c r="K43" s="157"/>
      <c r="L43" s="155"/>
      <c r="M43" s="156"/>
      <c r="N43" s="156"/>
      <c r="O43" s="157"/>
      <c r="P43" s="155"/>
      <c r="Q43" s="156"/>
      <c r="R43" s="156"/>
      <c r="S43" s="157"/>
      <c r="T43" s="155"/>
      <c r="U43" s="156"/>
      <c r="V43" s="156"/>
      <c r="W43" s="157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58"/>
      <c r="M44" s="159"/>
      <c r="N44" s="159"/>
      <c r="O44" s="160"/>
      <c r="P44" s="158"/>
      <c r="Q44" s="159"/>
      <c r="R44" s="159"/>
      <c r="S44" s="160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</v>
      </c>
      <c r="C53" s="71">
        <f t="shared" si="1"/>
        <v>0.33333333333333331</v>
      </c>
      <c r="D53" s="1" t="s">
        <v>1877</v>
      </c>
      <c r="E53" s="1">
        <f>COUNTIF($E$16:$G$39, "AP"&amp;"*")</f>
        <v>1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</v>
      </c>
      <c r="C54" s="71">
        <f t="shared" si="1"/>
        <v>0.66666666666666663</v>
      </c>
      <c r="D54" s="1" t="s">
        <v>1859</v>
      </c>
      <c r="E54" s="1">
        <f>COUNTIF($E$16:$G$39, 3) + COUNTIF($E$16:$G$39, "P1")</f>
        <v>2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14:C14"/>
    <mergeCell ref="E14:G14"/>
    <mergeCell ref="I14:K14"/>
    <mergeCell ref="M14:O14"/>
    <mergeCell ref="Q14:S14"/>
    <mergeCell ref="U14:W14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89" priority="38" operator="equal">
      <formula>$B$14+0</formula>
    </cfRule>
    <cfRule type="cellIs" dxfId="788" priority="39" operator="equal">
      <formula>$B$14</formula>
    </cfRule>
  </conditionalFormatting>
  <conditionalFormatting sqref="C16:C39">
    <cfRule type="cellIs" dxfId="787" priority="37" operator="equal">
      <formula>$B$14+1</formula>
    </cfRule>
  </conditionalFormatting>
  <conditionalFormatting sqref="D12:AE12">
    <cfRule type="timePeriod" dxfId="786" priority="36" timePeriod="today">
      <formula>FLOOR(D12,1)=TODAY()</formula>
    </cfRule>
  </conditionalFormatting>
  <conditionalFormatting sqref="E16:G39">
    <cfRule type="notContainsBlanks" dxfId="785" priority="34">
      <formula>LEN(TRIM(E16))&gt;0</formula>
    </cfRule>
    <cfRule type="containsText" dxfId="784" priority="35" operator="containsText" text="1234567789">
      <formula>NOT(ISERROR(SEARCH("1234567789",E16)))</formula>
    </cfRule>
  </conditionalFormatting>
  <conditionalFormatting sqref="E16:G39">
    <cfRule type="containsText" dxfId="783" priority="31" operator="containsText" text="A">
      <formula>NOT(ISERROR(SEARCH("A",E16)))</formula>
    </cfRule>
    <cfRule type="containsText" dxfId="782" priority="32" operator="containsText" text="P">
      <formula>NOT(ISERROR(SEARCH("P",E16)))</formula>
    </cfRule>
    <cfRule type="containsText" dxfId="781" priority="33" operator="containsText" text="C">
      <formula>NOT(ISERROR(SEARCH("C",E16)))</formula>
    </cfRule>
  </conditionalFormatting>
  <conditionalFormatting sqref="I16:K39">
    <cfRule type="notContainsBlanks" dxfId="780" priority="29">
      <formula>LEN(TRIM(I16))&gt;0</formula>
    </cfRule>
    <cfRule type="containsText" dxfId="779" priority="30" operator="containsText" text="1234567789">
      <formula>NOT(ISERROR(SEARCH("1234567789",I16)))</formula>
    </cfRule>
  </conditionalFormatting>
  <conditionalFormatting sqref="I16:K39">
    <cfRule type="containsText" dxfId="778" priority="26" operator="containsText" text="A">
      <formula>NOT(ISERROR(SEARCH("A",I16)))</formula>
    </cfRule>
    <cfRule type="containsText" dxfId="777" priority="27" operator="containsText" text="P">
      <formula>NOT(ISERROR(SEARCH("P",I16)))</formula>
    </cfRule>
    <cfRule type="containsText" dxfId="776" priority="28" operator="containsText" text="C">
      <formula>NOT(ISERROR(SEARCH("C",I16)))</formula>
    </cfRule>
  </conditionalFormatting>
  <conditionalFormatting sqref="M16:O39">
    <cfRule type="notContainsBlanks" dxfId="775" priority="24">
      <formula>LEN(TRIM(M16))&gt;0</formula>
    </cfRule>
    <cfRule type="containsText" dxfId="774" priority="25" operator="containsText" text="1234567789">
      <formula>NOT(ISERROR(SEARCH("1234567789",M16)))</formula>
    </cfRule>
  </conditionalFormatting>
  <conditionalFormatting sqref="M16:O39">
    <cfRule type="containsText" dxfId="773" priority="21" operator="containsText" text="A">
      <formula>NOT(ISERROR(SEARCH("A",M16)))</formula>
    </cfRule>
    <cfRule type="containsText" dxfId="772" priority="22" operator="containsText" text="P">
      <formula>NOT(ISERROR(SEARCH("P",M16)))</formula>
    </cfRule>
    <cfRule type="containsText" dxfId="771" priority="23" operator="containsText" text="C">
      <formula>NOT(ISERROR(SEARCH("C",M16)))</formula>
    </cfRule>
  </conditionalFormatting>
  <conditionalFormatting sqref="Q16:S39">
    <cfRule type="notContainsBlanks" dxfId="770" priority="19">
      <formula>LEN(TRIM(Q16))&gt;0</formula>
    </cfRule>
    <cfRule type="containsText" dxfId="769" priority="20" operator="containsText" text="1234567789">
      <formula>NOT(ISERROR(SEARCH("1234567789",Q16)))</formula>
    </cfRule>
  </conditionalFormatting>
  <conditionalFormatting sqref="Q16:S39">
    <cfRule type="containsText" dxfId="768" priority="16" operator="containsText" text="A">
      <formula>NOT(ISERROR(SEARCH("A",Q16)))</formula>
    </cfRule>
    <cfRule type="containsText" dxfId="767" priority="17" operator="containsText" text="P">
      <formula>NOT(ISERROR(SEARCH("P",Q16)))</formula>
    </cfRule>
    <cfRule type="containsText" dxfId="766" priority="18" operator="containsText" text="C">
      <formula>NOT(ISERROR(SEARCH("C",Q16)))</formula>
    </cfRule>
  </conditionalFormatting>
  <conditionalFormatting sqref="U16:W39">
    <cfRule type="notContainsBlanks" dxfId="765" priority="14">
      <formula>LEN(TRIM(U16))&gt;0</formula>
    </cfRule>
    <cfRule type="containsText" dxfId="764" priority="15" operator="containsText" text="1234567789">
      <formula>NOT(ISERROR(SEARCH("1234567789",U16)))</formula>
    </cfRule>
  </conditionalFormatting>
  <conditionalFormatting sqref="U16:W39">
    <cfRule type="containsText" dxfId="763" priority="11" operator="containsText" text="A">
      <formula>NOT(ISERROR(SEARCH("A",U16)))</formula>
    </cfRule>
    <cfRule type="containsText" dxfId="762" priority="12" operator="containsText" text="P">
      <formula>NOT(ISERROR(SEARCH("P",U16)))</formula>
    </cfRule>
    <cfRule type="containsText" dxfId="761" priority="13" operator="containsText" text="C">
      <formula>NOT(ISERROR(SEARCH("C",U16)))</formula>
    </cfRule>
  </conditionalFormatting>
  <conditionalFormatting sqref="Y16:AA39">
    <cfRule type="notContainsBlanks" dxfId="760" priority="9">
      <formula>LEN(TRIM(Y16))&gt;0</formula>
    </cfRule>
    <cfRule type="containsText" dxfId="759" priority="10" operator="containsText" text="1234567789">
      <formula>NOT(ISERROR(SEARCH("1234567789",Y16)))</formula>
    </cfRule>
  </conditionalFormatting>
  <conditionalFormatting sqref="Y16:AA39">
    <cfRule type="containsText" dxfId="758" priority="6" operator="containsText" text="A">
      <formula>NOT(ISERROR(SEARCH("A",Y16)))</formula>
    </cfRule>
    <cfRule type="containsText" dxfId="757" priority="7" operator="containsText" text="P">
      <formula>NOT(ISERROR(SEARCH("P",Y16)))</formula>
    </cfRule>
    <cfRule type="containsText" dxfId="756" priority="8" operator="containsText" text="C">
      <formula>NOT(ISERROR(SEARCH("C",Y16)))</formula>
    </cfRule>
  </conditionalFormatting>
  <conditionalFormatting sqref="AC16:AE39">
    <cfRule type="notContainsBlanks" dxfId="755" priority="4">
      <formula>LEN(TRIM(AC16))&gt;0</formula>
    </cfRule>
    <cfRule type="containsText" dxfId="754" priority="5" operator="containsText" text="1234567789">
      <formula>NOT(ISERROR(SEARCH("1234567789",AC16)))</formula>
    </cfRule>
  </conditionalFormatting>
  <conditionalFormatting sqref="AC16:AE39">
    <cfRule type="containsText" dxfId="753" priority="1" operator="containsText" text="A">
      <formula>NOT(ISERROR(SEARCH("A",AC16)))</formula>
    </cfRule>
    <cfRule type="containsText" dxfId="752" priority="2" operator="containsText" text="P">
      <formula>NOT(ISERROR(SEARCH("P",AC16)))</formula>
    </cfRule>
    <cfRule type="containsText" dxfId="7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64" t="s">
        <v>2467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64" t="s">
        <v>2510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4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5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5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5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5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5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5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5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5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5"/>
    </row>
    <row r="12" spans="2:31" ht="18" thickBot="1" x14ac:dyDescent="0.35">
      <c r="B12" s="117"/>
      <c r="C12" s="118"/>
      <c r="D12" s="121">
        <v>44991</v>
      </c>
      <c r="E12" s="122"/>
      <c r="F12" s="122"/>
      <c r="G12" s="123"/>
      <c r="H12" s="121">
        <f>D12+1</f>
        <v>44992</v>
      </c>
      <c r="I12" s="122"/>
      <c r="J12" s="122"/>
      <c r="K12" s="123"/>
      <c r="L12" s="121">
        <f>H12+1</f>
        <v>44993</v>
      </c>
      <c r="M12" s="122"/>
      <c r="N12" s="122"/>
      <c r="O12" s="123"/>
      <c r="P12" s="121">
        <f>L12+1</f>
        <v>44994</v>
      </c>
      <c r="Q12" s="122"/>
      <c r="R12" s="122"/>
      <c r="S12" s="123"/>
      <c r="T12" s="121">
        <f>P12+1</f>
        <v>44995</v>
      </c>
      <c r="U12" s="122"/>
      <c r="V12" s="122"/>
      <c r="W12" s="123"/>
      <c r="X12" s="124">
        <f>T12+1</f>
        <v>44996</v>
      </c>
      <c r="Y12" s="125"/>
      <c r="Z12" s="125"/>
      <c r="AA12" s="126"/>
      <c r="AB12" s="127">
        <f>X12+1</f>
        <v>44997</v>
      </c>
      <c r="AC12" s="128"/>
      <c r="AD12" s="128"/>
      <c r="AE12" s="129"/>
    </row>
    <row r="13" spans="2:31" ht="18" thickBot="1" x14ac:dyDescent="0.35">
      <c r="B13" s="119"/>
      <c r="C13" s="120"/>
      <c r="D13" s="130" t="s">
        <v>48</v>
      </c>
      <c r="E13" s="131"/>
      <c r="F13" s="131"/>
      <c r="G13" s="132"/>
      <c r="H13" s="130" t="s">
        <v>49</v>
      </c>
      <c r="I13" s="131"/>
      <c r="J13" s="131"/>
      <c r="K13" s="132"/>
      <c r="L13" s="130" t="s">
        <v>32</v>
      </c>
      <c r="M13" s="131"/>
      <c r="N13" s="131"/>
      <c r="O13" s="132"/>
      <c r="P13" s="130" t="s">
        <v>52</v>
      </c>
      <c r="Q13" s="131"/>
      <c r="R13" s="131"/>
      <c r="S13" s="132"/>
      <c r="T13" s="130" t="s">
        <v>53</v>
      </c>
      <c r="U13" s="131"/>
      <c r="V13" s="131"/>
      <c r="W13" s="132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47" t="str">
        <f ca="1">TEXT(NOW(),"h")</f>
        <v>16</v>
      </c>
      <c r="C14" s="148"/>
      <c r="D14" s="12" t="s">
        <v>3</v>
      </c>
      <c r="E14" s="139" t="s">
        <v>4</v>
      </c>
      <c r="F14" s="140"/>
      <c r="G14" s="141"/>
      <c r="H14" s="12" t="s">
        <v>3</v>
      </c>
      <c r="I14" s="139" t="s">
        <v>4</v>
      </c>
      <c r="J14" s="140"/>
      <c r="K14" s="141"/>
      <c r="L14" s="12" t="s">
        <v>3</v>
      </c>
      <c r="M14" s="139" t="s">
        <v>4</v>
      </c>
      <c r="N14" s="140"/>
      <c r="O14" s="141"/>
      <c r="P14" s="12" t="s">
        <v>3</v>
      </c>
      <c r="Q14" s="139" t="s">
        <v>4</v>
      </c>
      <c r="R14" s="140"/>
      <c r="S14" s="141"/>
      <c r="T14" s="12" t="s">
        <v>3</v>
      </c>
      <c r="U14" s="139" t="s">
        <v>4</v>
      </c>
      <c r="V14" s="140"/>
      <c r="W14" s="141"/>
      <c r="X14" s="12" t="s">
        <v>3</v>
      </c>
      <c r="Y14" s="139" t="s">
        <v>4</v>
      </c>
      <c r="Z14" s="140"/>
      <c r="AA14" s="141"/>
      <c r="AB14" s="12" t="s">
        <v>3</v>
      </c>
      <c r="AC14" s="139" t="s">
        <v>4</v>
      </c>
      <c r="AD14" s="140"/>
      <c r="AE14" s="141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4">
        <v>11</v>
      </c>
      <c r="F40" s="145"/>
      <c r="G40" s="146"/>
      <c r="H40" s="72" t="s">
        <v>1238</v>
      </c>
      <c r="I40" s="144">
        <v>11</v>
      </c>
      <c r="J40" s="145"/>
      <c r="K40" s="146"/>
      <c r="L40" s="72" t="s">
        <v>1238</v>
      </c>
      <c r="M40" s="144">
        <v>12</v>
      </c>
      <c r="N40" s="145"/>
      <c r="O40" s="146"/>
      <c r="P40" s="72" t="s">
        <v>1238</v>
      </c>
      <c r="Q40" s="144">
        <v>12</v>
      </c>
      <c r="R40" s="145"/>
      <c r="S40" s="146"/>
      <c r="T40" s="72" t="s">
        <v>1238</v>
      </c>
      <c r="U40" s="144">
        <v>7</v>
      </c>
      <c r="V40" s="145"/>
      <c r="W40" s="146"/>
      <c r="X40" s="72" t="s">
        <v>1238</v>
      </c>
      <c r="Y40" s="144">
        <v>10</v>
      </c>
      <c r="Z40" s="145"/>
      <c r="AA40" s="146"/>
      <c r="AB40" s="72" t="s">
        <v>1238</v>
      </c>
      <c r="AC40" s="144">
        <v>3</v>
      </c>
      <c r="AD40" s="145"/>
      <c r="AE40" s="146"/>
    </row>
    <row r="41" spans="2:31" x14ac:dyDescent="0.3">
      <c r="B41" s="102"/>
      <c r="C41" s="103"/>
      <c r="D41" s="73" t="s">
        <v>1239</v>
      </c>
      <c r="E41" s="149">
        <v>3</v>
      </c>
      <c r="F41" s="150"/>
      <c r="G41" s="151"/>
      <c r="H41" s="73" t="s">
        <v>1239</v>
      </c>
      <c r="I41" s="149">
        <v>2</v>
      </c>
      <c r="J41" s="150"/>
      <c r="K41" s="151"/>
      <c r="L41" s="73" t="s">
        <v>1239</v>
      </c>
      <c r="M41" s="149">
        <v>1</v>
      </c>
      <c r="N41" s="150"/>
      <c r="O41" s="151"/>
      <c r="P41" s="73" t="s">
        <v>1239</v>
      </c>
      <c r="Q41" s="149">
        <v>2</v>
      </c>
      <c r="R41" s="150"/>
      <c r="S41" s="151"/>
      <c r="T41" s="73" t="s">
        <v>1239</v>
      </c>
      <c r="U41" s="149">
        <v>0</v>
      </c>
      <c r="V41" s="150"/>
      <c r="W41" s="151"/>
      <c r="X41" s="73" t="s">
        <v>1239</v>
      </c>
      <c r="Y41" s="149">
        <v>0</v>
      </c>
      <c r="Z41" s="150"/>
      <c r="AA41" s="151"/>
      <c r="AB41" s="73" t="s">
        <v>1239</v>
      </c>
      <c r="AC41" s="149">
        <v>0</v>
      </c>
      <c r="AD41" s="150"/>
      <c r="AE41" s="151"/>
    </row>
    <row r="42" spans="2:31" ht="17.25" thickBot="1" x14ac:dyDescent="0.35">
      <c r="B42" s="102"/>
      <c r="C42" s="103"/>
      <c r="D42" s="74" t="s">
        <v>1240</v>
      </c>
      <c r="E42" s="152">
        <v>1</v>
      </c>
      <c r="F42" s="153"/>
      <c r="G42" s="154"/>
      <c r="H42" s="74" t="s">
        <v>1240</v>
      </c>
      <c r="I42" s="152">
        <v>0</v>
      </c>
      <c r="J42" s="153"/>
      <c r="K42" s="154"/>
      <c r="L42" s="74" t="s">
        <v>1240</v>
      </c>
      <c r="M42" s="152">
        <v>0</v>
      </c>
      <c r="N42" s="153"/>
      <c r="O42" s="154"/>
      <c r="P42" s="74" t="s">
        <v>1240</v>
      </c>
      <c r="Q42" s="152">
        <v>1</v>
      </c>
      <c r="R42" s="153"/>
      <c r="S42" s="154"/>
      <c r="T42" s="74" t="s">
        <v>1240</v>
      </c>
      <c r="U42" s="152">
        <v>4</v>
      </c>
      <c r="V42" s="153"/>
      <c r="W42" s="154"/>
      <c r="X42" s="74" t="s">
        <v>1240</v>
      </c>
      <c r="Y42" s="152">
        <v>2</v>
      </c>
      <c r="Z42" s="153"/>
      <c r="AA42" s="154"/>
      <c r="AB42" s="74" t="s">
        <v>1240</v>
      </c>
      <c r="AC42" s="152">
        <v>0</v>
      </c>
      <c r="AD42" s="153"/>
      <c r="AE42" s="154"/>
    </row>
    <row r="43" spans="2:31" x14ac:dyDescent="0.3">
      <c r="B43" s="102"/>
      <c r="C43" s="103"/>
      <c r="D43" s="165" t="s">
        <v>2035</v>
      </c>
      <c r="E43" s="166"/>
      <c r="F43" s="166"/>
      <c r="G43" s="167"/>
      <c r="H43" s="165" t="s">
        <v>2035</v>
      </c>
      <c r="I43" s="166"/>
      <c r="J43" s="166"/>
      <c r="K43" s="167"/>
      <c r="L43" s="165" t="s">
        <v>2035</v>
      </c>
      <c r="M43" s="166"/>
      <c r="N43" s="166"/>
      <c r="O43" s="167"/>
      <c r="P43" s="165" t="s">
        <v>2035</v>
      </c>
      <c r="Q43" s="166"/>
      <c r="R43" s="166"/>
      <c r="S43" s="167"/>
      <c r="T43" s="179" t="s">
        <v>2492</v>
      </c>
      <c r="U43" s="180"/>
      <c r="V43" s="180"/>
      <c r="W43" s="181"/>
      <c r="X43" s="179" t="s">
        <v>2492</v>
      </c>
      <c r="Y43" s="180"/>
      <c r="Z43" s="180"/>
      <c r="AA43" s="181"/>
      <c r="AB43" s="179" t="s">
        <v>2123</v>
      </c>
      <c r="AC43" s="180"/>
      <c r="AD43" s="180"/>
      <c r="AE43" s="181"/>
    </row>
    <row r="44" spans="2:31" x14ac:dyDescent="0.3">
      <c r="B44" s="104"/>
      <c r="C44" s="105"/>
      <c r="D44" s="168" t="s">
        <v>2407</v>
      </c>
      <c r="E44" s="169"/>
      <c r="F44" s="169"/>
      <c r="G44" s="170"/>
      <c r="H44" s="168" t="s">
        <v>2421</v>
      </c>
      <c r="I44" s="169"/>
      <c r="J44" s="169"/>
      <c r="K44" s="170"/>
      <c r="L44" s="158"/>
      <c r="M44" s="159"/>
      <c r="N44" s="159"/>
      <c r="O44" s="160"/>
      <c r="P44" s="158"/>
      <c r="Q44" s="159"/>
      <c r="R44" s="159"/>
      <c r="S44" s="160"/>
      <c r="T44" s="168" t="s">
        <v>2496</v>
      </c>
      <c r="U44" s="169"/>
      <c r="V44" s="169"/>
      <c r="W44" s="17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82" t="s">
        <v>2430</v>
      </c>
      <c r="I45" s="183"/>
      <c r="J45" s="183"/>
      <c r="K45" s="184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64" t="s">
        <v>2240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64" t="s">
        <v>2155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4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5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5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5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5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5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5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5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5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5"/>
    </row>
    <row r="12" spans="2:31" ht="18" thickBot="1" x14ac:dyDescent="0.35">
      <c r="B12" s="117"/>
      <c r="C12" s="118"/>
      <c r="D12" s="121">
        <v>44984</v>
      </c>
      <c r="E12" s="122"/>
      <c r="F12" s="122"/>
      <c r="G12" s="123"/>
      <c r="H12" s="121">
        <f>D12+1</f>
        <v>44985</v>
      </c>
      <c r="I12" s="122"/>
      <c r="J12" s="122"/>
      <c r="K12" s="123"/>
      <c r="L12" s="127">
        <f>H12+1</f>
        <v>44986</v>
      </c>
      <c r="M12" s="128"/>
      <c r="N12" s="128"/>
      <c r="O12" s="129"/>
      <c r="P12" s="121">
        <f>L12+1</f>
        <v>44987</v>
      </c>
      <c r="Q12" s="122"/>
      <c r="R12" s="122"/>
      <c r="S12" s="123"/>
      <c r="T12" s="121">
        <f>P12+1</f>
        <v>44988</v>
      </c>
      <c r="U12" s="122"/>
      <c r="V12" s="122"/>
      <c r="W12" s="123"/>
      <c r="X12" s="124">
        <f>T12+1</f>
        <v>44989</v>
      </c>
      <c r="Y12" s="125"/>
      <c r="Z12" s="125"/>
      <c r="AA12" s="126"/>
      <c r="AB12" s="127">
        <f>X12+1</f>
        <v>44990</v>
      </c>
      <c r="AC12" s="128"/>
      <c r="AD12" s="128"/>
      <c r="AE12" s="129"/>
    </row>
    <row r="13" spans="2:31" ht="18" thickBot="1" x14ac:dyDescent="0.35">
      <c r="B13" s="119"/>
      <c r="C13" s="120"/>
      <c r="D13" s="130" t="s">
        <v>48</v>
      </c>
      <c r="E13" s="131"/>
      <c r="F13" s="131"/>
      <c r="G13" s="132"/>
      <c r="H13" s="130" t="s">
        <v>49</v>
      </c>
      <c r="I13" s="131"/>
      <c r="J13" s="131"/>
      <c r="K13" s="132"/>
      <c r="L13" s="136" t="s">
        <v>32</v>
      </c>
      <c r="M13" s="137"/>
      <c r="N13" s="137"/>
      <c r="O13" s="138"/>
      <c r="P13" s="130" t="s">
        <v>52</v>
      </c>
      <c r="Q13" s="131"/>
      <c r="R13" s="131"/>
      <c r="S13" s="132"/>
      <c r="T13" s="130" t="s">
        <v>53</v>
      </c>
      <c r="U13" s="131"/>
      <c r="V13" s="131"/>
      <c r="W13" s="132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47" t="str">
        <f ca="1">TEXT(NOW(),"h")</f>
        <v>16</v>
      </c>
      <c r="C14" s="148"/>
      <c r="D14" s="12" t="s">
        <v>3</v>
      </c>
      <c r="E14" s="139" t="s">
        <v>4</v>
      </c>
      <c r="F14" s="140"/>
      <c r="G14" s="141"/>
      <c r="H14" s="12" t="s">
        <v>3</v>
      </c>
      <c r="I14" s="139" t="s">
        <v>4</v>
      </c>
      <c r="J14" s="140"/>
      <c r="K14" s="141"/>
      <c r="L14" s="12" t="s">
        <v>3</v>
      </c>
      <c r="M14" s="139" t="s">
        <v>4</v>
      </c>
      <c r="N14" s="140"/>
      <c r="O14" s="141"/>
      <c r="P14" s="12" t="s">
        <v>3</v>
      </c>
      <c r="Q14" s="139" t="s">
        <v>4</v>
      </c>
      <c r="R14" s="140"/>
      <c r="S14" s="141"/>
      <c r="T14" s="12" t="s">
        <v>3</v>
      </c>
      <c r="U14" s="139" t="s">
        <v>4</v>
      </c>
      <c r="V14" s="140"/>
      <c r="W14" s="141"/>
      <c r="X14" s="12" t="s">
        <v>3</v>
      </c>
      <c r="Y14" s="139" t="s">
        <v>4</v>
      </c>
      <c r="Z14" s="140"/>
      <c r="AA14" s="141"/>
      <c r="AB14" s="12" t="s">
        <v>3</v>
      </c>
      <c r="AC14" s="139" t="s">
        <v>4</v>
      </c>
      <c r="AD14" s="140"/>
      <c r="AE14" s="141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4">
        <v>7</v>
      </c>
      <c r="F40" s="145"/>
      <c r="G40" s="146"/>
      <c r="H40" s="72" t="s">
        <v>1238</v>
      </c>
      <c r="I40" s="144">
        <v>6</v>
      </c>
      <c r="J40" s="145"/>
      <c r="K40" s="146"/>
      <c r="L40" s="72" t="s">
        <v>1238</v>
      </c>
      <c r="M40" s="144">
        <v>6</v>
      </c>
      <c r="N40" s="145"/>
      <c r="O40" s="146"/>
      <c r="P40" s="72" t="s">
        <v>1238</v>
      </c>
      <c r="Q40" s="144">
        <v>6</v>
      </c>
      <c r="R40" s="145"/>
      <c r="S40" s="146"/>
      <c r="T40" s="72" t="s">
        <v>1238</v>
      </c>
      <c r="U40" s="144">
        <v>8</v>
      </c>
      <c r="V40" s="145"/>
      <c r="W40" s="146"/>
      <c r="X40" s="72" t="s">
        <v>1238</v>
      </c>
      <c r="Y40" s="144">
        <v>6</v>
      </c>
      <c r="Z40" s="145"/>
      <c r="AA40" s="146"/>
      <c r="AB40" s="72" t="s">
        <v>1238</v>
      </c>
      <c r="AC40" s="144"/>
      <c r="AD40" s="145"/>
      <c r="AE40" s="146"/>
    </row>
    <row r="41" spans="2:31" x14ac:dyDescent="0.3">
      <c r="B41" s="102"/>
      <c r="C41" s="103"/>
      <c r="D41" s="73" t="s">
        <v>1239</v>
      </c>
      <c r="E41" s="149">
        <v>1</v>
      </c>
      <c r="F41" s="150"/>
      <c r="G41" s="151"/>
      <c r="H41" s="73" t="s">
        <v>1239</v>
      </c>
      <c r="I41" s="149">
        <v>1</v>
      </c>
      <c r="J41" s="150"/>
      <c r="K41" s="151"/>
      <c r="L41" s="73" t="s">
        <v>1239</v>
      </c>
      <c r="M41" s="149">
        <v>3</v>
      </c>
      <c r="N41" s="150"/>
      <c r="O41" s="151"/>
      <c r="P41" s="73" t="s">
        <v>1239</v>
      </c>
      <c r="Q41" s="149">
        <v>5</v>
      </c>
      <c r="R41" s="150"/>
      <c r="S41" s="151"/>
      <c r="T41" s="73" t="s">
        <v>1239</v>
      </c>
      <c r="U41" s="149">
        <v>2</v>
      </c>
      <c r="V41" s="150"/>
      <c r="W41" s="151"/>
      <c r="X41" s="73" t="s">
        <v>1239</v>
      </c>
      <c r="Y41" s="149">
        <v>0</v>
      </c>
      <c r="Z41" s="150"/>
      <c r="AA41" s="151"/>
      <c r="AB41" s="73" t="s">
        <v>1239</v>
      </c>
      <c r="AC41" s="149"/>
      <c r="AD41" s="150"/>
      <c r="AE41" s="151"/>
    </row>
    <row r="42" spans="2:31" ht="17.25" thickBot="1" x14ac:dyDescent="0.35">
      <c r="B42" s="102"/>
      <c r="C42" s="103"/>
      <c r="D42" s="74" t="s">
        <v>1240</v>
      </c>
      <c r="E42" s="152">
        <v>6</v>
      </c>
      <c r="F42" s="153"/>
      <c r="G42" s="154"/>
      <c r="H42" s="74" t="s">
        <v>1240</v>
      </c>
      <c r="I42" s="152">
        <v>5</v>
      </c>
      <c r="J42" s="153"/>
      <c r="K42" s="154"/>
      <c r="L42" s="74" t="s">
        <v>1240</v>
      </c>
      <c r="M42" s="152">
        <v>4</v>
      </c>
      <c r="N42" s="153"/>
      <c r="O42" s="154"/>
      <c r="P42" s="74" t="s">
        <v>1240</v>
      </c>
      <c r="Q42" s="152">
        <v>1</v>
      </c>
      <c r="R42" s="153"/>
      <c r="S42" s="154"/>
      <c r="T42" s="74" t="s">
        <v>1240</v>
      </c>
      <c r="U42" s="152">
        <v>3</v>
      </c>
      <c r="V42" s="153"/>
      <c r="W42" s="154"/>
      <c r="X42" s="74" t="s">
        <v>1240</v>
      </c>
      <c r="Y42" s="152">
        <v>2</v>
      </c>
      <c r="Z42" s="153"/>
      <c r="AA42" s="154"/>
      <c r="AB42" s="74" t="s">
        <v>1240</v>
      </c>
      <c r="AC42" s="152"/>
      <c r="AD42" s="153"/>
      <c r="AE42" s="154"/>
    </row>
    <row r="43" spans="2:31" x14ac:dyDescent="0.3">
      <c r="B43" s="102"/>
      <c r="C43" s="103"/>
      <c r="D43" s="165" t="s">
        <v>2035</v>
      </c>
      <c r="E43" s="166"/>
      <c r="F43" s="166"/>
      <c r="G43" s="167"/>
      <c r="H43" s="165" t="s">
        <v>2035</v>
      </c>
      <c r="I43" s="166"/>
      <c r="J43" s="166"/>
      <c r="K43" s="167"/>
      <c r="L43" s="176" t="s">
        <v>2287</v>
      </c>
      <c r="M43" s="177"/>
      <c r="N43" s="177"/>
      <c r="O43" s="178"/>
      <c r="P43" s="165" t="s">
        <v>2035</v>
      </c>
      <c r="Q43" s="166"/>
      <c r="R43" s="166"/>
      <c r="S43" s="167"/>
      <c r="T43" s="165" t="s">
        <v>2035</v>
      </c>
      <c r="U43" s="166"/>
      <c r="V43" s="166"/>
      <c r="W43" s="167"/>
      <c r="X43" s="176" t="s">
        <v>2123</v>
      </c>
      <c r="Y43" s="177"/>
      <c r="Z43" s="177"/>
      <c r="AA43" s="178"/>
      <c r="AB43" s="176" t="s">
        <v>2373</v>
      </c>
      <c r="AC43" s="177"/>
      <c r="AD43" s="177"/>
      <c r="AE43" s="178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68" t="s">
        <v>2307</v>
      </c>
      <c r="M44" s="169"/>
      <c r="N44" s="169"/>
      <c r="O44" s="170"/>
      <c r="P44" s="168" t="s">
        <v>2307</v>
      </c>
      <c r="Q44" s="169"/>
      <c r="R44" s="169"/>
      <c r="S44" s="170"/>
      <c r="T44" s="171" t="s">
        <v>2307</v>
      </c>
      <c r="U44" s="172"/>
      <c r="V44" s="172"/>
      <c r="W44" s="173"/>
      <c r="X44" s="168" t="s">
        <v>2362</v>
      </c>
      <c r="Y44" s="169"/>
      <c r="Z44" s="169"/>
      <c r="AA44" s="17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68" t="s">
        <v>2347</v>
      </c>
      <c r="U45" s="169"/>
      <c r="V45" s="169"/>
      <c r="W45" s="17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64" t="s">
        <v>2240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64" t="s">
        <v>2155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4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5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5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5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5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5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5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5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5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5"/>
    </row>
    <row r="12" spans="2:31" ht="18" thickBot="1" x14ac:dyDescent="0.35">
      <c r="B12" s="117"/>
      <c r="C12" s="118"/>
      <c r="D12" s="121">
        <v>44977</v>
      </c>
      <c r="E12" s="122"/>
      <c r="F12" s="122"/>
      <c r="G12" s="123"/>
      <c r="H12" s="121">
        <f>D12+1</f>
        <v>44978</v>
      </c>
      <c r="I12" s="122"/>
      <c r="J12" s="122"/>
      <c r="K12" s="123"/>
      <c r="L12" s="121">
        <f>H12+1</f>
        <v>44979</v>
      </c>
      <c r="M12" s="122"/>
      <c r="N12" s="122"/>
      <c r="O12" s="123"/>
      <c r="P12" s="121">
        <f>L12+1</f>
        <v>44980</v>
      </c>
      <c r="Q12" s="122"/>
      <c r="R12" s="122"/>
      <c r="S12" s="123"/>
      <c r="T12" s="121">
        <f>P12+1</f>
        <v>44981</v>
      </c>
      <c r="U12" s="122"/>
      <c r="V12" s="122"/>
      <c r="W12" s="123"/>
      <c r="X12" s="124">
        <f>T12+1</f>
        <v>44982</v>
      </c>
      <c r="Y12" s="125"/>
      <c r="Z12" s="125"/>
      <c r="AA12" s="126"/>
      <c r="AB12" s="127">
        <f>X12+1</f>
        <v>44983</v>
      </c>
      <c r="AC12" s="128"/>
      <c r="AD12" s="128"/>
      <c r="AE12" s="129"/>
    </row>
    <row r="13" spans="2:31" ht="18" thickBot="1" x14ac:dyDescent="0.35">
      <c r="B13" s="119"/>
      <c r="C13" s="120"/>
      <c r="D13" s="130" t="s">
        <v>48</v>
      </c>
      <c r="E13" s="131"/>
      <c r="F13" s="131"/>
      <c r="G13" s="132"/>
      <c r="H13" s="130" t="s">
        <v>49</v>
      </c>
      <c r="I13" s="131"/>
      <c r="J13" s="131"/>
      <c r="K13" s="132"/>
      <c r="L13" s="130" t="s">
        <v>32</v>
      </c>
      <c r="M13" s="131"/>
      <c r="N13" s="131"/>
      <c r="O13" s="132"/>
      <c r="P13" s="130" t="s">
        <v>52</v>
      </c>
      <c r="Q13" s="131"/>
      <c r="R13" s="131"/>
      <c r="S13" s="132"/>
      <c r="T13" s="130" t="s">
        <v>53</v>
      </c>
      <c r="U13" s="131"/>
      <c r="V13" s="131"/>
      <c r="W13" s="132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47" t="str">
        <f ca="1">TEXT(NOW(),"h")</f>
        <v>16</v>
      </c>
      <c r="C14" s="148"/>
      <c r="D14" s="12" t="s">
        <v>3</v>
      </c>
      <c r="E14" s="139" t="s">
        <v>4</v>
      </c>
      <c r="F14" s="140"/>
      <c r="G14" s="141"/>
      <c r="H14" s="12" t="s">
        <v>3</v>
      </c>
      <c r="I14" s="139" t="s">
        <v>4</v>
      </c>
      <c r="J14" s="140"/>
      <c r="K14" s="141"/>
      <c r="L14" s="12" t="s">
        <v>3</v>
      </c>
      <c r="M14" s="139" t="s">
        <v>4</v>
      </c>
      <c r="N14" s="140"/>
      <c r="O14" s="141"/>
      <c r="P14" s="12" t="s">
        <v>3</v>
      </c>
      <c r="Q14" s="139" t="s">
        <v>4</v>
      </c>
      <c r="R14" s="140"/>
      <c r="S14" s="141"/>
      <c r="T14" s="12" t="s">
        <v>3</v>
      </c>
      <c r="U14" s="139" t="s">
        <v>4</v>
      </c>
      <c r="V14" s="140"/>
      <c r="W14" s="141"/>
      <c r="X14" s="12" t="s">
        <v>3</v>
      </c>
      <c r="Y14" s="139" t="s">
        <v>4</v>
      </c>
      <c r="Z14" s="140"/>
      <c r="AA14" s="141"/>
      <c r="AB14" s="12" t="s">
        <v>3</v>
      </c>
      <c r="AC14" s="139" t="s">
        <v>4</v>
      </c>
      <c r="AD14" s="140"/>
      <c r="AE14" s="141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4">
        <v>8</v>
      </c>
      <c r="F40" s="145"/>
      <c r="G40" s="146"/>
      <c r="H40" s="72" t="s">
        <v>1238</v>
      </c>
      <c r="I40" s="144">
        <v>9</v>
      </c>
      <c r="J40" s="145"/>
      <c r="K40" s="146"/>
      <c r="L40" s="72" t="s">
        <v>1238</v>
      </c>
      <c r="M40" s="144">
        <v>9</v>
      </c>
      <c r="N40" s="145"/>
      <c r="O40" s="146"/>
      <c r="P40" s="72" t="s">
        <v>1238</v>
      </c>
      <c r="Q40" s="144">
        <v>12</v>
      </c>
      <c r="R40" s="145"/>
      <c r="S40" s="146"/>
      <c r="T40" s="72" t="s">
        <v>1238</v>
      </c>
      <c r="U40" s="144">
        <v>7</v>
      </c>
      <c r="V40" s="145"/>
      <c r="W40" s="146"/>
      <c r="X40" s="72" t="s">
        <v>1238</v>
      </c>
      <c r="Y40" s="144"/>
      <c r="Z40" s="145"/>
      <c r="AA40" s="146"/>
      <c r="AB40" s="72" t="s">
        <v>1238</v>
      </c>
      <c r="AC40" s="144"/>
      <c r="AD40" s="145"/>
      <c r="AE40" s="146"/>
    </row>
    <row r="41" spans="2:31" x14ac:dyDescent="0.3">
      <c r="B41" s="102"/>
      <c r="C41" s="103"/>
      <c r="D41" s="73" t="s">
        <v>1239</v>
      </c>
      <c r="E41" s="149">
        <v>6</v>
      </c>
      <c r="F41" s="150"/>
      <c r="G41" s="151"/>
      <c r="H41" s="73" t="s">
        <v>1239</v>
      </c>
      <c r="I41" s="149">
        <v>4</v>
      </c>
      <c r="J41" s="150"/>
      <c r="K41" s="151"/>
      <c r="L41" s="73" t="s">
        <v>1239</v>
      </c>
      <c r="M41" s="149">
        <v>4</v>
      </c>
      <c r="N41" s="150"/>
      <c r="O41" s="151"/>
      <c r="P41" s="73" t="s">
        <v>1239</v>
      </c>
      <c r="Q41" s="149">
        <v>2</v>
      </c>
      <c r="R41" s="150"/>
      <c r="S41" s="151"/>
      <c r="T41" s="73" t="s">
        <v>1239</v>
      </c>
      <c r="U41" s="149">
        <v>5</v>
      </c>
      <c r="V41" s="150"/>
      <c r="W41" s="151"/>
      <c r="X41" s="73" t="s">
        <v>1239</v>
      </c>
      <c r="Y41" s="149"/>
      <c r="Z41" s="150"/>
      <c r="AA41" s="151"/>
      <c r="AB41" s="73" t="s">
        <v>1239</v>
      </c>
      <c r="AC41" s="149"/>
      <c r="AD41" s="150"/>
      <c r="AE41" s="151"/>
    </row>
    <row r="42" spans="2:31" ht="17.25" thickBot="1" x14ac:dyDescent="0.35">
      <c r="B42" s="102"/>
      <c r="C42" s="103"/>
      <c r="D42" s="74" t="s">
        <v>1240</v>
      </c>
      <c r="E42" s="152">
        <v>0</v>
      </c>
      <c r="F42" s="153"/>
      <c r="G42" s="154"/>
      <c r="H42" s="74" t="s">
        <v>1240</v>
      </c>
      <c r="I42" s="152">
        <v>0</v>
      </c>
      <c r="J42" s="153"/>
      <c r="K42" s="154"/>
      <c r="L42" s="74" t="s">
        <v>1240</v>
      </c>
      <c r="M42" s="152">
        <v>0</v>
      </c>
      <c r="N42" s="153"/>
      <c r="O42" s="154"/>
      <c r="P42" s="74" t="s">
        <v>1240</v>
      </c>
      <c r="Q42" s="152">
        <v>0</v>
      </c>
      <c r="R42" s="153"/>
      <c r="S42" s="154"/>
      <c r="T42" s="74" t="s">
        <v>1240</v>
      </c>
      <c r="U42" s="152">
        <v>1</v>
      </c>
      <c r="V42" s="153"/>
      <c r="W42" s="154"/>
      <c r="X42" s="74" t="s">
        <v>1240</v>
      </c>
      <c r="Y42" s="152"/>
      <c r="Z42" s="153"/>
      <c r="AA42" s="154"/>
      <c r="AB42" s="74" t="s">
        <v>1240</v>
      </c>
      <c r="AC42" s="152"/>
      <c r="AD42" s="153"/>
      <c r="AE42" s="154"/>
    </row>
    <row r="43" spans="2:31" x14ac:dyDescent="0.3">
      <c r="B43" s="102"/>
      <c r="C43" s="103"/>
      <c r="D43" s="165" t="s">
        <v>2035</v>
      </c>
      <c r="E43" s="166"/>
      <c r="F43" s="166"/>
      <c r="G43" s="167"/>
      <c r="H43" s="165" t="s">
        <v>2035</v>
      </c>
      <c r="I43" s="166"/>
      <c r="J43" s="166"/>
      <c r="K43" s="167"/>
      <c r="L43" s="165" t="s">
        <v>2035</v>
      </c>
      <c r="M43" s="166"/>
      <c r="N43" s="166"/>
      <c r="O43" s="167"/>
      <c r="P43" s="165" t="s">
        <v>2035</v>
      </c>
      <c r="Q43" s="166"/>
      <c r="R43" s="166"/>
      <c r="S43" s="167"/>
      <c r="T43" s="165" t="s">
        <v>2035</v>
      </c>
      <c r="U43" s="166"/>
      <c r="V43" s="166"/>
      <c r="W43" s="167"/>
      <c r="X43" s="165" t="s">
        <v>2035</v>
      </c>
      <c r="Y43" s="166"/>
      <c r="Z43" s="166"/>
      <c r="AA43" s="167"/>
      <c r="AB43" s="155"/>
      <c r="AC43" s="156"/>
      <c r="AD43" s="156"/>
      <c r="AE43" s="157"/>
    </row>
    <row r="44" spans="2:31" x14ac:dyDescent="0.3">
      <c r="B44" s="104"/>
      <c r="C44" s="105"/>
      <c r="D44" s="158"/>
      <c r="E44" s="159"/>
      <c r="F44" s="159"/>
      <c r="G44" s="160"/>
      <c r="H44" s="168" t="s">
        <v>2174</v>
      </c>
      <c r="I44" s="169"/>
      <c r="J44" s="169"/>
      <c r="K44" s="170"/>
      <c r="L44" s="168" t="s">
        <v>2200</v>
      </c>
      <c r="M44" s="169"/>
      <c r="N44" s="169"/>
      <c r="O44" s="170"/>
      <c r="P44" s="168" t="s">
        <v>2221</v>
      </c>
      <c r="Q44" s="169"/>
      <c r="R44" s="169"/>
      <c r="S44" s="170"/>
      <c r="T44" s="158"/>
      <c r="U44" s="159"/>
      <c r="V44" s="159"/>
      <c r="W44" s="160"/>
      <c r="X44" s="158" t="s">
        <v>2272</v>
      </c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68" t="s">
        <v>2175</v>
      </c>
      <c r="I45" s="169"/>
      <c r="J45" s="169"/>
      <c r="K45" s="17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64" t="s">
        <v>2079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64" t="s">
        <v>2072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4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5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5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5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5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5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5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5"/>
    </row>
    <row r="10" spans="2:31" ht="17.25" thickBot="1" x14ac:dyDescent="0.35">
      <c r="B10" s="106"/>
      <c r="C10" s="107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5"/>
    </row>
    <row r="11" spans="2:31" ht="18" thickBot="1" x14ac:dyDescent="0.35">
      <c r="B11" s="117"/>
      <c r="C11" s="118"/>
      <c r="D11" s="121">
        <v>44970</v>
      </c>
      <c r="E11" s="122"/>
      <c r="F11" s="122"/>
      <c r="G11" s="123"/>
      <c r="H11" s="121">
        <f>D11+1</f>
        <v>44971</v>
      </c>
      <c r="I11" s="122"/>
      <c r="J11" s="122"/>
      <c r="K11" s="123"/>
      <c r="L11" s="121">
        <f>H11+1</f>
        <v>44972</v>
      </c>
      <c r="M11" s="122"/>
      <c r="N11" s="122"/>
      <c r="O11" s="123"/>
      <c r="P11" s="121">
        <f>L11+1</f>
        <v>44973</v>
      </c>
      <c r="Q11" s="122"/>
      <c r="R11" s="122"/>
      <c r="S11" s="123"/>
      <c r="T11" s="121">
        <f>P11+1</f>
        <v>44974</v>
      </c>
      <c r="U11" s="122"/>
      <c r="V11" s="122"/>
      <c r="W11" s="123"/>
      <c r="X11" s="124">
        <f>T11+1</f>
        <v>44975</v>
      </c>
      <c r="Y11" s="125"/>
      <c r="Z11" s="125"/>
      <c r="AA11" s="126"/>
      <c r="AB11" s="127">
        <f>X11+1</f>
        <v>44976</v>
      </c>
      <c r="AC11" s="128"/>
      <c r="AD11" s="128"/>
      <c r="AE11" s="129"/>
    </row>
    <row r="12" spans="2:31" ht="18" thickBot="1" x14ac:dyDescent="0.35">
      <c r="B12" s="119"/>
      <c r="C12" s="120"/>
      <c r="D12" s="130" t="s">
        <v>48</v>
      </c>
      <c r="E12" s="131"/>
      <c r="F12" s="131"/>
      <c r="G12" s="132"/>
      <c r="H12" s="130" t="s">
        <v>49</v>
      </c>
      <c r="I12" s="131"/>
      <c r="J12" s="131"/>
      <c r="K12" s="132"/>
      <c r="L12" s="130" t="s">
        <v>32</v>
      </c>
      <c r="M12" s="131"/>
      <c r="N12" s="131"/>
      <c r="O12" s="132"/>
      <c r="P12" s="130" t="s">
        <v>52</v>
      </c>
      <c r="Q12" s="131"/>
      <c r="R12" s="131"/>
      <c r="S12" s="132"/>
      <c r="T12" s="130" t="s">
        <v>53</v>
      </c>
      <c r="U12" s="131"/>
      <c r="V12" s="131"/>
      <c r="W12" s="132"/>
      <c r="X12" s="133" t="s">
        <v>54</v>
      </c>
      <c r="Y12" s="134"/>
      <c r="Z12" s="134"/>
      <c r="AA12" s="135"/>
      <c r="AB12" s="136" t="s">
        <v>55</v>
      </c>
      <c r="AC12" s="137"/>
      <c r="AD12" s="137"/>
      <c r="AE12" s="138"/>
    </row>
    <row r="13" spans="2:31" ht="17.25" thickBot="1" x14ac:dyDescent="0.35">
      <c r="B13" s="147" t="str">
        <f ca="1">TEXT(NOW(),"h")</f>
        <v>16</v>
      </c>
      <c r="C13" s="148"/>
      <c r="D13" s="12" t="s">
        <v>3</v>
      </c>
      <c r="E13" s="139" t="s">
        <v>4</v>
      </c>
      <c r="F13" s="140"/>
      <c r="G13" s="141"/>
      <c r="H13" s="12" t="s">
        <v>3</v>
      </c>
      <c r="I13" s="139" t="s">
        <v>4</v>
      </c>
      <c r="J13" s="140"/>
      <c r="K13" s="141"/>
      <c r="L13" s="12" t="s">
        <v>3</v>
      </c>
      <c r="M13" s="139" t="s">
        <v>4</v>
      </c>
      <c r="N13" s="140"/>
      <c r="O13" s="141"/>
      <c r="P13" s="12" t="s">
        <v>3</v>
      </c>
      <c r="Q13" s="139" t="s">
        <v>4</v>
      </c>
      <c r="R13" s="140"/>
      <c r="S13" s="141"/>
      <c r="T13" s="12" t="s">
        <v>3</v>
      </c>
      <c r="U13" s="139" t="s">
        <v>4</v>
      </c>
      <c r="V13" s="140"/>
      <c r="W13" s="141"/>
      <c r="X13" s="12" t="s">
        <v>3</v>
      </c>
      <c r="Y13" s="139" t="s">
        <v>4</v>
      </c>
      <c r="Z13" s="140"/>
      <c r="AA13" s="141"/>
      <c r="AB13" s="12" t="s">
        <v>3</v>
      </c>
      <c r="AC13" s="139" t="s">
        <v>4</v>
      </c>
      <c r="AD13" s="140"/>
      <c r="AE13" s="141"/>
    </row>
    <row r="14" spans="2:31" ht="20.25" x14ac:dyDescent="0.3">
      <c r="B14" s="142" t="s">
        <v>0</v>
      </c>
      <c r="C14" s="143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0" t="s">
        <v>5</v>
      </c>
      <c r="C39" s="101"/>
      <c r="D39" s="72" t="s">
        <v>1238</v>
      </c>
      <c r="E39" s="144"/>
      <c r="F39" s="145"/>
      <c r="G39" s="146"/>
      <c r="H39" s="72" t="s">
        <v>1238</v>
      </c>
      <c r="I39" s="144">
        <v>8</v>
      </c>
      <c r="J39" s="145"/>
      <c r="K39" s="146"/>
      <c r="L39" s="72" t="s">
        <v>1238</v>
      </c>
      <c r="M39" s="144">
        <v>9</v>
      </c>
      <c r="N39" s="145"/>
      <c r="O39" s="146"/>
      <c r="P39" s="72" t="s">
        <v>1238</v>
      </c>
      <c r="Q39" s="144">
        <v>9</v>
      </c>
      <c r="R39" s="145"/>
      <c r="S39" s="146"/>
      <c r="T39" s="72" t="s">
        <v>1238</v>
      </c>
      <c r="U39" s="144">
        <v>5</v>
      </c>
      <c r="V39" s="145"/>
      <c r="W39" s="146"/>
      <c r="X39" s="72" t="s">
        <v>1238</v>
      </c>
      <c r="Y39" s="144">
        <v>8</v>
      </c>
      <c r="Z39" s="145"/>
      <c r="AA39" s="146"/>
      <c r="AB39" s="72" t="s">
        <v>1238</v>
      </c>
      <c r="AC39" s="144"/>
      <c r="AD39" s="145"/>
      <c r="AE39" s="146"/>
    </row>
    <row r="40" spans="2:31" x14ac:dyDescent="0.3">
      <c r="B40" s="102"/>
      <c r="C40" s="103"/>
      <c r="D40" s="73" t="s">
        <v>1239</v>
      </c>
      <c r="E40" s="149"/>
      <c r="F40" s="150"/>
      <c r="G40" s="151"/>
      <c r="H40" s="73" t="s">
        <v>1239</v>
      </c>
      <c r="I40" s="149">
        <v>3</v>
      </c>
      <c r="J40" s="150"/>
      <c r="K40" s="151"/>
      <c r="L40" s="73" t="s">
        <v>1239</v>
      </c>
      <c r="M40" s="149">
        <v>2</v>
      </c>
      <c r="N40" s="150"/>
      <c r="O40" s="151"/>
      <c r="P40" s="73" t="s">
        <v>1239</v>
      </c>
      <c r="Q40" s="149">
        <v>3</v>
      </c>
      <c r="R40" s="150"/>
      <c r="S40" s="151"/>
      <c r="T40" s="73" t="s">
        <v>1239</v>
      </c>
      <c r="U40" s="149">
        <v>3</v>
      </c>
      <c r="V40" s="150"/>
      <c r="W40" s="151"/>
      <c r="X40" s="73" t="s">
        <v>1239</v>
      </c>
      <c r="Y40" s="149">
        <v>2</v>
      </c>
      <c r="Z40" s="150"/>
      <c r="AA40" s="151"/>
      <c r="AB40" s="73" t="s">
        <v>1239</v>
      </c>
      <c r="AC40" s="149"/>
      <c r="AD40" s="150"/>
      <c r="AE40" s="151"/>
    </row>
    <row r="41" spans="2:31" ht="17.25" thickBot="1" x14ac:dyDescent="0.35">
      <c r="B41" s="102"/>
      <c r="C41" s="103"/>
      <c r="D41" s="74" t="s">
        <v>1240</v>
      </c>
      <c r="E41" s="152"/>
      <c r="F41" s="153"/>
      <c r="G41" s="154"/>
      <c r="H41" s="74" t="s">
        <v>1240</v>
      </c>
      <c r="I41" s="152">
        <v>0</v>
      </c>
      <c r="J41" s="153"/>
      <c r="K41" s="154"/>
      <c r="L41" s="74" t="s">
        <v>1240</v>
      </c>
      <c r="M41" s="152">
        <v>0</v>
      </c>
      <c r="N41" s="153"/>
      <c r="O41" s="154"/>
      <c r="P41" s="74" t="s">
        <v>1240</v>
      </c>
      <c r="Q41" s="152">
        <v>0</v>
      </c>
      <c r="R41" s="153"/>
      <c r="S41" s="154"/>
      <c r="T41" s="74" t="s">
        <v>1240</v>
      </c>
      <c r="U41" s="152">
        <v>1</v>
      </c>
      <c r="V41" s="153"/>
      <c r="W41" s="154"/>
      <c r="X41" s="74" t="s">
        <v>1240</v>
      </c>
      <c r="Y41" s="152">
        <v>0</v>
      </c>
      <c r="Z41" s="153"/>
      <c r="AA41" s="154"/>
      <c r="AB41" s="74" t="s">
        <v>1240</v>
      </c>
      <c r="AC41" s="152"/>
      <c r="AD41" s="153"/>
      <c r="AE41" s="154"/>
    </row>
    <row r="42" spans="2:31" x14ac:dyDescent="0.3">
      <c r="B42" s="102"/>
      <c r="C42" s="103"/>
      <c r="D42" s="155"/>
      <c r="E42" s="156"/>
      <c r="F42" s="156"/>
      <c r="G42" s="157"/>
      <c r="H42" s="165" t="s">
        <v>2035</v>
      </c>
      <c r="I42" s="166"/>
      <c r="J42" s="166"/>
      <c r="K42" s="167"/>
      <c r="L42" s="165" t="s">
        <v>2035</v>
      </c>
      <c r="M42" s="166"/>
      <c r="N42" s="166"/>
      <c r="O42" s="167"/>
      <c r="P42" s="165" t="s">
        <v>2060</v>
      </c>
      <c r="Q42" s="166"/>
      <c r="R42" s="166"/>
      <c r="S42" s="167"/>
      <c r="T42" s="165" t="s">
        <v>2035</v>
      </c>
      <c r="U42" s="166"/>
      <c r="V42" s="166"/>
      <c r="W42" s="167"/>
      <c r="X42" s="165" t="s">
        <v>2035</v>
      </c>
      <c r="Y42" s="166"/>
      <c r="Z42" s="166"/>
      <c r="AA42" s="167"/>
      <c r="AB42" s="165" t="s">
        <v>2123</v>
      </c>
      <c r="AC42" s="166"/>
      <c r="AD42" s="166"/>
      <c r="AE42" s="167"/>
    </row>
    <row r="43" spans="2:31" x14ac:dyDescent="0.3">
      <c r="B43" s="104"/>
      <c r="C43" s="105"/>
      <c r="D43" s="158"/>
      <c r="E43" s="159"/>
      <c r="F43" s="159"/>
      <c r="G43" s="160"/>
      <c r="H43" s="158"/>
      <c r="I43" s="159"/>
      <c r="J43" s="159"/>
      <c r="K43" s="160"/>
      <c r="L43" s="168" t="s">
        <v>2036</v>
      </c>
      <c r="M43" s="169"/>
      <c r="N43" s="169"/>
      <c r="O43" s="170"/>
      <c r="P43" s="158"/>
      <c r="Q43" s="159"/>
      <c r="R43" s="159"/>
      <c r="S43" s="160"/>
      <c r="T43" s="168" t="s">
        <v>2101</v>
      </c>
      <c r="U43" s="169"/>
      <c r="V43" s="169"/>
      <c r="W43" s="170"/>
      <c r="X43" s="158"/>
      <c r="Y43" s="159"/>
      <c r="Z43" s="159"/>
      <c r="AA43" s="160"/>
      <c r="AB43" s="158"/>
      <c r="AC43" s="159"/>
      <c r="AD43" s="159"/>
      <c r="AE43" s="160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58"/>
      <c r="M44" s="159"/>
      <c r="N44" s="159"/>
      <c r="O44" s="160"/>
      <c r="P44" s="158"/>
      <c r="Q44" s="159"/>
      <c r="R44" s="159"/>
      <c r="S44" s="160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ht="17.25" thickBot="1" x14ac:dyDescent="0.35">
      <c r="B46" s="106"/>
      <c r="C46" s="107"/>
      <c r="D46" s="161"/>
      <c r="E46" s="162"/>
      <c r="F46" s="162"/>
      <c r="G46" s="163"/>
      <c r="H46" s="161"/>
      <c r="I46" s="162"/>
      <c r="J46" s="162"/>
      <c r="K46" s="163"/>
      <c r="L46" s="161"/>
      <c r="M46" s="162"/>
      <c r="N46" s="162"/>
      <c r="O46" s="163"/>
      <c r="P46" s="161"/>
      <c r="Q46" s="162"/>
      <c r="R46" s="162"/>
      <c r="S46" s="163"/>
      <c r="T46" s="161"/>
      <c r="U46" s="162"/>
      <c r="V46" s="162"/>
      <c r="W46" s="163"/>
      <c r="X46" s="161"/>
      <c r="Y46" s="162"/>
      <c r="Z46" s="162"/>
      <c r="AA46" s="163"/>
      <c r="AB46" s="161"/>
      <c r="AC46" s="162"/>
      <c r="AD46" s="162"/>
      <c r="AE46" s="16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64" t="s">
        <v>1659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64" t="s">
        <v>1652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4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5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5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5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5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5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5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5"/>
    </row>
    <row r="10" spans="2:31" ht="17.25" thickBot="1" x14ac:dyDescent="0.35">
      <c r="B10" s="106"/>
      <c r="C10" s="107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5"/>
    </row>
    <row r="11" spans="2:31" ht="18" thickBot="1" x14ac:dyDescent="0.35">
      <c r="B11" s="117"/>
      <c r="C11" s="118"/>
      <c r="D11" s="121">
        <v>44963</v>
      </c>
      <c r="E11" s="122"/>
      <c r="F11" s="122"/>
      <c r="G11" s="123"/>
      <c r="H11" s="121">
        <f>D11+1</f>
        <v>44964</v>
      </c>
      <c r="I11" s="122"/>
      <c r="J11" s="122"/>
      <c r="K11" s="123"/>
      <c r="L11" s="121">
        <f>H11+1</f>
        <v>44965</v>
      </c>
      <c r="M11" s="122"/>
      <c r="N11" s="122"/>
      <c r="O11" s="123"/>
      <c r="P11" s="121">
        <f>L11+1</f>
        <v>44966</v>
      </c>
      <c r="Q11" s="122"/>
      <c r="R11" s="122"/>
      <c r="S11" s="123"/>
      <c r="T11" s="121">
        <f>P11+1</f>
        <v>44967</v>
      </c>
      <c r="U11" s="122"/>
      <c r="V11" s="122"/>
      <c r="W11" s="123"/>
      <c r="X11" s="124">
        <f>T11+1</f>
        <v>44968</v>
      </c>
      <c r="Y11" s="125"/>
      <c r="Z11" s="125"/>
      <c r="AA11" s="126"/>
      <c r="AB11" s="127">
        <f>X11+1</f>
        <v>44969</v>
      </c>
      <c r="AC11" s="128"/>
      <c r="AD11" s="128"/>
      <c r="AE11" s="129"/>
    </row>
    <row r="12" spans="2:31" ht="18" thickBot="1" x14ac:dyDescent="0.35">
      <c r="B12" s="119"/>
      <c r="C12" s="120"/>
      <c r="D12" s="130" t="s">
        <v>48</v>
      </c>
      <c r="E12" s="131"/>
      <c r="F12" s="131"/>
      <c r="G12" s="132"/>
      <c r="H12" s="130" t="s">
        <v>49</v>
      </c>
      <c r="I12" s="131"/>
      <c r="J12" s="131"/>
      <c r="K12" s="132"/>
      <c r="L12" s="130" t="s">
        <v>32</v>
      </c>
      <c r="M12" s="131"/>
      <c r="N12" s="131"/>
      <c r="O12" s="132"/>
      <c r="P12" s="130" t="s">
        <v>52</v>
      </c>
      <c r="Q12" s="131"/>
      <c r="R12" s="131"/>
      <c r="S12" s="132"/>
      <c r="T12" s="130" t="s">
        <v>53</v>
      </c>
      <c r="U12" s="131"/>
      <c r="V12" s="131"/>
      <c r="W12" s="132"/>
      <c r="X12" s="133" t="s">
        <v>54</v>
      </c>
      <c r="Y12" s="134"/>
      <c r="Z12" s="134"/>
      <c r="AA12" s="135"/>
      <c r="AB12" s="136" t="s">
        <v>55</v>
      </c>
      <c r="AC12" s="137"/>
      <c r="AD12" s="137"/>
      <c r="AE12" s="138"/>
    </row>
    <row r="13" spans="2:31" ht="17.25" thickBot="1" x14ac:dyDescent="0.35">
      <c r="B13" s="147" t="str">
        <f ca="1">TEXT(NOW(),"h")</f>
        <v>16</v>
      </c>
      <c r="C13" s="148"/>
      <c r="D13" s="12" t="s">
        <v>3</v>
      </c>
      <c r="E13" s="139" t="s">
        <v>4</v>
      </c>
      <c r="F13" s="140"/>
      <c r="G13" s="141"/>
      <c r="H13" s="12" t="s">
        <v>3</v>
      </c>
      <c r="I13" s="139" t="s">
        <v>4</v>
      </c>
      <c r="J13" s="140"/>
      <c r="K13" s="141"/>
      <c r="L13" s="12" t="s">
        <v>3</v>
      </c>
      <c r="M13" s="139" t="s">
        <v>4</v>
      </c>
      <c r="N13" s="140"/>
      <c r="O13" s="141"/>
      <c r="P13" s="12" t="s">
        <v>3</v>
      </c>
      <c r="Q13" s="139" t="s">
        <v>4</v>
      </c>
      <c r="R13" s="140"/>
      <c r="S13" s="141"/>
      <c r="T13" s="12" t="s">
        <v>3</v>
      </c>
      <c r="U13" s="139" t="s">
        <v>4</v>
      </c>
      <c r="V13" s="140"/>
      <c r="W13" s="141"/>
      <c r="X13" s="12" t="s">
        <v>3</v>
      </c>
      <c r="Y13" s="139" t="s">
        <v>4</v>
      </c>
      <c r="Z13" s="140"/>
      <c r="AA13" s="141"/>
      <c r="AB13" s="12" t="s">
        <v>3</v>
      </c>
      <c r="AC13" s="139" t="s">
        <v>4</v>
      </c>
      <c r="AD13" s="140"/>
      <c r="AE13" s="141"/>
    </row>
    <row r="14" spans="2:31" ht="20.25" x14ac:dyDescent="0.3">
      <c r="B14" s="142" t="s">
        <v>0</v>
      </c>
      <c r="C14" s="143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0" t="s">
        <v>5</v>
      </c>
      <c r="C39" s="101"/>
      <c r="D39" s="72" t="s">
        <v>1238</v>
      </c>
      <c r="E39" s="144"/>
      <c r="F39" s="145"/>
      <c r="G39" s="146"/>
      <c r="H39" s="72" t="s">
        <v>1238</v>
      </c>
      <c r="I39" s="144">
        <v>9</v>
      </c>
      <c r="J39" s="145"/>
      <c r="K39" s="146"/>
      <c r="L39" s="72" t="s">
        <v>1238</v>
      </c>
      <c r="M39" s="144">
        <v>8</v>
      </c>
      <c r="N39" s="145"/>
      <c r="O39" s="146"/>
      <c r="P39" s="72" t="s">
        <v>1238</v>
      </c>
      <c r="Q39" s="144">
        <v>10</v>
      </c>
      <c r="R39" s="145"/>
      <c r="S39" s="146"/>
      <c r="T39" s="72" t="s">
        <v>1238</v>
      </c>
      <c r="U39" s="144"/>
      <c r="V39" s="145"/>
      <c r="W39" s="146"/>
      <c r="X39" s="72" t="s">
        <v>1238</v>
      </c>
      <c r="Y39" s="144"/>
      <c r="Z39" s="145"/>
      <c r="AA39" s="146"/>
      <c r="AB39" s="72" t="s">
        <v>1238</v>
      </c>
      <c r="AC39" s="144"/>
      <c r="AD39" s="145"/>
      <c r="AE39" s="146"/>
    </row>
    <row r="40" spans="2:31" x14ac:dyDescent="0.3">
      <c r="B40" s="102"/>
      <c r="C40" s="103"/>
      <c r="D40" s="73" t="s">
        <v>1239</v>
      </c>
      <c r="E40" s="149"/>
      <c r="F40" s="150"/>
      <c r="G40" s="151"/>
      <c r="H40" s="73" t="s">
        <v>1239</v>
      </c>
      <c r="I40" s="149">
        <v>4</v>
      </c>
      <c r="J40" s="150"/>
      <c r="K40" s="151"/>
      <c r="L40" s="73" t="s">
        <v>1239</v>
      </c>
      <c r="M40" s="149">
        <v>4</v>
      </c>
      <c r="N40" s="150"/>
      <c r="O40" s="151"/>
      <c r="P40" s="73" t="s">
        <v>1239</v>
      </c>
      <c r="Q40" s="149">
        <v>3</v>
      </c>
      <c r="R40" s="150"/>
      <c r="S40" s="151"/>
      <c r="T40" s="73" t="s">
        <v>1239</v>
      </c>
      <c r="U40" s="149"/>
      <c r="V40" s="150"/>
      <c r="W40" s="151"/>
      <c r="X40" s="73" t="s">
        <v>1239</v>
      </c>
      <c r="Y40" s="149"/>
      <c r="Z40" s="150"/>
      <c r="AA40" s="151"/>
      <c r="AB40" s="73" t="s">
        <v>1239</v>
      </c>
      <c r="AC40" s="149"/>
      <c r="AD40" s="150"/>
      <c r="AE40" s="151"/>
    </row>
    <row r="41" spans="2:31" ht="17.25" thickBot="1" x14ac:dyDescent="0.35">
      <c r="B41" s="102"/>
      <c r="C41" s="103"/>
      <c r="D41" s="74" t="s">
        <v>1240</v>
      </c>
      <c r="E41" s="152"/>
      <c r="F41" s="153"/>
      <c r="G41" s="154"/>
      <c r="H41" s="74" t="s">
        <v>1240</v>
      </c>
      <c r="I41" s="152">
        <v>1</v>
      </c>
      <c r="J41" s="153"/>
      <c r="K41" s="154"/>
      <c r="L41" s="74" t="s">
        <v>1240</v>
      </c>
      <c r="M41" s="152">
        <v>0</v>
      </c>
      <c r="N41" s="153"/>
      <c r="O41" s="154"/>
      <c r="P41" s="74" t="s">
        <v>1240</v>
      </c>
      <c r="Q41" s="152">
        <v>0</v>
      </c>
      <c r="R41" s="153"/>
      <c r="S41" s="154"/>
      <c r="T41" s="74" t="s">
        <v>1240</v>
      </c>
      <c r="U41" s="152"/>
      <c r="V41" s="153"/>
      <c r="W41" s="154"/>
      <c r="X41" s="74" t="s">
        <v>1240</v>
      </c>
      <c r="Y41" s="152"/>
      <c r="Z41" s="153"/>
      <c r="AA41" s="154"/>
      <c r="AB41" s="74" t="s">
        <v>1240</v>
      </c>
      <c r="AC41" s="152"/>
      <c r="AD41" s="153"/>
      <c r="AE41" s="154"/>
    </row>
    <row r="42" spans="2:31" x14ac:dyDescent="0.3">
      <c r="B42" s="102"/>
      <c r="C42" s="103"/>
      <c r="D42" s="155"/>
      <c r="E42" s="156"/>
      <c r="F42" s="156"/>
      <c r="G42" s="157"/>
      <c r="H42" s="165" t="s">
        <v>1930</v>
      </c>
      <c r="I42" s="166"/>
      <c r="J42" s="166"/>
      <c r="K42" s="167"/>
      <c r="L42" s="165" t="s">
        <v>1930</v>
      </c>
      <c r="M42" s="166"/>
      <c r="N42" s="166"/>
      <c r="O42" s="167"/>
      <c r="P42" s="165" t="s">
        <v>514</v>
      </c>
      <c r="Q42" s="166"/>
      <c r="R42" s="166"/>
      <c r="S42" s="167"/>
      <c r="T42" s="176" t="s">
        <v>1970</v>
      </c>
      <c r="U42" s="177"/>
      <c r="V42" s="177"/>
      <c r="W42" s="178"/>
      <c r="X42" s="176" t="s">
        <v>1970</v>
      </c>
      <c r="Y42" s="177"/>
      <c r="Z42" s="177"/>
      <c r="AA42" s="178"/>
      <c r="AB42" s="155"/>
      <c r="AC42" s="156"/>
      <c r="AD42" s="156"/>
      <c r="AE42" s="157"/>
    </row>
    <row r="43" spans="2:31" x14ac:dyDescent="0.3">
      <c r="B43" s="104"/>
      <c r="C43" s="105"/>
      <c r="D43" s="158"/>
      <c r="E43" s="159"/>
      <c r="F43" s="159"/>
      <c r="G43" s="160"/>
      <c r="H43" s="168" t="s">
        <v>1913</v>
      </c>
      <c r="I43" s="169"/>
      <c r="J43" s="169"/>
      <c r="K43" s="170"/>
      <c r="L43" s="168" t="s">
        <v>1931</v>
      </c>
      <c r="M43" s="169"/>
      <c r="N43" s="169"/>
      <c r="O43" s="170"/>
      <c r="P43" s="171" t="s">
        <v>1952</v>
      </c>
      <c r="Q43" s="172"/>
      <c r="R43" s="172"/>
      <c r="S43" s="173"/>
      <c r="T43" s="182" t="s">
        <v>1983</v>
      </c>
      <c r="U43" s="183"/>
      <c r="V43" s="183"/>
      <c r="W43" s="184"/>
      <c r="X43" s="158"/>
      <c r="Y43" s="159"/>
      <c r="Z43" s="159"/>
      <c r="AA43" s="160"/>
      <c r="AB43" s="158"/>
      <c r="AC43" s="159"/>
      <c r="AD43" s="159"/>
      <c r="AE43" s="160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68" t="s">
        <v>1932</v>
      </c>
      <c r="M44" s="169"/>
      <c r="N44" s="169"/>
      <c r="O44" s="170"/>
      <c r="P44" s="168" t="s">
        <v>1958</v>
      </c>
      <c r="Q44" s="169"/>
      <c r="R44" s="169"/>
      <c r="S44" s="170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71" t="s">
        <v>1939</v>
      </c>
      <c r="M45" s="172"/>
      <c r="N45" s="172"/>
      <c r="O45" s="173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ht="17.25" thickBot="1" x14ac:dyDescent="0.35">
      <c r="B46" s="106"/>
      <c r="C46" s="107"/>
      <c r="D46" s="161"/>
      <c r="E46" s="162"/>
      <c r="F46" s="162"/>
      <c r="G46" s="163"/>
      <c r="H46" s="161"/>
      <c r="I46" s="162"/>
      <c r="J46" s="162"/>
      <c r="K46" s="163"/>
      <c r="L46" s="185" t="s">
        <v>1940</v>
      </c>
      <c r="M46" s="186"/>
      <c r="N46" s="186"/>
      <c r="O46" s="187"/>
      <c r="P46" s="161"/>
      <c r="Q46" s="162"/>
      <c r="R46" s="162"/>
      <c r="S46" s="163"/>
      <c r="T46" s="161"/>
      <c r="U46" s="162"/>
      <c r="V46" s="162"/>
      <c r="W46" s="163"/>
      <c r="X46" s="161"/>
      <c r="Y46" s="162"/>
      <c r="Z46" s="162"/>
      <c r="AA46" s="163"/>
      <c r="AB46" s="161"/>
      <c r="AC46" s="162"/>
      <c r="AD46" s="162"/>
      <c r="AE46" s="163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64" t="s">
        <v>1659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64" t="s">
        <v>1652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4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5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5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5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5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5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5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5"/>
    </row>
    <row r="10" spans="2:31" ht="17.25" thickBot="1" x14ac:dyDescent="0.35">
      <c r="B10" s="106"/>
      <c r="C10" s="107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5"/>
    </row>
    <row r="11" spans="2:31" ht="18" thickBot="1" x14ac:dyDescent="0.35">
      <c r="B11" s="117"/>
      <c r="C11" s="118"/>
      <c r="D11" s="121">
        <v>44956</v>
      </c>
      <c r="E11" s="122"/>
      <c r="F11" s="122"/>
      <c r="G11" s="123"/>
      <c r="H11" s="121">
        <f>D11+1</f>
        <v>44957</v>
      </c>
      <c r="I11" s="122"/>
      <c r="J11" s="122"/>
      <c r="K11" s="123"/>
      <c r="L11" s="121">
        <f>H11+1</f>
        <v>44958</v>
      </c>
      <c r="M11" s="122"/>
      <c r="N11" s="122"/>
      <c r="O11" s="123"/>
      <c r="P11" s="121">
        <f>L11+1</f>
        <v>44959</v>
      </c>
      <c r="Q11" s="122"/>
      <c r="R11" s="122"/>
      <c r="S11" s="123"/>
      <c r="T11" s="121">
        <f>P11+1</f>
        <v>44960</v>
      </c>
      <c r="U11" s="122"/>
      <c r="V11" s="122"/>
      <c r="W11" s="123"/>
      <c r="X11" s="124">
        <f>T11+1</f>
        <v>44961</v>
      </c>
      <c r="Y11" s="125"/>
      <c r="Z11" s="125"/>
      <c r="AA11" s="126"/>
      <c r="AB11" s="127">
        <f>X11+1</f>
        <v>44962</v>
      </c>
      <c r="AC11" s="128"/>
      <c r="AD11" s="128"/>
      <c r="AE11" s="129"/>
    </row>
    <row r="12" spans="2:31" ht="18" thickBot="1" x14ac:dyDescent="0.35">
      <c r="B12" s="119"/>
      <c r="C12" s="120"/>
      <c r="D12" s="130" t="s">
        <v>48</v>
      </c>
      <c r="E12" s="131"/>
      <c r="F12" s="131"/>
      <c r="G12" s="132"/>
      <c r="H12" s="130" t="s">
        <v>49</v>
      </c>
      <c r="I12" s="131"/>
      <c r="J12" s="131"/>
      <c r="K12" s="132"/>
      <c r="L12" s="130" t="s">
        <v>32</v>
      </c>
      <c r="M12" s="131"/>
      <c r="N12" s="131"/>
      <c r="O12" s="132"/>
      <c r="P12" s="130" t="s">
        <v>52</v>
      </c>
      <c r="Q12" s="131"/>
      <c r="R12" s="131"/>
      <c r="S12" s="132"/>
      <c r="T12" s="130" t="s">
        <v>53</v>
      </c>
      <c r="U12" s="131"/>
      <c r="V12" s="131"/>
      <c r="W12" s="132"/>
      <c r="X12" s="133" t="s">
        <v>54</v>
      </c>
      <c r="Y12" s="134"/>
      <c r="Z12" s="134"/>
      <c r="AA12" s="135"/>
      <c r="AB12" s="136" t="s">
        <v>55</v>
      </c>
      <c r="AC12" s="137"/>
      <c r="AD12" s="137"/>
      <c r="AE12" s="138"/>
    </row>
    <row r="13" spans="2:31" ht="17.25" thickBot="1" x14ac:dyDescent="0.35">
      <c r="B13" s="147" t="str">
        <f ca="1">TEXT(NOW(),"h")</f>
        <v>16</v>
      </c>
      <c r="C13" s="148"/>
      <c r="D13" s="12" t="s">
        <v>3</v>
      </c>
      <c r="E13" s="139" t="s">
        <v>4</v>
      </c>
      <c r="F13" s="140"/>
      <c r="G13" s="141"/>
      <c r="H13" s="12" t="s">
        <v>3</v>
      </c>
      <c r="I13" s="139" t="s">
        <v>4</v>
      </c>
      <c r="J13" s="140"/>
      <c r="K13" s="141"/>
      <c r="L13" s="12" t="s">
        <v>3</v>
      </c>
      <c r="M13" s="139" t="s">
        <v>4</v>
      </c>
      <c r="N13" s="140"/>
      <c r="O13" s="141"/>
      <c r="P13" s="12" t="s">
        <v>3</v>
      </c>
      <c r="Q13" s="139" t="s">
        <v>4</v>
      </c>
      <c r="R13" s="140"/>
      <c r="S13" s="141"/>
      <c r="T13" s="12" t="s">
        <v>3</v>
      </c>
      <c r="U13" s="139" t="s">
        <v>4</v>
      </c>
      <c r="V13" s="140"/>
      <c r="W13" s="141"/>
      <c r="X13" s="12" t="s">
        <v>3</v>
      </c>
      <c r="Y13" s="139" t="s">
        <v>4</v>
      </c>
      <c r="Z13" s="140"/>
      <c r="AA13" s="141"/>
      <c r="AB13" s="12" t="s">
        <v>3</v>
      </c>
      <c r="AC13" s="139" t="s">
        <v>4</v>
      </c>
      <c r="AD13" s="140"/>
      <c r="AE13" s="141"/>
    </row>
    <row r="14" spans="2:31" ht="20.25" x14ac:dyDescent="0.3">
      <c r="B14" s="142" t="s">
        <v>0</v>
      </c>
      <c r="C14" s="143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0" t="s">
        <v>5</v>
      </c>
      <c r="C39" s="101"/>
      <c r="D39" s="72" t="s">
        <v>1238</v>
      </c>
      <c r="E39" s="144">
        <v>11</v>
      </c>
      <c r="F39" s="145"/>
      <c r="G39" s="146"/>
      <c r="H39" s="72" t="s">
        <v>1238</v>
      </c>
      <c r="I39" s="144">
        <v>10</v>
      </c>
      <c r="J39" s="145"/>
      <c r="K39" s="146"/>
      <c r="L39" s="72" t="s">
        <v>1238</v>
      </c>
      <c r="M39" s="144">
        <v>8</v>
      </c>
      <c r="N39" s="145"/>
      <c r="O39" s="146"/>
      <c r="P39" s="72" t="s">
        <v>1238</v>
      </c>
      <c r="Q39" s="144">
        <v>7</v>
      </c>
      <c r="R39" s="145"/>
      <c r="S39" s="146"/>
      <c r="T39" s="72" t="s">
        <v>1238</v>
      </c>
      <c r="U39" s="144">
        <v>3</v>
      </c>
      <c r="V39" s="145"/>
      <c r="W39" s="146"/>
      <c r="X39" s="72" t="s">
        <v>1238</v>
      </c>
      <c r="Y39" s="144">
        <v>6</v>
      </c>
      <c r="Z39" s="145"/>
      <c r="AA39" s="146"/>
      <c r="AB39" s="72" t="s">
        <v>1238</v>
      </c>
      <c r="AC39" s="144"/>
      <c r="AD39" s="145"/>
      <c r="AE39" s="146"/>
    </row>
    <row r="40" spans="2:31" x14ac:dyDescent="0.3">
      <c r="B40" s="102"/>
      <c r="C40" s="103"/>
      <c r="D40" s="73" t="s">
        <v>1239</v>
      </c>
      <c r="E40" s="149">
        <v>4</v>
      </c>
      <c r="F40" s="150"/>
      <c r="G40" s="151"/>
      <c r="H40" s="73" t="s">
        <v>1239</v>
      </c>
      <c r="I40" s="149">
        <v>4</v>
      </c>
      <c r="J40" s="150"/>
      <c r="K40" s="151"/>
      <c r="L40" s="73" t="s">
        <v>1239</v>
      </c>
      <c r="M40" s="149">
        <v>2</v>
      </c>
      <c r="N40" s="150"/>
      <c r="O40" s="151"/>
      <c r="P40" s="73" t="s">
        <v>1239</v>
      </c>
      <c r="Q40" s="149">
        <v>7</v>
      </c>
      <c r="R40" s="150"/>
      <c r="S40" s="151"/>
      <c r="T40" s="73" t="s">
        <v>1239</v>
      </c>
      <c r="U40" s="149">
        <v>5</v>
      </c>
      <c r="V40" s="150"/>
      <c r="W40" s="151"/>
      <c r="X40" s="73" t="s">
        <v>1239</v>
      </c>
      <c r="Y40" s="149">
        <v>2</v>
      </c>
      <c r="Z40" s="150"/>
      <c r="AA40" s="151"/>
      <c r="AB40" s="73" t="s">
        <v>1239</v>
      </c>
      <c r="AC40" s="149"/>
      <c r="AD40" s="150"/>
      <c r="AE40" s="151"/>
    </row>
    <row r="41" spans="2:31" ht="17.25" thickBot="1" x14ac:dyDescent="0.35">
      <c r="B41" s="102"/>
      <c r="C41" s="103"/>
      <c r="D41" s="74" t="s">
        <v>1240</v>
      </c>
      <c r="E41" s="152">
        <v>1</v>
      </c>
      <c r="F41" s="153"/>
      <c r="G41" s="154"/>
      <c r="H41" s="74" t="s">
        <v>1240</v>
      </c>
      <c r="I41" s="152">
        <v>0</v>
      </c>
      <c r="J41" s="153"/>
      <c r="K41" s="154"/>
      <c r="L41" s="74" t="s">
        <v>1240</v>
      </c>
      <c r="M41" s="152">
        <v>2</v>
      </c>
      <c r="N41" s="153"/>
      <c r="O41" s="154"/>
      <c r="P41" s="74" t="s">
        <v>1240</v>
      </c>
      <c r="Q41" s="152">
        <v>0</v>
      </c>
      <c r="R41" s="153"/>
      <c r="S41" s="154"/>
      <c r="T41" s="74" t="s">
        <v>1240</v>
      </c>
      <c r="U41" s="152">
        <v>3</v>
      </c>
      <c r="V41" s="153"/>
      <c r="W41" s="154"/>
      <c r="X41" s="74" t="s">
        <v>1240</v>
      </c>
      <c r="Y41" s="152">
        <v>2</v>
      </c>
      <c r="Z41" s="153"/>
      <c r="AA41" s="154"/>
      <c r="AB41" s="74" t="s">
        <v>1240</v>
      </c>
      <c r="AC41" s="152"/>
      <c r="AD41" s="153"/>
      <c r="AE41" s="154"/>
    </row>
    <row r="42" spans="2:31" x14ac:dyDescent="0.3">
      <c r="B42" s="102"/>
      <c r="C42" s="103"/>
      <c r="D42" s="176" t="s">
        <v>1688</v>
      </c>
      <c r="E42" s="177"/>
      <c r="F42" s="177"/>
      <c r="G42" s="178"/>
      <c r="H42" s="165" t="s">
        <v>1715</v>
      </c>
      <c r="I42" s="166"/>
      <c r="J42" s="166"/>
      <c r="K42" s="167"/>
      <c r="L42" s="165" t="s">
        <v>1736</v>
      </c>
      <c r="M42" s="166"/>
      <c r="N42" s="166"/>
      <c r="O42" s="167"/>
      <c r="P42" s="176" t="s">
        <v>1761</v>
      </c>
      <c r="Q42" s="177"/>
      <c r="R42" s="177"/>
      <c r="S42" s="178"/>
      <c r="T42" s="179" t="s">
        <v>1779</v>
      </c>
      <c r="U42" s="180"/>
      <c r="V42" s="180"/>
      <c r="W42" s="181"/>
      <c r="X42" s="179" t="s">
        <v>1804</v>
      </c>
      <c r="Y42" s="180"/>
      <c r="Z42" s="180"/>
      <c r="AA42" s="181"/>
      <c r="AB42" s="179" t="s">
        <v>1830</v>
      </c>
      <c r="AC42" s="180"/>
      <c r="AD42" s="180"/>
      <c r="AE42" s="181"/>
    </row>
    <row r="43" spans="2:31" x14ac:dyDescent="0.3">
      <c r="B43" s="104"/>
      <c r="C43" s="105"/>
      <c r="D43" s="158"/>
      <c r="E43" s="159"/>
      <c r="F43" s="159"/>
      <c r="G43" s="160"/>
      <c r="H43" s="158"/>
      <c r="I43" s="159"/>
      <c r="J43" s="159"/>
      <c r="K43" s="160"/>
      <c r="L43" s="168" t="s">
        <v>1748</v>
      </c>
      <c r="M43" s="169"/>
      <c r="N43" s="169"/>
      <c r="O43" s="170"/>
      <c r="P43" s="188" t="s">
        <v>1770</v>
      </c>
      <c r="Q43" s="159"/>
      <c r="R43" s="159"/>
      <c r="S43" s="160"/>
      <c r="T43" s="158"/>
      <c r="U43" s="159"/>
      <c r="V43" s="159"/>
      <c r="W43" s="160"/>
      <c r="X43" s="158"/>
      <c r="Y43" s="159"/>
      <c r="Z43" s="159"/>
      <c r="AA43" s="160"/>
      <c r="AB43" s="158"/>
      <c r="AC43" s="159"/>
      <c r="AD43" s="159"/>
      <c r="AE43" s="160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58"/>
      <c r="M44" s="159"/>
      <c r="N44" s="159"/>
      <c r="O44" s="160"/>
      <c r="P44" s="158"/>
      <c r="Q44" s="159"/>
      <c r="R44" s="159"/>
      <c r="S44" s="160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ht="17.25" thickBot="1" x14ac:dyDescent="0.35">
      <c r="B46" s="106"/>
      <c r="C46" s="107"/>
      <c r="D46" s="161"/>
      <c r="E46" s="162"/>
      <c r="F46" s="162"/>
      <c r="G46" s="163"/>
      <c r="H46" s="161"/>
      <c r="I46" s="162"/>
      <c r="J46" s="162"/>
      <c r="K46" s="163"/>
      <c r="L46" s="161"/>
      <c r="M46" s="162"/>
      <c r="N46" s="162"/>
      <c r="O46" s="163"/>
      <c r="P46" s="161"/>
      <c r="Q46" s="162"/>
      <c r="R46" s="162"/>
      <c r="S46" s="163"/>
      <c r="T46" s="161"/>
      <c r="U46" s="162"/>
      <c r="V46" s="162"/>
      <c r="W46" s="163"/>
      <c r="X46" s="161"/>
      <c r="Y46" s="162"/>
      <c r="Z46" s="162"/>
      <c r="AA46" s="163"/>
      <c r="AB46" s="161"/>
      <c r="AC46" s="162"/>
      <c r="AD46" s="162"/>
      <c r="AE46" s="16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64" t="s">
        <v>1442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64" t="s">
        <v>1564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4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5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5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5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5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5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5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5"/>
    </row>
    <row r="10" spans="2:31" ht="17.25" thickBot="1" x14ac:dyDescent="0.35">
      <c r="B10" s="106"/>
      <c r="C10" s="107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5"/>
    </row>
    <row r="11" spans="2:31" ht="18" thickBot="1" x14ac:dyDescent="0.35">
      <c r="B11" s="117"/>
      <c r="C11" s="118"/>
      <c r="D11" s="121">
        <v>44949</v>
      </c>
      <c r="E11" s="122"/>
      <c r="F11" s="122"/>
      <c r="G11" s="123"/>
      <c r="H11" s="121">
        <f>D11+1</f>
        <v>44950</v>
      </c>
      <c r="I11" s="122"/>
      <c r="J11" s="122"/>
      <c r="K11" s="123"/>
      <c r="L11" s="121">
        <f>H11+1</f>
        <v>44951</v>
      </c>
      <c r="M11" s="122"/>
      <c r="N11" s="122"/>
      <c r="O11" s="123"/>
      <c r="P11" s="121">
        <f>L11+1</f>
        <v>44952</v>
      </c>
      <c r="Q11" s="122"/>
      <c r="R11" s="122"/>
      <c r="S11" s="123"/>
      <c r="T11" s="121">
        <f>P11+1</f>
        <v>44953</v>
      </c>
      <c r="U11" s="122"/>
      <c r="V11" s="122"/>
      <c r="W11" s="123"/>
      <c r="X11" s="124">
        <f>T11+1</f>
        <v>44954</v>
      </c>
      <c r="Y11" s="125"/>
      <c r="Z11" s="125"/>
      <c r="AA11" s="126"/>
      <c r="AB11" s="127">
        <f>X11+1</f>
        <v>44955</v>
      </c>
      <c r="AC11" s="128"/>
      <c r="AD11" s="128"/>
      <c r="AE11" s="129"/>
    </row>
    <row r="12" spans="2:31" ht="18" thickBot="1" x14ac:dyDescent="0.35">
      <c r="B12" s="119"/>
      <c r="C12" s="120"/>
      <c r="D12" s="130" t="s">
        <v>48</v>
      </c>
      <c r="E12" s="131"/>
      <c r="F12" s="131"/>
      <c r="G12" s="132"/>
      <c r="H12" s="130" t="s">
        <v>49</v>
      </c>
      <c r="I12" s="131"/>
      <c r="J12" s="131"/>
      <c r="K12" s="132"/>
      <c r="L12" s="130" t="s">
        <v>32</v>
      </c>
      <c r="M12" s="131"/>
      <c r="N12" s="131"/>
      <c r="O12" s="132"/>
      <c r="P12" s="130" t="s">
        <v>52</v>
      </c>
      <c r="Q12" s="131"/>
      <c r="R12" s="131"/>
      <c r="S12" s="132"/>
      <c r="T12" s="130" t="s">
        <v>53</v>
      </c>
      <c r="U12" s="131"/>
      <c r="V12" s="131"/>
      <c r="W12" s="132"/>
      <c r="X12" s="133" t="s">
        <v>54</v>
      </c>
      <c r="Y12" s="134"/>
      <c r="Z12" s="134"/>
      <c r="AA12" s="135"/>
      <c r="AB12" s="136" t="s">
        <v>55</v>
      </c>
      <c r="AC12" s="137"/>
      <c r="AD12" s="137"/>
      <c r="AE12" s="138"/>
    </row>
    <row r="13" spans="2:31" ht="17.25" thickBot="1" x14ac:dyDescent="0.35">
      <c r="B13" s="147" t="str">
        <f ca="1">TEXT(NOW(),"h")</f>
        <v>16</v>
      </c>
      <c r="C13" s="148"/>
      <c r="D13" s="12" t="s">
        <v>3</v>
      </c>
      <c r="E13" s="139" t="s">
        <v>4</v>
      </c>
      <c r="F13" s="140"/>
      <c r="G13" s="141"/>
      <c r="H13" s="12" t="s">
        <v>3</v>
      </c>
      <c r="I13" s="139" t="s">
        <v>4</v>
      </c>
      <c r="J13" s="140"/>
      <c r="K13" s="141"/>
      <c r="L13" s="12" t="s">
        <v>3</v>
      </c>
      <c r="M13" s="139" t="s">
        <v>4</v>
      </c>
      <c r="N13" s="140"/>
      <c r="O13" s="141"/>
      <c r="P13" s="12" t="s">
        <v>3</v>
      </c>
      <c r="Q13" s="139" t="s">
        <v>4</v>
      </c>
      <c r="R13" s="140"/>
      <c r="S13" s="141"/>
      <c r="T13" s="12" t="s">
        <v>3</v>
      </c>
      <c r="U13" s="139" t="s">
        <v>4</v>
      </c>
      <c r="V13" s="140"/>
      <c r="W13" s="141"/>
      <c r="X13" s="12" t="s">
        <v>3</v>
      </c>
      <c r="Y13" s="139" t="s">
        <v>4</v>
      </c>
      <c r="Z13" s="140"/>
      <c r="AA13" s="141"/>
      <c r="AB13" s="12" t="s">
        <v>3</v>
      </c>
      <c r="AC13" s="139" t="s">
        <v>4</v>
      </c>
      <c r="AD13" s="140"/>
      <c r="AE13" s="141"/>
    </row>
    <row r="14" spans="2:31" ht="20.25" x14ac:dyDescent="0.3">
      <c r="B14" s="142" t="s">
        <v>0</v>
      </c>
      <c r="C14" s="143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0" t="s">
        <v>5</v>
      </c>
      <c r="C39" s="101"/>
      <c r="D39" s="72" t="s">
        <v>1238</v>
      </c>
      <c r="E39" s="144"/>
      <c r="F39" s="145"/>
      <c r="G39" s="146"/>
      <c r="H39" s="72" t="s">
        <v>1238</v>
      </c>
      <c r="I39" s="144"/>
      <c r="J39" s="145"/>
      <c r="K39" s="146"/>
      <c r="L39" s="72" t="s">
        <v>1238</v>
      </c>
      <c r="M39" s="144">
        <v>6</v>
      </c>
      <c r="N39" s="145"/>
      <c r="O39" s="146"/>
      <c r="P39" s="72" t="s">
        <v>1238</v>
      </c>
      <c r="Q39" s="144">
        <v>3</v>
      </c>
      <c r="R39" s="145"/>
      <c r="S39" s="146"/>
      <c r="T39" s="72" t="s">
        <v>1238</v>
      </c>
      <c r="U39" s="144">
        <v>8</v>
      </c>
      <c r="V39" s="145"/>
      <c r="W39" s="146"/>
      <c r="X39" s="72" t="s">
        <v>1238</v>
      </c>
      <c r="Y39" s="144">
        <v>6</v>
      </c>
      <c r="Z39" s="145"/>
      <c r="AA39" s="146"/>
      <c r="AB39" s="72" t="s">
        <v>1238</v>
      </c>
      <c r="AC39" s="144"/>
      <c r="AD39" s="145"/>
      <c r="AE39" s="146"/>
    </row>
    <row r="40" spans="2:31" x14ac:dyDescent="0.3">
      <c r="B40" s="102"/>
      <c r="C40" s="103"/>
      <c r="D40" s="73" t="s">
        <v>1239</v>
      </c>
      <c r="E40" s="149"/>
      <c r="F40" s="150"/>
      <c r="G40" s="151"/>
      <c r="H40" s="73" t="s">
        <v>1239</v>
      </c>
      <c r="I40" s="149"/>
      <c r="J40" s="150"/>
      <c r="K40" s="151"/>
      <c r="L40" s="73" t="s">
        <v>1239</v>
      </c>
      <c r="M40" s="149">
        <v>7</v>
      </c>
      <c r="N40" s="150"/>
      <c r="O40" s="151"/>
      <c r="P40" s="73" t="s">
        <v>1239</v>
      </c>
      <c r="Q40" s="149">
        <v>7</v>
      </c>
      <c r="R40" s="150"/>
      <c r="S40" s="151"/>
      <c r="T40" s="73" t="s">
        <v>1239</v>
      </c>
      <c r="U40" s="149">
        <v>4</v>
      </c>
      <c r="V40" s="150"/>
      <c r="W40" s="151"/>
      <c r="X40" s="73" t="s">
        <v>1239</v>
      </c>
      <c r="Y40" s="149">
        <v>4</v>
      </c>
      <c r="Z40" s="150"/>
      <c r="AA40" s="151"/>
      <c r="AB40" s="73" t="s">
        <v>1239</v>
      </c>
      <c r="AC40" s="149"/>
      <c r="AD40" s="150"/>
      <c r="AE40" s="151"/>
    </row>
    <row r="41" spans="2:31" ht="17.25" thickBot="1" x14ac:dyDescent="0.35">
      <c r="B41" s="102"/>
      <c r="C41" s="103"/>
      <c r="D41" s="74" t="s">
        <v>1240</v>
      </c>
      <c r="E41" s="152"/>
      <c r="F41" s="153"/>
      <c r="G41" s="154"/>
      <c r="H41" s="74" t="s">
        <v>1240</v>
      </c>
      <c r="I41" s="152"/>
      <c r="J41" s="153"/>
      <c r="K41" s="154"/>
      <c r="L41" s="74" t="s">
        <v>1240</v>
      </c>
      <c r="M41" s="152">
        <v>1</v>
      </c>
      <c r="N41" s="153"/>
      <c r="O41" s="154"/>
      <c r="P41" s="74" t="s">
        <v>1240</v>
      </c>
      <c r="Q41" s="152">
        <v>3</v>
      </c>
      <c r="R41" s="153"/>
      <c r="S41" s="154"/>
      <c r="T41" s="74" t="s">
        <v>1240</v>
      </c>
      <c r="U41" s="152">
        <v>4</v>
      </c>
      <c r="V41" s="153"/>
      <c r="W41" s="154"/>
      <c r="X41" s="74" t="s">
        <v>1240</v>
      </c>
      <c r="Y41" s="152">
        <v>0</v>
      </c>
      <c r="Z41" s="153"/>
      <c r="AA41" s="154"/>
      <c r="AB41" s="74" t="s">
        <v>1240</v>
      </c>
      <c r="AC41" s="152"/>
      <c r="AD41" s="153"/>
      <c r="AE41" s="154"/>
    </row>
    <row r="42" spans="2:31" x14ac:dyDescent="0.3">
      <c r="B42" s="102"/>
      <c r="C42" s="103"/>
      <c r="D42" s="155"/>
      <c r="E42" s="156"/>
      <c r="F42" s="156"/>
      <c r="G42" s="157"/>
      <c r="H42" s="155"/>
      <c r="I42" s="156"/>
      <c r="J42" s="156"/>
      <c r="K42" s="157"/>
      <c r="L42" s="176" t="s">
        <v>1584</v>
      </c>
      <c r="M42" s="177"/>
      <c r="N42" s="177"/>
      <c r="O42" s="178"/>
      <c r="P42" s="179" t="s">
        <v>1610</v>
      </c>
      <c r="Q42" s="180"/>
      <c r="R42" s="180"/>
      <c r="S42" s="181"/>
      <c r="T42" s="165" t="s">
        <v>1632</v>
      </c>
      <c r="U42" s="166"/>
      <c r="V42" s="166"/>
      <c r="W42" s="167"/>
      <c r="X42" s="165" t="s">
        <v>1661</v>
      </c>
      <c r="Y42" s="166"/>
      <c r="Z42" s="166"/>
      <c r="AA42" s="167"/>
      <c r="AB42" s="155"/>
      <c r="AC42" s="156"/>
      <c r="AD42" s="156"/>
      <c r="AE42" s="157"/>
    </row>
    <row r="43" spans="2:31" x14ac:dyDescent="0.3">
      <c r="B43" s="104"/>
      <c r="C43" s="105"/>
      <c r="D43" s="158"/>
      <c r="E43" s="159"/>
      <c r="F43" s="159"/>
      <c r="G43" s="160"/>
      <c r="H43" s="158"/>
      <c r="I43" s="159"/>
      <c r="J43" s="159"/>
      <c r="K43" s="160"/>
      <c r="L43" s="168" t="s">
        <v>1600</v>
      </c>
      <c r="M43" s="169"/>
      <c r="N43" s="169"/>
      <c r="O43" s="170"/>
      <c r="P43" s="171" t="s">
        <v>1616</v>
      </c>
      <c r="Q43" s="172"/>
      <c r="R43" s="172"/>
      <c r="S43" s="173"/>
      <c r="T43" s="168" t="s">
        <v>1634</v>
      </c>
      <c r="U43" s="169"/>
      <c r="V43" s="169"/>
      <c r="W43" s="170"/>
      <c r="X43" s="158"/>
      <c r="Y43" s="159"/>
      <c r="Z43" s="159"/>
      <c r="AA43" s="160"/>
      <c r="AB43" s="158"/>
      <c r="AC43" s="159"/>
      <c r="AD43" s="159"/>
      <c r="AE43" s="160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58"/>
      <c r="M44" s="159"/>
      <c r="N44" s="159"/>
      <c r="O44" s="160"/>
      <c r="P44" s="158"/>
      <c r="Q44" s="159"/>
      <c r="R44" s="159"/>
      <c r="S44" s="160"/>
      <c r="T44" s="182" t="s">
        <v>1663</v>
      </c>
      <c r="U44" s="183"/>
      <c r="V44" s="183"/>
      <c r="W44" s="184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ht="17.25" thickBot="1" x14ac:dyDescent="0.35">
      <c r="B46" s="106"/>
      <c r="C46" s="107"/>
      <c r="D46" s="161"/>
      <c r="E46" s="162"/>
      <c r="F46" s="162"/>
      <c r="G46" s="163"/>
      <c r="H46" s="161"/>
      <c r="I46" s="162"/>
      <c r="J46" s="162"/>
      <c r="K46" s="163"/>
      <c r="L46" s="161"/>
      <c r="M46" s="162"/>
      <c r="N46" s="162"/>
      <c r="O46" s="163"/>
      <c r="P46" s="161"/>
      <c r="Q46" s="162"/>
      <c r="R46" s="162"/>
      <c r="S46" s="163"/>
      <c r="T46" s="161"/>
      <c r="U46" s="162"/>
      <c r="V46" s="162"/>
      <c r="W46" s="163"/>
      <c r="X46" s="161"/>
      <c r="Y46" s="162"/>
      <c r="Z46" s="162"/>
      <c r="AA46" s="163"/>
      <c r="AB46" s="161"/>
      <c r="AC46" s="162"/>
      <c r="AD46" s="162"/>
      <c r="AE46" s="16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64" t="s">
        <v>1442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64" t="s">
        <v>1560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4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5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5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5"/>
    </row>
    <row r="6" spans="2:31" s="65" customFormat="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5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5"/>
    </row>
    <row r="8" spans="2:31" s="65" customFormat="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5"/>
    </row>
    <row r="9" spans="2:31" s="65" customFormat="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5"/>
    </row>
    <row r="10" spans="2:31" ht="17.25" thickBot="1" x14ac:dyDescent="0.35">
      <c r="B10" s="106"/>
      <c r="C10" s="107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5"/>
    </row>
    <row r="11" spans="2:31" ht="18" thickBot="1" x14ac:dyDescent="0.35">
      <c r="B11" s="117"/>
      <c r="C11" s="118"/>
      <c r="D11" s="121">
        <v>44942</v>
      </c>
      <c r="E11" s="122"/>
      <c r="F11" s="122"/>
      <c r="G11" s="123"/>
      <c r="H11" s="121">
        <f>D11+1</f>
        <v>44943</v>
      </c>
      <c r="I11" s="122"/>
      <c r="J11" s="122"/>
      <c r="K11" s="123"/>
      <c r="L11" s="121">
        <f>H11+1</f>
        <v>44944</v>
      </c>
      <c r="M11" s="122"/>
      <c r="N11" s="122"/>
      <c r="O11" s="123"/>
      <c r="P11" s="121">
        <f>L11+1</f>
        <v>44945</v>
      </c>
      <c r="Q11" s="122"/>
      <c r="R11" s="122"/>
      <c r="S11" s="123"/>
      <c r="T11" s="121">
        <f>P11+1</f>
        <v>44946</v>
      </c>
      <c r="U11" s="122"/>
      <c r="V11" s="122"/>
      <c r="W11" s="123"/>
      <c r="X11" s="124">
        <f>T11+1</f>
        <v>44947</v>
      </c>
      <c r="Y11" s="125"/>
      <c r="Z11" s="125"/>
      <c r="AA11" s="126"/>
      <c r="AB11" s="127">
        <f>X11+1</f>
        <v>44948</v>
      </c>
      <c r="AC11" s="128"/>
      <c r="AD11" s="128"/>
      <c r="AE11" s="129"/>
    </row>
    <row r="12" spans="2:31" ht="18" thickBot="1" x14ac:dyDescent="0.35">
      <c r="B12" s="119"/>
      <c r="C12" s="120"/>
      <c r="D12" s="130" t="s">
        <v>48</v>
      </c>
      <c r="E12" s="131"/>
      <c r="F12" s="131"/>
      <c r="G12" s="132"/>
      <c r="H12" s="130" t="s">
        <v>49</v>
      </c>
      <c r="I12" s="131"/>
      <c r="J12" s="131"/>
      <c r="K12" s="132"/>
      <c r="L12" s="130" t="s">
        <v>32</v>
      </c>
      <c r="M12" s="131"/>
      <c r="N12" s="131"/>
      <c r="O12" s="132"/>
      <c r="P12" s="130" t="s">
        <v>52</v>
      </c>
      <c r="Q12" s="131"/>
      <c r="R12" s="131"/>
      <c r="S12" s="132"/>
      <c r="T12" s="130" t="s">
        <v>53</v>
      </c>
      <c r="U12" s="131"/>
      <c r="V12" s="131"/>
      <c r="W12" s="132"/>
      <c r="X12" s="133" t="s">
        <v>54</v>
      </c>
      <c r="Y12" s="134"/>
      <c r="Z12" s="134"/>
      <c r="AA12" s="135"/>
      <c r="AB12" s="136" t="s">
        <v>55</v>
      </c>
      <c r="AC12" s="137"/>
      <c r="AD12" s="137"/>
      <c r="AE12" s="138"/>
    </row>
    <row r="13" spans="2:31" ht="17.25" thickBot="1" x14ac:dyDescent="0.35">
      <c r="B13" s="147" t="str">
        <f ca="1">TEXT(NOW(),"h")</f>
        <v>16</v>
      </c>
      <c r="C13" s="148"/>
      <c r="D13" s="12" t="s">
        <v>3</v>
      </c>
      <c r="E13" s="139" t="s">
        <v>4</v>
      </c>
      <c r="F13" s="140"/>
      <c r="G13" s="141"/>
      <c r="H13" s="12" t="s">
        <v>3</v>
      </c>
      <c r="I13" s="139" t="s">
        <v>4</v>
      </c>
      <c r="J13" s="140"/>
      <c r="K13" s="141"/>
      <c r="L13" s="12" t="s">
        <v>3</v>
      </c>
      <c r="M13" s="139" t="s">
        <v>4</v>
      </c>
      <c r="N13" s="140"/>
      <c r="O13" s="141"/>
      <c r="P13" s="12" t="s">
        <v>3</v>
      </c>
      <c r="Q13" s="139" t="s">
        <v>4</v>
      </c>
      <c r="R13" s="140"/>
      <c r="S13" s="141"/>
      <c r="T13" s="12" t="s">
        <v>3</v>
      </c>
      <c r="U13" s="139" t="s">
        <v>4</v>
      </c>
      <c r="V13" s="140"/>
      <c r="W13" s="141"/>
      <c r="X13" s="12" t="s">
        <v>3</v>
      </c>
      <c r="Y13" s="139" t="s">
        <v>4</v>
      </c>
      <c r="Z13" s="140"/>
      <c r="AA13" s="141"/>
      <c r="AB13" s="12" t="s">
        <v>3</v>
      </c>
      <c r="AC13" s="139" t="s">
        <v>4</v>
      </c>
      <c r="AD13" s="140"/>
      <c r="AE13" s="141"/>
    </row>
    <row r="14" spans="2:31" ht="20.25" x14ac:dyDescent="0.3">
      <c r="B14" s="142" t="s">
        <v>0</v>
      </c>
      <c r="C14" s="143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0" t="s">
        <v>5</v>
      </c>
      <c r="C39" s="101"/>
      <c r="D39" s="72" t="s">
        <v>1238</v>
      </c>
      <c r="E39" s="144">
        <v>8</v>
      </c>
      <c r="F39" s="145"/>
      <c r="G39" s="146"/>
      <c r="H39" s="72" t="s">
        <v>1238</v>
      </c>
      <c r="I39" s="144">
        <v>8</v>
      </c>
      <c r="J39" s="145"/>
      <c r="K39" s="146"/>
      <c r="L39" s="72" t="s">
        <v>1238</v>
      </c>
      <c r="M39" s="144">
        <v>7</v>
      </c>
      <c r="N39" s="145"/>
      <c r="O39" s="146"/>
      <c r="P39" s="72" t="s">
        <v>1238</v>
      </c>
      <c r="Q39" s="144">
        <v>6</v>
      </c>
      <c r="R39" s="145"/>
      <c r="S39" s="146"/>
      <c r="T39" s="72" t="s">
        <v>1238</v>
      </c>
      <c r="U39" s="144">
        <v>5</v>
      </c>
      <c r="V39" s="145"/>
      <c r="W39" s="146"/>
      <c r="X39" s="72" t="s">
        <v>1238</v>
      </c>
      <c r="Y39" s="144"/>
      <c r="Z39" s="145"/>
      <c r="AA39" s="146"/>
      <c r="AB39" s="72" t="s">
        <v>1238</v>
      </c>
      <c r="AC39" s="144"/>
      <c r="AD39" s="145"/>
      <c r="AE39" s="146"/>
    </row>
    <row r="40" spans="2:31" x14ac:dyDescent="0.3">
      <c r="B40" s="102"/>
      <c r="C40" s="103"/>
      <c r="D40" s="73" t="s">
        <v>1239</v>
      </c>
      <c r="E40" s="149">
        <v>3</v>
      </c>
      <c r="F40" s="150"/>
      <c r="G40" s="151"/>
      <c r="H40" s="73" t="s">
        <v>1239</v>
      </c>
      <c r="I40" s="149">
        <v>4</v>
      </c>
      <c r="J40" s="150"/>
      <c r="K40" s="151"/>
      <c r="L40" s="73" t="s">
        <v>1239</v>
      </c>
      <c r="M40" s="149">
        <v>4</v>
      </c>
      <c r="N40" s="150"/>
      <c r="O40" s="151"/>
      <c r="P40" s="73" t="s">
        <v>1239</v>
      </c>
      <c r="Q40" s="149">
        <v>6</v>
      </c>
      <c r="R40" s="150"/>
      <c r="S40" s="151"/>
      <c r="T40" s="73" t="s">
        <v>1239</v>
      </c>
      <c r="U40" s="149">
        <v>4</v>
      </c>
      <c r="V40" s="150"/>
      <c r="W40" s="151"/>
      <c r="X40" s="73" t="s">
        <v>1239</v>
      </c>
      <c r="Y40" s="149"/>
      <c r="Z40" s="150"/>
      <c r="AA40" s="151"/>
      <c r="AB40" s="73" t="s">
        <v>1239</v>
      </c>
      <c r="AC40" s="149"/>
      <c r="AD40" s="150"/>
      <c r="AE40" s="151"/>
    </row>
    <row r="41" spans="2:31" ht="17.25" thickBot="1" x14ac:dyDescent="0.35">
      <c r="B41" s="102"/>
      <c r="C41" s="103"/>
      <c r="D41" s="74" t="s">
        <v>1240</v>
      </c>
      <c r="E41" s="152">
        <v>1</v>
      </c>
      <c r="F41" s="153"/>
      <c r="G41" s="154"/>
      <c r="H41" s="74" t="s">
        <v>1240</v>
      </c>
      <c r="I41" s="152">
        <v>1</v>
      </c>
      <c r="J41" s="153"/>
      <c r="K41" s="154"/>
      <c r="L41" s="74" t="s">
        <v>1240</v>
      </c>
      <c r="M41" s="152">
        <v>0</v>
      </c>
      <c r="N41" s="153"/>
      <c r="O41" s="154"/>
      <c r="P41" s="74" t="s">
        <v>1240</v>
      </c>
      <c r="Q41" s="152">
        <v>0</v>
      </c>
      <c r="R41" s="153"/>
      <c r="S41" s="154"/>
      <c r="T41" s="74" t="s">
        <v>1240</v>
      </c>
      <c r="U41" s="152">
        <v>1</v>
      </c>
      <c r="V41" s="153"/>
      <c r="W41" s="154"/>
      <c r="X41" s="74" t="s">
        <v>1240</v>
      </c>
      <c r="Y41" s="152"/>
      <c r="Z41" s="153"/>
      <c r="AA41" s="154"/>
      <c r="AB41" s="74" t="s">
        <v>1240</v>
      </c>
      <c r="AC41" s="152"/>
      <c r="AD41" s="153"/>
      <c r="AE41" s="154"/>
    </row>
    <row r="42" spans="2:31" x14ac:dyDescent="0.3">
      <c r="B42" s="102"/>
      <c r="C42" s="103"/>
      <c r="D42" s="165" t="s">
        <v>1461</v>
      </c>
      <c r="E42" s="166"/>
      <c r="F42" s="166"/>
      <c r="G42" s="167"/>
      <c r="H42" s="189" t="s">
        <v>1487</v>
      </c>
      <c r="I42" s="190"/>
      <c r="J42" s="190"/>
      <c r="K42" s="191"/>
      <c r="L42" s="179" t="s">
        <v>1498</v>
      </c>
      <c r="M42" s="180"/>
      <c r="N42" s="180"/>
      <c r="O42" s="181"/>
      <c r="P42" s="155"/>
      <c r="Q42" s="156"/>
      <c r="R42" s="156"/>
      <c r="S42" s="157"/>
      <c r="T42" s="165" t="s">
        <v>1589</v>
      </c>
      <c r="U42" s="166"/>
      <c r="V42" s="166"/>
      <c r="W42" s="167"/>
      <c r="X42" s="155"/>
      <c r="Y42" s="156"/>
      <c r="Z42" s="156"/>
      <c r="AA42" s="157"/>
      <c r="AB42" s="155"/>
      <c r="AC42" s="156"/>
      <c r="AD42" s="156"/>
      <c r="AE42" s="157"/>
    </row>
    <row r="43" spans="2:31" s="65" customFormat="1" x14ac:dyDescent="0.3">
      <c r="B43" s="104"/>
      <c r="C43" s="105"/>
      <c r="D43" s="158"/>
      <c r="E43" s="159"/>
      <c r="F43" s="159"/>
      <c r="G43" s="160"/>
      <c r="H43" s="168" t="s">
        <v>1488</v>
      </c>
      <c r="I43" s="169"/>
      <c r="J43" s="169"/>
      <c r="K43" s="170"/>
      <c r="L43" s="158" t="s">
        <v>1540</v>
      </c>
      <c r="M43" s="159"/>
      <c r="N43" s="159"/>
      <c r="O43" s="160"/>
      <c r="P43" s="158"/>
      <c r="Q43" s="159"/>
      <c r="R43" s="159"/>
      <c r="S43" s="160"/>
      <c r="T43" s="158"/>
      <c r="U43" s="159"/>
      <c r="V43" s="159"/>
      <c r="W43" s="160"/>
      <c r="X43" s="158"/>
      <c r="Y43" s="159"/>
      <c r="Z43" s="159"/>
      <c r="AA43" s="160"/>
      <c r="AB43" s="158"/>
      <c r="AC43" s="159"/>
      <c r="AD43" s="159"/>
      <c r="AE43" s="160"/>
    </row>
    <row r="44" spans="2:31" s="65" customFormat="1" x14ac:dyDescent="0.3">
      <c r="B44" s="104"/>
      <c r="C44" s="105"/>
      <c r="D44" s="158"/>
      <c r="E44" s="159"/>
      <c r="F44" s="159"/>
      <c r="G44" s="160"/>
      <c r="H44" s="168" t="s">
        <v>1492</v>
      </c>
      <c r="I44" s="169"/>
      <c r="J44" s="169"/>
      <c r="K44" s="170"/>
      <c r="L44" s="182" t="s">
        <v>1510</v>
      </c>
      <c r="M44" s="183"/>
      <c r="N44" s="183"/>
      <c r="O44" s="184"/>
      <c r="P44" s="158"/>
      <c r="Q44" s="159"/>
      <c r="R44" s="159"/>
      <c r="S44" s="160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68" t="s">
        <v>1513</v>
      </c>
      <c r="M45" s="169"/>
      <c r="N45" s="169"/>
      <c r="O45" s="17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ht="17.25" thickBot="1" x14ac:dyDescent="0.35">
      <c r="B46" s="106"/>
      <c r="C46" s="107"/>
      <c r="D46" s="161"/>
      <c r="E46" s="162"/>
      <c r="F46" s="162"/>
      <c r="G46" s="163"/>
      <c r="H46" s="192"/>
      <c r="I46" s="193"/>
      <c r="J46" s="193"/>
      <c r="K46" s="194"/>
      <c r="L46" s="195" t="s">
        <v>1516</v>
      </c>
      <c r="M46" s="196"/>
      <c r="N46" s="196"/>
      <c r="O46" s="197"/>
      <c r="P46" s="161"/>
      <c r="Q46" s="162"/>
      <c r="R46" s="162"/>
      <c r="S46" s="163"/>
      <c r="T46" s="161"/>
      <c r="U46" s="162"/>
      <c r="V46" s="162"/>
      <c r="W46" s="163"/>
      <c r="X46" s="161"/>
      <c r="Y46" s="162"/>
      <c r="Z46" s="162"/>
      <c r="AA46" s="163"/>
      <c r="AB46" s="161"/>
      <c r="AC46" s="162"/>
      <c r="AD46" s="162"/>
      <c r="AE46" s="16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64" t="s">
        <v>1442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64" t="s">
        <v>1299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4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5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5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5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5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5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5"/>
    </row>
    <row r="9" spans="2:31" ht="17.25" thickBot="1" x14ac:dyDescent="0.35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5"/>
    </row>
    <row r="10" spans="2:31" ht="18" thickBot="1" x14ac:dyDescent="0.35">
      <c r="B10" s="117"/>
      <c r="C10" s="118"/>
      <c r="D10" s="121">
        <v>44935</v>
      </c>
      <c r="E10" s="122"/>
      <c r="F10" s="122"/>
      <c r="G10" s="123"/>
      <c r="H10" s="121">
        <f>D10+1</f>
        <v>44936</v>
      </c>
      <c r="I10" s="122"/>
      <c r="J10" s="122"/>
      <c r="K10" s="123"/>
      <c r="L10" s="121">
        <f>H10+1</f>
        <v>44937</v>
      </c>
      <c r="M10" s="122"/>
      <c r="N10" s="122"/>
      <c r="O10" s="123"/>
      <c r="P10" s="121">
        <f>L10+1</f>
        <v>44938</v>
      </c>
      <c r="Q10" s="122"/>
      <c r="R10" s="122"/>
      <c r="S10" s="123"/>
      <c r="T10" s="121">
        <f>P10+1</f>
        <v>44939</v>
      </c>
      <c r="U10" s="122"/>
      <c r="V10" s="122"/>
      <c r="W10" s="123"/>
      <c r="X10" s="124">
        <f>T10+1</f>
        <v>44940</v>
      </c>
      <c r="Y10" s="125"/>
      <c r="Z10" s="125"/>
      <c r="AA10" s="126"/>
      <c r="AB10" s="127">
        <f>X10+1</f>
        <v>44941</v>
      </c>
      <c r="AC10" s="128"/>
      <c r="AD10" s="128"/>
      <c r="AE10" s="129"/>
    </row>
    <row r="11" spans="2:31" ht="18" thickBot="1" x14ac:dyDescent="0.35">
      <c r="B11" s="119"/>
      <c r="C11" s="120"/>
      <c r="D11" s="130" t="s">
        <v>48</v>
      </c>
      <c r="E11" s="131"/>
      <c r="F11" s="131"/>
      <c r="G11" s="132"/>
      <c r="H11" s="130" t="s">
        <v>49</v>
      </c>
      <c r="I11" s="131"/>
      <c r="J11" s="131"/>
      <c r="K11" s="132"/>
      <c r="L11" s="130" t="s">
        <v>32</v>
      </c>
      <c r="M11" s="131"/>
      <c r="N11" s="131"/>
      <c r="O11" s="132"/>
      <c r="P11" s="130" t="s">
        <v>52</v>
      </c>
      <c r="Q11" s="131"/>
      <c r="R11" s="131"/>
      <c r="S11" s="132"/>
      <c r="T11" s="130" t="s">
        <v>53</v>
      </c>
      <c r="U11" s="131"/>
      <c r="V11" s="131"/>
      <c r="W11" s="132"/>
      <c r="X11" s="133" t="s">
        <v>54</v>
      </c>
      <c r="Y11" s="134"/>
      <c r="Z11" s="134"/>
      <c r="AA11" s="135"/>
      <c r="AB11" s="136" t="s">
        <v>55</v>
      </c>
      <c r="AC11" s="137"/>
      <c r="AD11" s="137"/>
      <c r="AE11" s="138"/>
    </row>
    <row r="12" spans="2:31" ht="17.25" thickBot="1" x14ac:dyDescent="0.35">
      <c r="B12" s="147" t="str">
        <f ca="1">TEXT(NOW(),"h")</f>
        <v>16</v>
      </c>
      <c r="C12" s="148"/>
      <c r="D12" s="12" t="s">
        <v>3</v>
      </c>
      <c r="E12" s="139" t="s">
        <v>4</v>
      </c>
      <c r="F12" s="140"/>
      <c r="G12" s="141"/>
      <c r="H12" s="12" t="s">
        <v>3</v>
      </c>
      <c r="I12" s="139" t="s">
        <v>4</v>
      </c>
      <c r="J12" s="140"/>
      <c r="K12" s="141"/>
      <c r="L12" s="12" t="s">
        <v>3</v>
      </c>
      <c r="M12" s="139" t="s">
        <v>4</v>
      </c>
      <c r="N12" s="140"/>
      <c r="O12" s="141"/>
      <c r="P12" s="12" t="s">
        <v>3</v>
      </c>
      <c r="Q12" s="139" t="s">
        <v>4</v>
      </c>
      <c r="R12" s="140"/>
      <c r="S12" s="141"/>
      <c r="T12" s="12" t="s">
        <v>3</v>
      </c>
      <c r="U12" s="139" t="s">
        <v>4</v>
      </c>
      <c r="V12" s="140"/>
      <c r="W12" s="141"/>
      <c r="X12" s="12" t="s">
        <v>3</v>
      </c>
      <c r="Y12" s="139" t="s">
        <v>4</v>
      </c>
      <c r="Z12" s="140"/>
      <c r="AA12" s="141"/>
      <c r="AB12" s="12" t="s">
        <v>3</v>
      </c>
      <c r="AC12" s="139" t="s">
        <v>4</v>
      </c>
      <c r="AD12" s="140"/>
      <c r="AE12" s="141"/>
    </row>
    <row r="13" spans="2:31" ht="20.25" x14ac:dyDescent="0.3">
      <c r="B13" s="142" t="s">
        <v>0</v>
      </c>
      <c r="C13" s="143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00" t="s">
        <v>5</v>
      </c>
      <c r="C38" s="101"/>
      <c r="D38" s="72" t="s">
        <v>1238</v>
      </c>
      <c r="E38" s="144">
        <v>8</v>
      </c>
      <c r="F38" s="145"/>
      <c r="G38" s="146"/>
      <c r="H38" s="72" t="s">
        <v>1238</v>
      </c>
      <c r="I38" s="144">
        <v>8</v>
      </c>
      <c r="J38" s="145"/>
      <c r="K38" s="146"/>
      <c r="L38" s="72" t="s">
        <v>1238</v>
      </c>
      <c r="M38" s="144">
        <v>7</v>
      </c>
      <c r="N38" s="145"/>
      <c r="O38" s="146"/>
      <c r="P38" s="72" t="s">
        <v>1238</v>
      </c>
      <c r="Q38" s="144">
        <v>5</v>
      </c>
      <c r="R38" s="145"/>
      <c r="S38" s="146"/>
      <c r="T38" s="72" t="s">
        <v>1238</v>
      </c>
      <c r="U38" s="144">
        <v>4</v>
      </c>
      <c r="V38" s="145"/>
      <c r="W38" s="146"/>
      <c r="X38" s="72" t="s">
        <v>1238</v>
      </c>
      <c r="Y38" s="144"/>
      <c r="Z38" s="145"/>
      <c r="AA38" s="146"/>
      <c r="AB38" s="72" t="s">
        <v>1238</v>
      </c>
      <c r="AC38" s="144"/>
      <c r="AD38" s="145"/>
      <c r="AE38" s="146"/>
    </row>
    <row r="39" spans="2:31" x14ac:dyDescent="0.3">
      <c r="B39" s="102"/>
      <c r="C39" s="103"/>
      <c r="D39" s="73" t="s">
        <v>1239</v>
      </c>
      <c r="E39" s="149">
        <v>3</v>
      </c>
      <c r="F39" s="150"/>
      <c r="G39" s="151"/>
      <c r="H39" s="73" t="s">
        <v>1239</v>
      </c>
      <c r="I39" s="149">
        <v>5</v>
      </c>
      <c r="J39" s="150"/>
      <c r="K39" s="151"/>
      <c r="L39" s="73" t="s">
        <v>1239</v>
      </c>
      <c r="M39" s="149">
        <v>4</v>
      </c>
      <c r="N39" s="150"/>
      <c r="O39" s="151"/>
      <c r="P39" s="73" t="s">
        <v>1239</v>
      </c>
      <c r="Q39" s="149">
        <v>5</v>
      </c>
      <c r="R39" s="150"/>
      <c r="S39" s="151"/>
      <c r="T39" s="73" t="s">
        <v>1239</v>
      </c>
      <c r="U39" s="149">
        <v>4</v>
      </c>
      <c r="V39" s="150"/>
      <c r="W39" s="151"/>
      <c r="X39" s="73" t="s">
        <v>1239</v>
      </c>
      <c r="Y39" s="149"/>
      <c r="Z39" s="150"/>
      <c r="AA39" s="151"/>
      <c r="AB39" s="73" t="s">
        <v>1239</v>
      </c>
      <c r="AC39" s="149"/>
      <c r="AD39" s="150"/>
      <c r="AE39" s="151"/>
    </row>
    <row r="40" spans="2:31" ht="17.25" thickBot="1" x14ac:dyDescent="0.35">
      <c r="B40" s="102"/>
      <c r="C40" s="103"/>
      <c r="D40" s="74" t="s">
        <v>1240</v>
      </c>
      <c r="E40" s="152">
        <v>2</v>
      </c>
      <c r="F40" s="153"/>
      <c r="G40" s="154"/>
      <c r="H40" s="74" t="s">
        <v>1240</v>
      </c>
      <c r="I40" s="152">
        <v>1</v>
      </c>
      <c r="J40" s="153"/>
      <c r="K40" s="154"/>
      <c r="L40" s="74" t="s">
        <v>1240</v>
      </c>
      <c r="M40" s="152">
        <v>1</v>
      </c>
      <c r="N40" s="153"/>
      <c r="O40" s="154"/>
      <c r="P40" s="74" t="s">
        <v>1240</v>
      </c>
      <c r="Q40" s="152">
        <v>2</v>
      </c>
      <c r="R40" s="153"/>
      <c r="S40" s="154"/>
      <c r="T40" s="74" t="s">
        <v>1240</v>
      </c>
      <c r="U40" s="152">
        <v>1</v>
      </c>
      <c r="V40" s="153"/>
      <c r="W40" s="154"/>
      <c r="X40" s="74" t="s">
        <v>1240</v>
      </c>
      <c r="Y40" s="152"/>
      <c r="Z40" s="153"/>
      <c r="AA40" s="154"/>
      <c r="AB40" s="74" t="s">
        <v>1240</v>
      </c>
      <c r="AC40" s="152"/>
      <c r="AD40" s="153"/>
      <c r="AE40" s="154"/>
    </row>
    <row r="41" spans="2:31" x14ac:dyDescent="0.3">
      <c r="B41" s="102"/>
      <c r="C41" s="103"/>
      <c r="D41" s="198" t="s">
        <v>1290</v>
      </c>
      <c r="E41" s="199"/>
      <c r="F41" s="199"/>
      <c r="G41" s="200"/>
      <c r="H41" s="179" t="s">
        <v>1313</v>
      </c>
      <c r="I41" s="180"/>
      <c r="J41" s="180"/>
      <c r="K41" s="181"/>
      <c r="L41" s="179" t="s">
        <v>1334</v>
      </c>
      <c r="M41" s="180"/>
      <c r="N41" s="180"/>
      <c r="O41" s="181"/>
      <c r="P41" s="155" t="s">
        <v>1373</v>
      </c>
      <c r="Q41" s="156"/>
      <c r="R41" s="156"/>
      <c r="S41" s="157"/>
      <c r="T41" s="179" t="s">
        <v>1388</v>
      </c>
      <c r="U41" s="180"/>
      <c r="V41" s="180"/>
      <c r="W41" s="181"/>
      <c r="X41" s="179" t="s">
        <v>1422</v>
      </c>
      <c r="Y41" s="180"/>
      <c r="Z41" s="180"/>
      <c r="AA41" s="181"/>
      <c r="AB41" s="155" t="s">
        <v>1434</v>
      </c>
      <c r="AC41" s="156"/>
      <c r="AD41" s="156"/>
      <c r="AE41" s="157"/>
    </row>
    <row r="42" spans="2:31" x14ac:dyDescent="0.3">
      <c r="B42" s="104"/>
      <c r="C42" s="105"/>
      <c r="D42" s="168" t="s">
        <v>1304</v>
      </c>
      <c r="E42" s="169"/>
      <c r="F42" s="169"/>
      <c r="G42" s="170"/>
      <c r="H42" s="182" t="s">
        <v>1321</v>
      </c>
      <c r="I42" s="183"/>
      <c r="J42" s="183"/>
      <c r="K42" s="184"/>
      <c r="L42" s="168" t="s">
        <v>1352</v>
      </c>
      <c r="M42" s="169"/>
      <c r="N42" s="169"/>
      <c r="O42" s="170"/>
      <c r="P42" s="158" t="s">
        <v>1420</v>
      </c>
      <c r="Q42" s="159"/>
      <c r="R42" s="159"/>
      <c r="S42" s="160"/>
      <c r="T42" s="171" t="s">
        <v>1389</v>
      </c>
      <c r="U42" s="172"/>
      <c r="V42" s="172"/>
      <c r="W42" s="173"/>
      <c r="X42" s="158"/>
      <c r="Y42" s="159"/>
      <c r="Z42" s="159"/>
      <c r="AA42" s="160"/>
      <c r="AB42" s="158"/>
      <c r="AC42" s="159"/>
      <c r="AD42" s="159"/>
      <c r="AE42" s="160"/>
    </row>
    <row r="43" spans="2:31" x14ac:dyDescent="0.3">
      <c r="B43" s="104"/>
      <c r="C43" s="105"/>
      <c r="D43" s="158"/>
      <c r="E43" s="159"/>
      <c r="F43" s="159"/>
      <c r="G43" s="160"/>
      <c r="H43" s="182" t="s">
        <v>1324</v>
      </c>
      <c r="I43" s="183"/>
      <c r="J43" s="183"/>
      <c r="K43" s="184"/>
      <c r="L43" s="182" t="s">
        <v>1360</v>
      </c>
      <c r="M43" s="183"/>
      <c r="N43" s="183"/>
      <c r="O43" s="184"/>
      <c r="P43" s="168" t="s">
        <v>1383</v>
      </c>
      <c r="Q43" s="169"/>
      <c r="R43" s="169"/>
      <c r="S43" s="170"/>
      <c r="T43" s="168" t="s">
        <v>1406</v>
      </c>
      <c r="U43" s="169"/>
      <c r="V43" s="169"/>
      <c r="W43" s="170"/>
      <c r="X43" s="158"/>
      <c r="Y43" s="159"/>
      <c r="Z43" s="159"/>
      <c r="AA43" s="160"/>
      <c r="AB43" s="158"/>
      <c r="AC43" s="159"/>
      <c r="AD43" s="159"/>
      <c r="AE43" s="160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82" t="s">
        <v>1366</v>
      </c>
      <c r="M44" s="183"/>
      <c r="N44" s="183"/>
      <c r="O44" s="184"/>
      <c r="P44" s="168" t="s">
        <v>1386</v>
      </c>
      <c r="Q44" s="169"/>
      <c r="R44" s="169"/>
      <c r="S44" s="170"/>
      <c r="T44" s="182" t="s">
        <v>1407</v>
      </c>
      <c r="U44" s="183"/>
      <c r="V44" s="183"/>
      <c r="W44" s="184"/>
      <c r="X44" s="158"/>
      <c r="Y44" s="159"/>
      <c r="Z44" s="159"/>
      <c r="AA44" s="160"/>
      <c r="AB44" s="158"/>
      <c r="AC44" s="159"/>
      <c r="AD44" s="159"/>
      <c r="AE44" s="160"/>
    </row>
    <row r="45" spans="2:31" ht="17.25" thickBot="1" x14ac:dyDescent="0.35">
      <c r="B45" s="106"/>
      <c r="C45" s="107"/>
      <c r="D45" s="161"/>
      <c r="E45" s="162"/>
      <c r="F45" s="162"/>
      <c r="G45" s="163"/>
      <c r="H45" s="161"/>
      <c r="I45" s="162"/>
      <c r="J45" s="162"/>
      <c r="K45" s="163"/>
      <c r="L45" s="161"/>
      <c r="M45" s="162"/>
      <c r="N45" s="162"/>
      <c r="O45" s="163"/>
      <c r="P45" s="161"/>
      <c r="Q45" s="162"/>
      <c r="R45" s="162"/>
      <c r="S45" s="163"/>
      <c r="T45" s="161"/>
      <c r="U45" s="162"/>
      <c r="V45" s="162"/>
      <c r="W45" s="163"/>
      <c r="X45" s="161"/>
      <c r="Y45" s="162"/>
      <c r="Z45" s="162"/>
      <c r="AA45" s="163"/>
      <c r="AB45" s="161"/>
      <c r="AC45" s="162"/>
      <c r="AD45" s="162"/>
      <c r="AE45" s="163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64" t="s">
        <v>1207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64" t="s">
        <v>1226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4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5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5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5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5"/>
    </row>
    <row r="7" spans="2:31" s="65" customFormat="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5"/>
    </row>
    <row r="8" spans="2:31" ht="17.25" thickBot="1" x14ac:dyDescent="0.35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6"/>
    </row>
    <row r="9" spans="2:31" ht="18" thickBot="1" x14ac:dyDescent="0.35">
      <c r="B9" s="117"/>
      <c r="C9" s="118"/>
      <c r="D9" s="121">
        <v>44928</v>
      </c>
      <c r="E9" s="122"/>
      <c r="F9" s="122"/>
      <c r="G9" s="123"/>
      <c r="H9" s="121">
        <f>D9+1</f>
        <v>44929</v>
      </c>
      <c r="I9" s="122"/>
      <c r="J9" s="122"/>
      <c r="K9" s="123"/>
      <c r="L9" s="121">
        <f>H9+1</f>
        <v>44930</v>
      </c>
      <c r="M9" s="122"/>
      <c r="N9" s="122"/>
      <c r="O9" s="123"/>
      <c r="P9" s="121">
        <f>L9+1</f>
        <v>44931</v>
      </c>
      <c r="Q9" s="122"/>
      <c r="R9" s="122"/>
      <c r="S9" s="123"/>
      <c r="T9" s="121">
        <f>P9+1</f>
        <v>44932</v>
      </c>
      <c r="U9" s="122"/>
      <c r="V9" s="122"/>
      <c r="W9" s="123"/>
      <c r="X9" s="124">
        <f>T9+1</f>
        <v>44933</v>
      </c>
      <c r="Y9" s="125"/>
      <c r="Z9" s="125"/>
      <c r="AA9" s="126"/>
      <c r="AB9" s="127">
        <f>X9+1</f>
        <v>44934</v>
      </c>
      <c r="AC9" s="128"/>
      <c r="AD9" s="128"/>
      <c r="AE9" s="129"/>
    </row>
    <row r="10" spans="2:31" ht="18" thickBot="1" x14ac:dyDescent="0.35">
      <c r="B10" s="119"/>
      <c r="C10" s="120"/>
      <c r="D10" s="130" t="s">
        <v>48</v>
      </c>
      <c r="E10" s="131"/>
      <c r="F10" s="131"/>
      <c r="G10" s="132"/>
      <c r="H10" s="130" t="s">
        <v>49</v>
      </c>
      <c r="I10" s="131"/>
      <c r="J10" s="131"/>
      <c r="K10" s="132"/>
      <c r="L10" s="130" t="s">
        <v>32</v>
      </c>
      <c r="M10" s="131"/>
      <c r="N10" s="131"/>
      <c r="O10" s="132"/>
      <c r="P10" s="130" t="s">
        <v>52</v>
      </c>
      <c r="Q10" s="131"/>
      <c r="R10" s="131"/>
      <c r="S10" s="132"/>
      <c r="T10" s="130" t="s">
        <v>53</v>
      </c>
      <c r="U10" s="131"/>
      <c r="V10" s="131"/>
      <c r="W10" s="132"/>
      <c r="X10" s="133" t="s">
        <v>54</v>
      </c>
      <c r="Y10" s="134"/>
      <c r="Z10" s="134"/>
      <c r="AA10" s="135"/>
      <c r="AB10" s="136" t="s">
        <v>55</v>
      </c>
      <c r="AC10" s="137"/>
      <c r="AD10" s="137"/>
      <c r="AE10" s="138"/>
    </row>
    <row r="11" spans="2:31" ht="17.25" thickBot="1" x14ac:dyDescent="0.35">
      <c r="B11" s="147" t="str">
        <f ca="1">TEXT(NOW(),"h")</f>
        <v>16</v>
      </c>
      <c r="C11" s="148"/>
      <c r="D11" s="12" t="s">
        <v>3</v>
      </c>
      <c r="E11" s="139" t="s">
        <v>4</v>
      </c>
      <c r="F11" s="140"/>
      <c r="G11" s="141"/>
      <c r="H11" s="12" t="s">
        <v>3</v>
      </c>
      <c r="I11" s="139" t="s">
        <v>4</v>
      </c>
      <c r="J11" s="140"/>
      <c r="K11" s="141"/>
      <c r="L11" s="12" t="s">
        <v>3</v>
      </c>
      <c r="M11" s="139" t="s">
        <v>4</v>
      </c>
      <c r="N11" s="140"/>
      <c r="O11" s="141"/>
      <c r="P11" s="12" t="s">
        <v>3</v>
      </c>
      <c r="Q11" s="139" t="s">
        <v>4</v>
      </c>
      <c r="R11" s="140"/>
      <c r="S11" s="141"/>
      <c r="T11" s="12" t="s">
        <v>3</v>
      </c>
      <c r="U11" s="139" t="s">
        <v>4</v>
      </c>
      <c r="V11" s="140"/>
      <c r="W11" s="141"/>
      <c r="X11" s="12" t="s">
        <v>3</v>
      </c>
      <c r="Y11" s="139" t="s">
        <v>4</v>
      </c>
      <c r="Z11" s="140"/>
      <c r="AA11" s="141"/>
      <c r="AB11" s="12" t="s">
        <v>3</v>
      </c>
      <c r="AC11" s="139" t="s">
        <v>4</v>
      </c>
      <c r="AD11" s="140"/>
      <c r="AE11" s="141"/>
    </row>
    <row r="12" spans="2:31" ht="20.25" x14ac:dyDescent="0.3">
      <c r="B12" s="142" t="s">
        <v>0</v>
      </c>
      <c r="C12" s="143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00" t="s">
        <v>5</v>
      </c>
      <c r="C37" s="101"/>
      <c r="D37" s="216" t="s">
        <v>1174</v>
      </c>
      <c r="E37" s="217"/>
      <c r="F37" s="217"/>
      <c r="G37" s="218"/>
      <c r="H37" s="213" t="s">
        <v>1181</v>
      </c>
      <c r="I37" s="214"/>
      <c r="J37" s="214"/>
      <c r="K37" s="215"/>
      <c r="L37" s="213" t="s">
        <v>1197</v>
      </c>
      <c r="M37" s="214"/>
      <c r="N37" s="214"/>
      <c r="O37" s="215"/>
      <c r="P37" s="210" t="s">
        <v>1209</v>
      </c>
      <c r="Q37" s="211"/>
      <c r="R37" s="211"/>
      <c r="S37" s="212"/>
      <c r="T37" s="210" t="s">
        <v>1215</v>
      </c>
      <c r="U37" s="211"/>
      <c r="V37" s="211"/>
      <c r="W37" s="212"/>
      <c r="X37" s="213" t="s">
        <v>1231</v>
      </c>
      <c r="Y37" s="214"/>
      <c r="Z37" s="214"/>
      <c r="AA37" s="215"/>
      <c r="AB37" s="210"/>
      <c r="AC37" s="211"/>
      <c r="AD37" s="211"/>
      <c r="AE37" s="212"/>
    </row>
    <row r="38" spans="2:31" x14ac:dyDescent="0.3">
      <c r="B38" s="102"/>
      <c r="C38" s="103"/>
      <c r="D38" s="204" t="s">
        <v>1175</v>
      </c>
      <c r="E38" s="205"/>
      <c r="F38" s="205"/>
      <c r="G38" s="206"/>
      <c r="H38" s="204" t="s">
        <v>1227</v>
      </c>
      <c r="I38" s="205"/>
      <c r="J38" s="205"/>
      <c r="K38" s="206"/>
      <c r="L38" s="201" t="s">
        <v>1192</v>
      </c>
      <c r="M38" s="202"/>
      <c r="N38" s="202"/>
      <c r="O38" s="203"/>
      <c r="P38" s="204" t="s">
        <v>1212</v>
      </c>
      <c r="Q38" s="205"/>
      <c r="R38" s="205"/>
      <c r="S38" s="206"/>
      <c r="T38" s="207" t="s">
        <v>1223</v>
      </c>
      <c r="U38" s="208"/>
      <c r="V38" s="208"/>
      <c r="W38" s="209"/>
      <c r="X38" s="201" t="s">
        <v>1267</v>
      </c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 t="s">
        <v>1184</v>
      </c>
      <c r="I39" s="202"/>
      <c r="J39" s="202"/>
      <c r="K39" s="203"/>
      <c r="L39" s="204" t="s">
        <v>1193</v>
      </c>
      <c r="M39" s="205"/>
      <c r="N39" s="205"/>
      <c r="O39" s="206"/>
      <c r="P39" s="201"/>
      <c r="Q39" s="202"/>
      <c r="R39" s="202"/>
      <c r="S39" s="203"/>
      <c r="T39" s="201" t="s">
        <v>1224</v>
      </c>
      <c r="U39" s="202"/>
      <c r="V39" s="202"/>
      <c r="W39" s="203"/>
      <c r="X39" s="207" t="s">
        <v>1268</v>
      </c>
      <c r="Y39" s="208"/>
      <c r="Z39" s="208"/>
      <c r="AA39" s="209"/>
      <c r="AB39" s="201"/>
      <c r="AC39" s="202"/>
      <c r="AD39" s="202"/>
      <c r="AE39" s="203"/>
    </row>
    <row r="40" spans="2:31" x14ac:dyDescent="0.3">
      <c r="B40" s="102"/>
      <c r="C40" s="103"/>
      <c r="D40" s="201"/>
      <c r="E40" s="202"/>
      <c r="F40" s="202"/>
      <c r="G40" s="203"/>
      <c r="H40" s="201" t="s">
        <v>1185</v>
      </c>
      <c r="I40" s="202"/>
      <c r="J40" s="202"/>
      <c r="K40" s="203"/>
      <c r="L40" s="201"/>
      <c r="M40" s="202"/>
      <c r="N40" s="202"/>
      <c r="O40" s="203"/>
      <c r="P40" s="201"/>
      <c r="Q40" s="202"/>
      <c r="R40" s="202"/>
      <c r="S40" s="203"/>
      <c r="T40" s="204" t="s">
        <v>1225</v>
      </c>
      <c r="U40" s="205"/>
      <c r="V40" s="205"/>
      <c r="W40" s="206"/>
      <c r="X40" s="201"/>
      <c r="Y40" s="202"/>
      <c r="Z40" s="202"/>
      <c r="AA40" s="203"/>
      <c r="AB40" s="201"/>
      <c r="AC40" s="202"/>
      <c r="AD40" s="202"/>
      <c r="AE40" s="203"/>
    </row>
    <row r="41" spans="2:31" x14ac:dyDescent="0.3">
      <c r="B41" s="104"/>
      <c r="C41" s="105"/>
      <c r="D41" s="158"/>
      <c r="E41" s="159"/>
      <c r="F41" s="159"/>
      <c r="G41" s="160"/>
      <c r="H41" s="182" t="s">
        <v>1213</v>
      </c>
      <c r="I41" s="183"/>
      <c r="J41" s="183"/>
      <c r="K41" s="184"/>
      <c r="L41" s="158"/>
      <c r="M41" s="159"/>
      <c r="N41" s="159"/>
      <c r="O41" s="160"/>
      <c r="P41" s="158"/>
      <c r="Q41" s="159"/>
      <c r="R41" s="159"/>
      <c r="S41" s="160"/>
      <c r="T41" s="158"/>
      <c r="U41" s="159"/>
      <c r="V41" s="159"/>
      <c r="W41" s="160"/>
      <c r="X41" s="158"/>
      <c r="Y41" s="159"/>
      <c r="Z41" s="159"/>
      <c r="AA41" s="160"/>
      <c r="AB41" s="158"/>
      <c r="AC41" s="159"/>
      <c r="AD41" s="159"/>
      <c r="AE41" s="160"/>
    </row>
    <row r="42" spans="2:31" ht="17.25" thickBot="1" x14ac:dyDescent="0.35">
      <c r="B42" s="106"/>
      <c r="C42" s="107"/>
      <c r="D42" s="161"/>
      <c r="E42" s="162"/>
      <c r="F42" s="162"/>
      <c r="G42" s="163"/>
      <c r="H42" s="161"/>
      <c r="I42" s="162"/>
      <c r="J42" s="162"/>
      <c r="K42" s="163"/>
      <c r="L42" s="161"/>
      <c r="M42" s="162"/>
      <c r="N42" s="162"/>
      <c r="O42" s="163"/>
      <c r="P42" s="161"/>
      <c r="Q42" s="162"/>
      <c r="R42" s="162"/>
      <c r="S42" s="163"/>
      <c r="T42" s="161"/>
      <c r="U42" s="162"/>
      <c r="V42" s="162"/>
      <c r="W42" s="163"/>
      <c r="X42" s="161"/>
      <c r="Y42" s="162"/>
      <c r="Z42" s="162"/>
      <c r="AA42" s="163"/>
      <c r="AB42" s="161"/>
      <c r="AC42" s="162"/>
      <c r="AD42" s="162"/>
      <c r="AE42" s="163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I1" activePane="topRight" state="frozen"/>
      <selection pane="topRight" activeCell="Z34" sqref="Z34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64" t="s">
        <v>3147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64" t="s">
        <v>3097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4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5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5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5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5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5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5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5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5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5"/>
    </row>
    <row r="12" spans="2:31" ht="18" thickBot="1" x14ac:dyDescent="0.35">
      <c r="B12" s="117"/>
      <c r="C12" s="118"/>
      <c r="D12" s="121">
        <v>45033</v>
      </c>
      <c r="E12" s="122"/>
      <c r="F12" s="122"/>
      <c r="G12" s="123"/>
      <c r="H12" s="121">
        <f>D12+1</f>
        <v>45034</v>
      </c>
      <c r="I12" s="122"/>
      <c r="J12" s="122"/>
      <c r="K12" s="123"/>
      <c r="L12" s="121">
        <f>H12+1</f>
        <v>45035</v>
      </c>
      <c r="M12" s="122"/>
      <c r="N12" s="122"/>
      <c r="O12" s="123"/>
      <c r="P12" s="121">
        <f>L12+1</f>
        <v>45036</v>
      </c>
      <c r="Q12" s="122"/>
      <c r="R12" s="122"/>
      <c r="S12" s="123"/>
      <c r="T12" s="121">
        <f>P12+1</f>
        <v>45037</v>
      </c>
      <c r="U12" s="122"/>
      <c r="V12" s="122"/>
      <c r="W12" s="123"/>
      <c r="X12" s="124">
        <f>T12+1</f>
        <v>45038</v>
      </c>
      <c r="Y12" s="125"/>
      <c r="Z12" s="125"/>
      <c r="AA12" s="126"/>
      <c r="AB12" s="127">
        <f>X12+1</f>
        <v>45039</v>
      </c>
      <c r="AC12" s="128"/>
      <c r="AD12" s="128"/>
      <c r="AE12" s="129"/>
    </row>
    <row r="13" spans="2:31" ht="18" thickBot="1" x14ac:dyDescent="0.35">
      <c r="B13" s="119"/>
      <c r="C13" s="120"/>
      <c r="D13" s="130" t="s">
        <v>48</v>
      </c>
      <c r="E13" s="131"/>
      <c r="F13" s="131"/>
      <c r="G13" s="132"/>
      <c r="H13" s="130" t="s">
        <v>49</v>
      </c>
      <c r="I13" s="131"/>
      <c r="J13" s="131"/>
      <c r="K13" s="132"/>
      <c r="L13" s="130" t="s">
        <v>32</v>
      </c>
      <c r="M13" s="131"/>
      <c r="N13" s="131"/>
      <c r="O13" s="132"/>
      <c r="P13" s="130" t="s">
        <v>52</v>
      </c>
      <c r="Q13" s="131"/>
      <c r="R13" s="131"/>
      <c r="S13" s="132"/>
      <c r="T13" s="130" t="s">
        <v>53</v>
      </c>
      <c r="U13" s="131"/>
      <c r="V13" s="131"/>
      <c r="W13" s="132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47" t="str">
        <f ca="1">TEXT(NOW(),"h")</f>
        <v>16</v>
      </c>
      <c r="C14" s="148"/>
      <c r="D14" s="12" t="s">
        <v>3</v>
      </c>
      <c r="E14" s="139" t="s">
        <v>4</v>
      </c>
      <c r="F14" s="140"/>
      <c r="G14" s="141"/>
      <c r="H14" s="12" t="s">
        <v>3</v>
      </c>
      <c r="I14" s="139" t="s">
        <v>4</v>
      </c>
      <c r="J14" s="140"/>
      <c r="K14" s="141"/>
      <c r="L14" s="12" t="s">
        <v>3</v>
      </c>
      <c r="M14" s="139" t="s">
        <v>4</v>
      </c>
      <c r="N14" s="140"/>
      <c r="O14" s="141"/>
      <c r="P14" s="12" t="s">
        <v>3</v>
      </c>
      <c r="Q14" s="139" t="s">
        <v>4</v>
      </c>
      <c r="R14" s="140"/>
      <c r="S14" s="141"/>
      <c r="T14" s="12" t="s">
        <v>3</v>
      </c>
      <c r="U14" s="139" t="s">
        <v>4</v>
      </c>
      <c r="V14" s="140"/>
      <c r="W14" s="141"/>
      <c r="X14" s="12" t="s">
        <v>3</v>
      </c>
      <c r="Y14" s="139" t="s">
        <v>4</v>
      </c>
      <c r="Z14" s="140"/>
      <c r="AA14" s="141"/>
      <c r="AB14" s="12" t="s">
        <v>3</v>
      </c>
      <c r="AC14" s="139" t="s">
        <v>4</v>
      </c>
      <c r="AD14" s="140"/>
      <c r="AE14" s="141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3186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3123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3124</v>
      </c>
      <c r="I17" s="37"/>
      <c r="J17" s="17"/>
      <c r="K17" s="18"/>
      <c r="L17" s="26" t="s">
        <v>109</v>
      </c>
      <c r="M17" s="37"/>
      <c r="N17" s="17"/>
      <c r="O17" s="18"/>
      <c r="P17" s="26" t="s">
        <v>3133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6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3109</v>
      </c>
      <c r="K23" s="18" t="s">
        <v>3110</v>
      </c>
      <c r="L23" s="40" t="s">
        <v>604</v>
      </c>
      <c r="M23" s="37">
        <v>3</v>
      </c>
      <c r="N23" s="17" t="s">
        <v>3125</v>
      </c>
      <c r="O23" s="18" t="s">
        <v>3126</v>
      </c>
      <c r="P23" s="40" t="s">
        <v>604</v>
      </c>
      <c r="Q23" s="37">
        <v>3</v>
      </c>
      <c r="R23" s="17" t="s">
        <v>3137</v>
      </c>
      <c r="S23" s="18" t="s">
        <v>3138</v>
      </c>
      <c r="T23" s="40" t="s">
        <v>604</v>
      </c>
      <c r="U23" s="37">
        <v>3</v>
      </c>
      <c r="V23" s="17" t="s">
        <v>3155</v>
      </c>
      <c r="W23" s="18" t="s">
        <v>3156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3114</v>
      </c>
      <c r="J24" s="17" t="s">
        <v>3114</v>
      </c>
      <c r="K24" s="18" t="s">
        <v>97</v>
      </c>
      <c r="L24" s="66" t="s">
        <v>2080</v>
      </c>
      <c r="M24" s="37" t="s">
        <v>3129</v>
      </c>
      <c r="N24" s="17" t="s">
        <v>3130</v>
      </c>
      <c r="O24" s="18" t="s">
        <v>3130</v>
      </c>
      <c r="P24" s="66" t="s">
        <v>2080</v>
      </c>
      <c r="Q24" s="37" t="s">
        <v>3137</v>
      </c>
      <c r="R24" s="17" t="s">
        <v>3143</v>
      </c>
      <c r="S24" s="18" t="s">
        <v>3144</v>
      </c>
      <c r="T24" s="66" t="s">
        <v>2080</v>
      </c>
      <c r="U24" s="37" t="s">
        <v>3155</v>
      </c>
      <c r="V24" s="17" t="s">
        <v>3156</v>
      </c>
      <c r="W24" s="18" t="s">
        <v>3156</v>
      </c>
      <c r="X24" s="40" t="s">
        <v>3179</v>
      </c>
      <c r="Y24" s="37" t="s">
        <v>3176</v>
      </c>
      <c r="Z24" s="17" t="s">
        <v>3178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3103</v>
      </c>
      <c r="E25" s="37" t="s">
        <v>3094</v>
      </c>
      <c r="F25" s="17" t="s">
        <v>3094</v>
      </c>
      <c r="G25" s="18" t="s">
        <v>3094</v>
      </c>
      <c r="H25" s="66" t="s">
        <v>3102</v>
      </c>
      <c r="I25" s="37" t="s">
        <v>3114</v>
      </c>
      <c r="J25" s="17" t="s">
        <v>3114</v>
      </c>
      <c r="K25" s="18" t="s">
        <v>97</v>
      </c>
      <c r="L25" s="66" t="s">
        <v>3102</v>
      </c>
      <c r="M25" s="37" t="s">
        <v>3129</v>
      </c>
      <c r="N25" s="17" t="s">
        <v>3129</v>
      </c>
      <c r="O25" s="18" t="s">
        <v>97</v>
      </c>
      <c r="P25" s="66" t="s">
        <v>3102</v>
      </c>
      <c r="Q25" s="37" t="s">
        <v>3144</v>
      </c>
      <c r="R25" s="17" t="s">
        <v>3145</v>
      </c>
      <c r="S25" s="18" t="s">
        <v>3145</v>
      </c>
      <c r="T25" s="66" t="s">
        <v>3102</v>
      </c>
      <c r="U25" s="37" t="s">
        <v>3156</v>
      </c>
      <c r="V25" s="17" t="s">
        <v>3156</v>
      </c>
      <c r="W25" s="18" t="s">
        <v>3156</v>
      </c>
      <c r="X25" s="40" t="s">
        <v>3180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3102</v>
      </c>
      <c r="E26" s="38"/>
      <c r="F26" s="54" t="s">
        <v>3094</v>
      </c>
      <c r="G26" s="18" t="s">
        <v>3094</v>
      </c>
      <c r="H26" s="29" t="s">
        <v>3103</v>
      </c>
      <c r="I26" s="38"/>
      <c r="J26" s="54" t="s">
        <v>3116</v>
      </c>
      <c r="K26" s="18" t="s">
        <v>3116</v>
      </c>
      <c r="L26" s="29" t="s">
        <v>3103</v>
      </c>
      <c r="M26" s="38"/>
      <c r="N26" s="54" t="s">
        <v>3131</v>
      </c>
      <c r="O26" s="18" t="s">
        <v>3129</v>
      </c>
      <c r="P26" s="29" t="s">
        <v>3103</v>
      </c>
      <c r="Q26" s="38"/>
      <c r="R26" s="54" t="s">
        <v>3145</v>
      </c>
      <c r="S26" s="18" t="s">
        <v>3145</v>
      </c>
      <c r="T26" s="29" t="s">
        <v>3174</v>
      </c>
      <c r="U26" s="38"/>
      <c r="V26" s="54" t="s">
        <v>3163</v>
      </c>
      <c r="W26" s="18" t="s">
        <v>19</v>
      </c>
      <c r="X26" s="40" t="s">
        <v>3181</v>
      </c>
      <c r="Y26" s="38"/>
      <c r="Z26" s="54" t="s">
        <v>3185</v>
      </c>
      <c r="AA26" s="18" t="s">
        <v>3185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3115</v>
      </c>
      <c r="I27" s="37" t="s">
        <v>3117</v>
      </c>
      <c r="J27" s="17" t="s">
        <v>3116</v>
      </c>
      <c r="K27" s="18" t="s">
        <v>3116</v>
      </c>
      <c r="L27" s="26"/>
      <c r="M27" s="37" t="s">
        <v>3132</v>
      </c>
      <c r="N27" s="17" t="s">
        <v>3132</v>
      </c>
      <c r="O27" s="18" t="s">
        <v>3132</v>
      </c>
      <c r="P27" s="40" t="s">
        <v>3146</v>
      </c>
      <c r="Q27" s="37" t="s">
        <v>3145</v>
      </c>
      <c r="R27" s="17" t="s">
        <v>3145</v>
      </c>
      <c r="S27" s="18" t="s">
        <v>3145</v>
      </c>
      <c r="T27" s="66" t="s">
        <v>3173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3159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3100</v>
      </c>
      <c r="E29" s="55" t="s">
        <v>3094</v>
      </c>
      <c r="F29" s="17" t="s">
        <v>3094</v>
      </c>
      <c r="G29" s="18" t="s">
        <v>3094</v>
      </c>
      <c r="H29" s="26"/>
      <c r="I29" s="55" t="s">
        <v>3116</v>
      </c>
      <c r="J29" s="17" t="s">
        <v>3116</v>
      </c>
      <c r="K29" s="18" t="s">
        <v>97</v>
      </c>
      <c r="L29" s="26"/>
      <c r="M29" s="55"/>
      <c r="N29" s="17"/>
      <c r="O29" s="18"/>
      <c r="P29" s="26"/>
      <c r="Q29" s="55" t="s">
        <v>3145</v>
      </c>
      <c r="R29" s="17" t="s">
        <v>3145</v>
      </c>
      <c r="S29" s="18" t="s">
        <v>3145</v>
      </c>
      <c r="T29" s="26"/>
      <c r="U29" s="55" t="s">
        <v>33</v>
      </c>
      <c r="V29" s="17" t="s">
        <v>3168</v>
      </c>
      <c r="W29" s="18" t="s">
        <v>33</v>
      </c>
      <c r="X29" s="66" t="s">
        <v>3102</v>
      </c>
      <c r="Y29" s="55" t="s">
        <v>3176</v>
      </c>
      <c r="Z29" s="17" t="s">
        <v>3176</v>
      </c>
      <c r="AA29" s="18" t="s">
        <v>3176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3101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3134</v>
      </c>
      <c r="M30" s="37" t="s">
        <v>3135</v>
      </c>
      <c r="N30" s="17" t="s">
        <v>3135</v>
      </c>
      <c r="O30" s="18" t="s">
        <v>3135</v>
      </c>
      <c r="P30" s="26"/>
      <c r="Q30" s="37" t="s">
        <v>3143</v>
      </c>
      <c r="R30" s="17" t="s">
        <v>3145</v>
      </c>
      <c r="S30" s="18" t="s">
        <v>3145</v>
      </c>
      <c r="T30" s="66" t="s">
        <v>3172</v>
      </c>
      <c r="U30" s="37" t="s">
        <v>3170</v>
      </c>
      <c r="V30" s="17" t="s">
        <v>3171</v>
      </c>
      <c r="W30" s="18" t="s">
        <v>3171</v>
      </c>
      <c r="X30" s="233" t="s">
        <v>3182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3116</v>
      </c>
      <c r="K31" s="18" t="s">
        <v>3116</v>
      </c>
      <c r="L31" s="26"/>
      <c r="M31" s="38" t="s">
        <v>3135</v>
      </c>
      <c r="N31" s="54"/>
      <c r="O31" s="18"/>
      <c r="P31" s="26"/>
      <c r="Q31" s="38"/>
      <c r="R31" s="54" t="s">
        <v>3145</v>
      </c>
      <c r="S31" s="18" t="s">
        <v>3145</v>
      </c>
      <c r="T31" s="26"/>
      <c r="U31" s="38"/>
      <c r="V31" s="54" t="s">
        <v>3171</v>
      </c>
      <c r="W31" s="18" t="s">
        <v>3171</v>
      </c>
      <c r="X31" s="26"/>
      <c r="Y31" s="38"/>
      <c r="Z31" s="54" t="s">
        <v>3189</v>
      </c>
      <c r="AA31" s="18" t="s">
        <v>3189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3116</v>
      </c>
      <c r="J32" s="17" t="s">
        <v>3116</v>
      </c>
      <c r="K32" s="18" t="s">
        <v>3116</v>
      </c>
      <c r="L32" s="26"/>
      <c r="M32" s="37"/>
      <c r="N32" s="17"/>
      <c r="O32" s="18"/>
      <c r="P32" s="26"/>
      <c r="Q32" s="37" t="s">
        <v>3150</v>
      </c>
      <c r="R32" s="17" t="s">
        <v>1474</v>
      </c>
      <c r="S32" s="18" t="s">
        <v>3151</v>
      </c>
      <c r="T32" s="26"/>
      <c r="U32" s="46"/>
      <c r="V32" s="17" t="s">
        <v>3168</v>
      </c>
      <c r="W32" s="18" t="s">
        <v>3171</v>
      </c>
      <c r="X32" s="26"/>
      <c r="Y32" s="37" t="s">
        <v>3189</v>
      </c>
      <c r="Z32" s="17" t="s">
        <v>3189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3169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3104</v>
      </c>
      <c r="G34" s="18" t="s">
        <v>3094</v>
      </c>
      <c r="H34" s="40" t="s">
        <v>2242</v>
      </c>
      <c r="I34" s="55">
        <v>2</v>
      </c>
      <c r="J34" s="54" t="s">
        <v>3118</v>
      </c>
      <c r="K34" s="18" t="s">
        <v>3118</v>
      </c>
      <c r="L34" s="29" t="s">
        <v>2242</v>
      </c>
      <c r="M34" s="55"/>
      <c r="N34" s="54"/>
      <c r="O34" s="18"/>
      <c r="P34" s="40" t="s">
        <v>2242</v>
      </c>
      <c r="Q34" s="55" t="s">
        <v>3152</v>
      </c>
      <c r="R34" s="54" t="s">
        <v>3152</v>
      </c>
      <c r="S34" s="18">
        <v>2</v>
      </c>
      <c r="T34" s="40" t="s">
        <v>2242</v>
      </c>
      <c r="U34" s="55">
        <v>2</v>
      </c>
      <c r="V34" s="54" t="s">
        <v>3175</v>
      </c>
      <c r="W34" s="18"/>
      <c r="X34" s="26" t="s">
        <v>3177</v>
      </c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3154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3105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3157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3106</v>
      </c>
      <c r="H39" s="84" t="s">
        <v>2187</v>
      </c>
      <c r="I39" s="39"/>
      <c r="J39" s="20"/>
      <c r="K39" s="21" t="s">
        <v>3122</v>
      </c>
      <c r="L39" s="85" t="s">
        <v>3136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4">
        <v>9</v>
      </c>
      <c r="F40" s="145"/>
      <c r="G40" s="146"/>
      <c r="H40" s="72" t="s">
        <v>1238</v>
      </c>
      <c r="I40" s="144">
        <v>7</v>
      </c>
      <c r="J40" s="145"/>
      <c r="K40" s="146"/>
      <c r="L40" s="72" t="s">
        <v>1238</v>
      </c>
      <c r="M40" s="144">
        <v>4</v>
      </c>
      <c r="N40" s="145"/>
      <c r="O40" s="146"/>
      <c r="P40" s="72" t="s">
        <v>1238</v>
      </c>
      <c r="Q40" s="144">
        <v>9</v>
      </c>
      <c r="R40" s="145"/>
      <c r="S40" s="146"/>
      <c r="T40" s="72" t="s">
        <v>1238</v>
      </c>
      <c r="U40" s="144">
        <v>7</v>
      </c>
      <c r="V40" s="145"/>
      <c r="W40" s="146"/>
      <c r="X40" s="72" t="s">
        <v>1238</v>
      </c>
      <c r="Y40" s="144"/>
      <c r="Z40" s="145"/>
      <c r="AA40" s="146"/>
      <c r="AB40" s="72" t="s">
        <v>1238</v>
      </c>
      <c r="AC40" s="144"/>
      <c r="AD40" s="145"/>
      <c r="AE40" s="146"/>
    </row>
    <row r="41" spans="2:31" x14ac:dyDescent="0.3">
      <c r="B41" s="102"/>
      <c r="C41" s="103"/>
      <c r="D41" s="73" t="s">
        <v>1239</v>
      </c>
      <c r="E41" s="149">
        <v>3</v>
      </c>
      <c r="F41" s="150"/>
      <c r="G41" s="151"/>
      <c r="H41" s="73" t="s">
        <v>1239</v>
      </c>
      <c r="I41" s="149">
        <v>6</v>
      </c>
      <c r="J41" s="150"/>
      <c r="K41" s="151"/>
      <c r="L41" s="73" t="s">
        <v>1239</v>
      </c>
      <c r="M41" s="149">
        <v>2</v>
      </c>
      <c r="N41" s="150"/>
      <c r="O41" s="151"/>
      <c r="P41" s="73" t="s">
        <v>1239</v>
      </c>
      <c r="Q41" s="149">
        <v>3</v>
      </c>
      <c r="R41" s="150"/>
      <c r="S41" s="151"/>
      <c r="T41" s="73" t="s">
        <v>1239</v>
      </c>
      <c r="U41" s="149">
        <v>4</v>
      </c>
      <c r="V41" s="150"/>
      <c r="W41" s="151"/>
      <c r="X41" s="73" t="s">
        <v>1239</v>
      </c>
      <c r="Y41" s="149"/>
      <c r="Z41" s="150"/>
      <c r="AA41" s="151"/>
      <c r="AB41" s="73" t="s">
        <v>1239</v>
      </c>
      <c r="AC41" s="149"/>
      <c r="AD41" s="150"/>
      <c r="AE41" s="151"/>
    </row>
    <row r="42" spans="2:31" ht="17.25" thickBot="1" x14ac:dyDescent="0.35">
      <c r="B42" s="102"/>
      <c r="C42" s="103"/>
      <c r="D42" s="74" t="s">
        <v>1240</v>
      </c>
      <c r="E42" s="152">
        <v>2</v>
      </c>
      <c r="F42" s="153"/>
      <c r="G42" s="154"/>
      <c r="H42" s="74" t="s">
        <v>1240</v>
      </c>
      <c r="I42" s="152">
        <v>1</v>
      </c>
      <c r="J42" s="153"/>
      <c r="K42" s="154"/>
      <c r="L42" s="74" t="s">
        <v>1240</v>
      </c>
      <c r="M42" s="152">
        <v>6</v>
      </c>
      <c r="N42" s="153"/>
      <c r="O42" s="154"/>
      <c r="P42" s="74" t="s">
        <v>1240</v>
      </c>
      <c r="Q42" s="152">
        <v>3</v>
      </c>
      <c r="R42" s="153"/>
      <c r="S42" s="154"/>
      <c r="T42" s="74" t="s">
        <v>1240</v>
      </c>
      <c r="U42" s="152">
        <v>3</v>
      </c>
      <c r="V42" s="153"/>
      <c r="W42" s="154"/>
      <c r="X42" s="74" t="s">
        <v>1240</v>
      </c>
      <c r="Y42" s="152"/>
      <c r="Z42" s="153"/>
      <c r="AA42" s="154"/>
      <c r="AB42" s="74" t="s">
        <v>1240</v>
      </c>
      <c r="AC42" s="152"/>
      <c r="AD42" s="153"/>
      <c r="AE42" s="154"/>
    </row>
    <row r="43" spans="2:31" x14ac:dyDescent="0.3">
      <c r="B43" s="102"/>
      <c r="C43" s="103"/>
      <c r="D43" s="165" t="s">
        <v>2035</v>
      </c>
      <c r="E43" s="166"/>
      <c r="F43" s="166"/>
      <c r="G43" s="167"/>
      <c r="H43" s="165" t="s">
        <v>2035</v>
      </c>
      <c r="I43" s="166"/>
      <c r="J43" s="166"/>
      <c r="K43" s="167"/>
      <c r="L43" s="165" t="s">
        <v>2035</v>
      </c>
      <c r="M43" s="166"/>
      <c r="N43" s="166"/>
      <c r="O43" s="167"/>
      <c r="P43" s="165" t="s">
        <v>2035</v>
      </c>
      <c r="Q43" s="166"/>
      <c r="R43" s="166"/>
      <c r="S43" s="167"/>
      <c r="T43" s="165" t="s">
        <v>2035</v>
      </c>
      <c r="U43" s="166"/>
      <c r="V43" s="166"/>
      <c r="W43" s="167"/>
      <c r="X43" s="165" t="s">
        <v>2035</v>
      </c>
      <c r="Y43" s="166"/>
      <c r="Z43" s="166"/>
      <c r="AA43" s="167"/>
      <c r="AB43" s="155"/>
      <c r="AC43" s="156"/>
      <c r="AD43" s="156"/>
      <c r="AE43" s="157"/>
    </row>
    <row r="44" spans="2:31" x14ac:dyDescent="0.3">
      <c r="B44" s="104"/>
      <c r="C44" s="105"/>
      <c r="D44" s="158"/>
      <c r="E44" s="159"/>
      <c r="F44" s="159"/>
      <c r="G44" s="160"/>
      <c r="H44" s="171" t="s">
        <v>3113</v>
      </c>
      <c r="I44" s="172"/>
      <c r="J44" s="172"/>
      <c r="K44" s="173"/>
      <c r="L44" s="168" t="s">
        <v>3142</v>
      </c>
      <c r="M44" s="169"/>
      <c r="N44" s="169"/>
      <c r="O44" s="170"/>
      <c r="P44" s="168" t="s">
        <v>3148</v>
      </c>
      <c r="Q44" s="169"/>
      <c r="R44" s="169"/>
      <c r="S44" s="170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68" t="s">
        <v>3149</v>
      </c>
      <c r="Q45" s="169"/>
      <c r="R45" s="169"/>
      <c r="S45" s="17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68" t="s">
        <v>3153</v>
      </c>
      <c r="Q46" s="169"/>
      <c r="R46" s="169"/>
      <c r="S46" s="17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22</v>
      </c>
      <c r="C52" s="71">
        <f t="shared" si="1"/>
        <v>7.333333333333333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</v>
      </c>
      <c r="C53" s="71">
        <f t="shared" si="1"/>
        <v>1.3333333333333333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5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50" priority="38" operator="equal">
      <formula>$B$14+0</formula>
    </cfRule>
    <cfRule type="cellIs" dxfId="749" priority="39" operator="equal">
      <formula>$B$14</formula>
    </cfRule>
  </conditionalFormatting>
  <conditionalFormatting sqref="C16:C39">
    <cfRule type="cellIs" dxfId="748" priority="37" operator="equal">
      <formula>$B$14+1</formula>
    </cfRule>
  </conditionalFormatting>
  <conditionalFormatting sqref="D12:AE12">
    <cfRule type="timePeriod" dxfId="747" priority="36" timePeriod="today">
      <formula>FLOOR(D12,1)=TODAY()</formula>
    </cfRule>
  </conditionalFormatting>
  <conditionalFormatting sqref="E16:G39">
    <cfRule type="notContainsBlanks" dxfId="746" priority="34">
      <formula>LEN(TRIM(E16))&gt;0</formula>
    </cfRule>
    <cfRule type="containsText" dxfId="745" priority="35" operator="containsText" text="1234567789">
      <formula>NOT(ISERROR(SEARCH("1234567789",E16)))</formula>
    </cfRule>
  </conditionalFormatting>
  <conditionalFormatting sqref="E16:G39">
    <cfRule type="containsText" dxfId="744" priority="31" operator="containsText" text="A">
      <formula>NOT(ISERROR(SEARCH("A",E16)))</formula>
    </cfRule>
    <cfRule type="containsText" dxfId="743" priority="32" operator="containsText" text="P">
      <formula>NOT(ISERROR(SEARCH("P",E16)))</formula>
    </cfRule>
    <cfRule type="containsText" dxfId="742" priority="33" operator="containsText" text="C">
      <formula>NOT(ISERROR(SEARCH("C",E16)))</formula>
    </cfRule>
  </conditionalFormatting>
  <conditionalFormatting sqref="I16:K39">
    <cfRule type="notContainsBlanks" dxfId="741" priority="29">
      <formula>LEN(TRIM(I16))&gt;0</formula>
    </cfRule>
    <cfRule type="containsText" dxfId="740" priority="30" operator="containsText" text="1234567789">
      <formula>NOT(ISERROR(SEARCH("1234567789",I16)))</formula>
    </cfRule>
  </conditionalFormatting>
  <conditionalFormatting sqref="I16:K39">
    <cfRule type="containsText" dxfId="739" priority="26" operator="containsText" text="A">
      <formula>NOT(ISERROR(SEARCH("A",I16)))</formula>
    </cfRule>
    <cfRule type="containsText" dxfId="738" priority="27" operator="containsText" text="P">
      <formula>NOT(ISERROR(SEARCH("P",I16)))</formula>
    </cfRule>
    <cfRule type="containsText" dxfId="737" priority="28" operator="containsText" text="C">
      <formula>NOT(ISERROR(SEARCH("C",I16)))</formula>
    </cfRule>
  </conditionalFormatting>
  <conditionalFormatting sqref="M16:O39">
    <cfRule type="notContainsBlanks" dxfId="736" priority="24">
      <formula>LEN(TRIM(M16))&gt;0</formula>
    </cfRule>
    <cfRule type="containsText" dxfId="735" priority="25" operator="containsText" text="1234567789">
      <formula>NOT(ISERROR(SEARCH("1234567789",M16)))</formula>
    </cfRule>
  </conditionalFormatting>
  <conditionalFormatting sqref="M16:O39">
    <cfRule type="containsText" dxfId="734" priority="21" operator="containsText" text="A">
      <formula>NOT(ISERROR(SEARCH("A",M16)))</formula>
    </cfRule>
    <cfRule type="containsText" dxfId="733" priority="22" operator="containsText" text="P">
      <formula>NOT(ISERROR(SEARCH("P",M16)))</formula>
    </cfRule>
    <cfRule type="containsText" dxfId="732" priority="23" operator="containsText" text="C">
      <formula>NOT(ISERROR(SEARCH("C",M16)))</formula>
    </cfRule>
  </conditionalFormatting>
  <conditionalFormatting sqref="Q16:S39">
    <cfRule type="notContainsBlanks" dxfId="731" priority="19">
      <formula>LEN(TRIM(Q16))&gt;0</formula>
    </cfRule>
    <cfRule type="containsText" dxfId="730" priority="20" operator="containsText" text="1234567789">
      <formula>NOT(ISERROR(SEARCH("1234567789",Q16)))</formula>
    </cfRule>
  </conditionalFormatting>
  <conditionalFormatting sqref="Q16:S39">
    <cfRule type="containsText" dxfId="729" priority="16" operator="containsText" text="A">
      <formula>NOT(ISERROR(SEARCH("A",Q16)))</formula>
    </cfRule>
    <cfRule type="containsText" dxfId="728" priority="17" operator="containsText" text="P">
      <formula>NOT(ISERROR(SEARCH("P",Q16)))</formula>
    </cfRule>
    <cfRule type="containsText" dxfId="727" priority="18" operator="containsText" text="C">
      <formula>NOT(ISERROR(SEARCH("C",Q16)))</formula>
    </cfRule>
  </conditionalFormatting>
  <conditionalFormatting sqref="U16:W39">
    <cfRule type="notContainsBlanks" dxfId="726" priority="14">
      <formula>LEN(TRIM(U16))&gt;0</formula>
    </cfRule>
    <cfRule type="containsText" dxfId="725" priority="15" operator="containsText" text="1234567789">
      <formula>NOT(ISERROR(SEARCH("1234567789",U16)))</formula>
    </cfRule>
  </conditionalFormatting>
  <conditionalFormatting sqref="U16:W39">
    <cfRule type="containsText" dxfId="724" priority="11" operator="containsText" text="A">
      <formula>NOT(ISERROR(SEARCH("A",U16)))</formula>
    </cfRule>
    <cfRule type="containsText" dxfId="723" priority="12" operator="containsText" text="P">
      <formula>NOT(ISERROR(SEARCH("P",U16)))</formula>
    </cfRule>
    <cfRule type="containsText" dxfId="722" priority="13" operator="containsText" text="C">
      <formula>NOT(ISERROR(SEARCH("C",U16)))</formula>
    </cfRule>
  </conditionalFormatting>
  <conditionalFormatting sqref="Y16:AA39">
    <cfRule type="notContainsBlanks" dxfId="721" priority="9">
      <formula>LEN(TRIM(Y16))&gt;0</formula>
    </cfRule>
    <cfRule type="containsText" dxfId="720" priority="10" operator="containsText" text="1234567789">
      <formula>NOT(ISERROR(SEARCH("1234567789",Y16)))</formula>
    </cfRule>
  </conditionalFormatting>
  <conditionalFormatting sqref="Y16:AA39">
    <cfRule type="containsText" dxfId="719" priority="6" operator="containsText" text="A">
      <formula>NOT(ISERROR(SEARCH("A",Y16)))</formula>
    </cfRule>
    <cfRule type="containsText" dxfId="718" priority="7" operator="containsText" text="P">
      <formula>NOT(ISERROR(SEARCH("P",Y16)))</formula>
    </cfRule>
    <cfRule type="containsText" dxfId="717" priority="8" operator="containsText" text="C">
      <formula>NOT(ISERROR(SEARCH("C",Y16)))</formula>
    </cfRule>
  </conditionalFormatting>
  <conditionalFormatting sqref="AC16:AE39">
    <cfRule type="notContainsBlanks" dxfId="716" priority="4">
      <formula>LEN(TRIM(AC16))&gt;0</formula>
    </cfRule>
    <cfRule type="containsText" dxfId="715" priority="5" operator="containsText" text="1234567789">
      <formula>NOT(ISERROR(SEARCH("1234567789",AC16)))</formula>
    </cfRule>
  </conditionalFormatting>
  <conditionalFormatting sqref="AC16:AE39">
    <cfRule type="containsText" dxfId="714" priority="1" operator="containsText" text="A">
      <formula>NOT(ISERROR(SEARCH("A",AC16)))</formula>
    </cfRule>
    <cfRule type="containsText" dxfId="713" priority="2" operator="containsText" text="P">
      <formula>NOT(ISERROR(SEARCH("P",AC16)))</formula>
    </cfRule>
    <cfRule type="containsText" dxfId="7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64" t="s">
        <v>1075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64" t="s">
        <v>1167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4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5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5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5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5"/>
    </row>
    <row r="7" spans="2:31" ht="17.25" thickBot="1" x14ac:dyDescent="0.35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6"/>
    </row>
    <row r="8" spans="2:31" ht="18" thickBot="1" x14ac:dyDescent="0.35">
      <c r="B8" s="117"/>
      <c r="C8" s="118"/>
      <c r="D8" s="121">
        <v>44921</v>
      </c>
      <c r="E8" s="122"/>
      <c r="F8" s="122"/>
      <c r="G8" s="123"/>
      <c r="H8" s="121">
        <f>D8+1</f>
        <v>44922</v>
      </c>
      <c r="I8" s="122"/>
      <c r="J8" s="122"/>
      <c r="K8" s="123"/>
      <c r="L8" s="121">
        <f>H8+1</f>
        <v>44923</v>
      </c>
      <c r="M8" s="122"/>
      <c r="N8" s="122"/>
      <c r="O8" s="123"/>
      <c r="P8" s="121">
        <f>L8+1</f>
        <v>44924</v>
      </c>
      <c r="Q8" s="122"/>
      <c r="R8" s="122"/>
      <c r="S8" s="123"/>
      <c r="T8" s="121">
        <f>P8+1</f>
        <v>44925</v>
      </c>
      <c r="U8" s="122"/>
      <c r="V8" s="122"/>
      <c r="W8" s="123"/>
      <c r="X8" s="124">
        <f>T8+1</f>
        <v>44926</v>
      </c>
      <c r="Y8" s="125"/>
      <c r="Z8" s="125"/>
      <c r="AA8" s="126"/>
      <c r="AB8" s="127">
        <f>X8+1</f>
        <v>44927</v>
      </c>
      <c r="AC8" s="128"/>
      <c r="AD8" s="128"/>
      <c r="AE8" s="129"/>
    </row>
    <row r="9" spans="2:31" ht="18" thickBot="1" x14ac:dyDescent="0.35">
      <c r="B9" s="119"/>
      <c r="C9" s="120"/>
      <c r="D9" s="130" t="s">
        <v>48</v>
      </c>
      <c r="E9" s="131"/>
      <c r="F9" s="131"/>
      <c r="G9" s="132"/>
      <c r="H9" s="130" t="s">
        <v>49</v>
      </c>
      <c r="I9" s="131"/>
      <c r="J9" s="131"/>
      <c r="K9" s="132"/>
      <c r="L9" s="130" t="s">
        <v>32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47" t="str">
        <f ca="1">TEXT(NOW(),"h")</f>
        <v>16</v>
      </c>
      <c r="C10" s="148"/>
      <c r="D10" s="12" t="s">
        <v>3</v>
      </c>
      <c r="E10" s="139" t="s">
        <v>4</v>
      </c>
      <c r="F10" s="140"/>
      <c r="G10" s="141"/>
      <c r="H10" s="12" t="s">
        <v>3</v>
      </c>
      <c r="I10" s="139" t="s">
        <v>4</v>
      </c>
      <c r="J10" s="140"/>
      <c r="K10" s="141"/>
      <c r="L10" s="12" t="s">
        <v>3</v>
      </c>
      <c r="M10" s="139" t="s">
        <v>4</v>
      </c>
      <c r="N10" s="140"/>
      <c r="O10" s="141"/>
      <c r="P10" s="12" t="s">
        <v>3</v>
      </c>
      <c r="Q10" s="139" t="s">
        <v>4</v>
      </c>
      <c r="R10" s="140"/>
      <c r="S10" s="141"/>
      <c r="T10" s="12" t="s">
        <v>3</v>
      </c>
      <c r="U10" s="139" t="s">
        <v>4</v>
      </c>
      <c r="V10" s="140"/>
      <c r="W10" s="141"/>
      <c r="X10" s="12" t="s">
        <v>3</v>
      </c>
      <c r="Y10" s="139" t="s">
        <v>4</v>
      </c>
      <c r="Z10" s="140"/>
      <c r="AA10" s="141"/>
      <c r="AB10" s="12" t="s">
        <v>3</v>
      </c>
      <c r="AC10" s="139" t="s">
        <v>4</v>
      </c>
      <c r="AD10" s="140"/>
      <c r="AE10" s="141"/>
    </row>
    <row r="11" spans="2:31" ht="20.25" x14ac:dyDescent="0.3">
      <c r="B11" s="142" t="s">
        <v>0</v>
      </c>
      <c r="C11" s="143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/>
      <c r="E36" s="211"/>
      <c r="F36" s="211"/>
      <c r="G36" s="212"/>
      <c r="H36" s="210" t="s">
        <v>1116</v>
      </c>
      <c r="I36" s="211"/>
      <c r="J36" s="211"/>
      <c r="K36" s="212"/>
      <c r="L36" s="210" t="s">
        <v>1048</v>
      </c>
      <c r="M36" s="211"/>
      <c r="N36" s="211"/>
      <c r="O36" s="212"/>
      <c r="P36" s="210" t="s">
        <v>1140</v>
      </c>
      <c r="Q36" s="211"/>
      <c r="R36" s="211"/>
      <c r="S36" s="212"/>
      <c r="T36" s="210" t="s">
        <v>1074</v>
      </c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 t="s">
        <v>1117</v>
      </c>
      <c r="I37" s="202"/>
      <c r="J37" s="202"/>
      <c r="K37" s="203"/>
      <c r="L37" s="201" t="s">
        <v>1121</v>
      </c>
      <c r="M37" s="202"/>
      <c r="N37" s="202"/>
      <c r="O37" s="203"/>
      <c r="P37" s="204" t="s">
        <v>1151</v>
      </c>
      <c r="Q37" s="205"/>
      <c r="R37" s="205"/>
      <c r="S37" s="206"/>
      <c r="T37" s="201"/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/>
      <c r="I38" s="202"/>
      <c r="J38" s="202"/>
      <c r="K38" s="203"/>
      <c r="L38" s="201" t="s">
        <v>1130</v>
      </c>
      <c r="M38" s="202"/>
      <c r="N38" s="202"/>
      <c r="O38" s="203"/>
      <c r="P38" s="201" t="s">
        <v>1152</v>
      </c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/>
      <c r="I39" s="202"/>
      <c r="J39" s="202"/>
      <c r="K39" s="203"/>
      <c r="L39" s="201" t="s">
        <v>1154</v>
      </c>
      <c r="M39" s="202"/>
      <c r="N39" s="202"/>
      <c r="O39" s="203"/>
      <c r="P39" s="201" t="s">
        <v>1153</v>
      </c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68" t="s">
        <v>1155</v>
      </c>
      <c r="M40" s="169"/>
      <c r="N40" s="169"/>
      <c r="O40" s="170"/>
      <c r="P40" s="158" t="s">
        <v>1166</v>
      </c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972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64" t="s">
        <v>973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4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5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5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5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5"/>
    </row>
    <row r="7" spans="2:31" ht="17.25" thickBot="1" x14ac:dyDescent="0.35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6"/>
    </row>
    <row r="8" spans="2:31" ht="18" thickBot="1" x14ac:dyDescent="0.35">
      <c r="B8" s="117"/>
      <c r="C8" s="118"/>
      <c r="D8" s="121">
        <v>44914</v>
      </c>
      <c r="E8" s="122"/>
      <c r="F8" s="122"/>
      <c r="G8" s="123"/>
      <c r="H8" s="121">
        <f>D8+1</f>
        <v>44915</v>
      </c>
      <c r="I8" s="122"/>
      <c r="J8" s="122"/>
      <c r="K8" s="123"/>
      <c r="L8" s="121">
        <f>H8+1</f>
        <v>44916</v>
      </c>
      <c r="M8" s="122"/>
      <c r="N8" s="122"/>
      <c r="O8" s="123"/>
      <c r="P8" s="121">
        <f>L8+1</f>
        <v>44917</v>
      </c>
      <c r="Q8" s="122"/>
      <c r="R8" s="122"/>
      <c r="S8" s="123"/>
      <c r="T8" s="121">
        <f>P8+1</f>
        <v>44918</v>
      </c>
      <c r="U8" s="122"/>
      <c r="V8" s="122"/>
      <c r="W8" s="123"/>
      <c r="X8" s="124">
        <f>T8+1</f>
        <v>44919</v>
      </c>
      <c r="Y8" s="125"/>
      <c r="Z8" s="125"/>
      <c r="AA8" s="126"/>
      <c r="AB8" s="127">
        <f>X8+1</f>
        <v>44920</v>
      </c>
      <c r="AC8" s="128"/>
      <c r="AD8" s="128"/>
      <c r="AE8" s="129"/>
    </row>
    <row r="9" spans="2:31" ht="18" thickBot="1" x14ac:dyDescent="0.35">
      <c r="B9" s="119"/>
      <c r="C9" s="120"/>
      <c r="D9" s="130" t="s">
        <v>48</v>
      </c>
      <c r="E9" s="131"/>
      <c r="F9" s="131"/>
      <c r="G9" s="132"/>
      <c r="H9" s="130" t="s">
        <v>49</v>
      </c>
      <c r="I9" s="131"/>
      <c r="J9" s="131"/>
      <c r="K9" s="132"/>
      <c r="L9" s="130" t="s">
        <v>32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47" t="str">
        <f ca="1">TEXT(NOW(),"h")</f>
        <v>16</v>
      </c>
      <c r="C10" s="148"/>
      <c r="D10" s="12" t="s">
        <v>3</v>
      </c>
      <c r="E10" s="139" t="s">
        <v>4</v>
      </c>
      <c r="F10" s="140"/>
      <c r="G10" s="141"/>
      <c r="H10" s="12" t="s">
        <v>3</v>
      </c>
      <c r="I10" s="139" t="s">
        <v>4</v>
      </c>
      <c r="J10" s="140"/>
      <c r="K10" s="141"/>
      <c r="L10" s="12" t="s">
        <v>3</v>
      </c>
      <c r="M10" s="139" t="s">
        <v>4</v>
      </c>
      <c r="N10" s="140"/>
      <c r="O10" s="141"/>
      <c r="P10" s="12" t="s">
        <v>3</v>
      </c>
      <c r="Q10" s="139" t="s">
        <v>4</v>
      </c>
      <c r="R10" s="140"/>
      <c r="S10" s="141"/>
      <c r="T10" s="12" t="s">
        <v>3</v>
      </c>
      <c r="U10" s="139" t="s">
        <v>4</v>
      </c>
      <c r="V10" s="140"/>
      <c r="W10" s="141"/>
      <c r="X10" s="12" t="s">
        <v>3</v>
      </c>
      <c r="Y10" s="139" t="s">
        <v>4</v>
      </c>
      <c r="Z10" s="140"/>
      <c r="AA10" s="141"/>
      <c r="AB10" s="12" t="s">
        <v>3</v>
      </c>
      <c r="AC10" s="139" t="s">
        <v>4</v>
      </c>
      <c r="AD10" s="140"/>
      <c r="AE10" s="141"/>
    </row>
    <row r="11" spans="2:31" ht="20.25" x14ac:dyDescent="0.3">
      <c r="B11" s="142" t="s">
        <v>0</v>
      </c>
      <c r="C11" s="143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/>
      <c r="E36" s="211"/>
      <c r="F36" s="211"/>
      <c r="G36" s="212"/>
      <c r="H36" s="210"/>
      <c r="I36" s="211"/>
      <c r="J36" s="211"/>
      <c r="K36" s="212"/>
      <c r="L36" s="210"/>
      <c r="M36" s="211"/>
      <c r="N36" s="211"/>
      <c r="O36" s="212"/>
      <c r="P36" s="210"/>
      <c r="Q36" s="211"/>
      <c r="R36" s="211"/>
      <c r="S36" s="212"/>
      <c r="T36" s="210"/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/>
      <c r="I37" s="202"/>
      <c r="J37" s="202"/>
      <c r="K37" s="203"/>
      <c r="L37" s="201"/>
      <c r="M37" s="202"/>
      <c r="N37" s="202"/>
      <c r="O37" s="203"/>
      <c r="P37" s="201"/>
      <c r="Q37" s="202"/>
      <c r="R37" s="202"/>
      <c r="S37" s="203"/>
      <c r="T37" s="201"/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/>
      <c r="I38" s="202"/>
      <c r="J38" s="202"/>
      <c r="K38" s="203"/>
      <c r="L38" s="201"/>
      <c r="M38" s="202"/>
      <c r="N38" s="202"/>
      <c r="O38" s="203"/>
      <c r="P38" s="201"/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/>
      <c r="I39" s="202"/>
      <c r="J39" s="202"/>
      <c r="K39" s="203"/>
      <c r="L39" s="201"/>
      <c r="M39" s="202"/>
      <c r="N39" s="202"/>
      <c r="O39" s="203"/>
      <c r="P39" s="201"/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64" t="s">
        <v>971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64" t="s">
        <v>973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4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5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5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5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5"/>
    </row>
    <row r="7" spans="2:31" ht="17.25" thickBot="1" x14ac:dyDescent="0.35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6"/>
    </row>
    <row r="8" spans="2:31" ht="18" thickBot="1" x14ac:dyDescent="0.35">
      <c r="B8" s="117"/>
      <c r="C8" s="118"/>
      <c r="D8" s="121">
        <v>44907</v>
      </c>
      <c r="E8" s="122"/>
      <c r="F8" s="122"/>
      <c r="G8" s="123"/>
      <c r="H8" s="121">
        <f>D8+1</f>
        <v>44908</v>
      </c>
      <c r="I8" s="122"/>
      <c r="J8" s="122"/>
      <c r="K8" s="123"/>
      <c r="L8" s="121">
        <f>H8+1</f>
        <v>44909</v>
      </c>
      <c r="M8" s="122"/>
      <c r="N8" s="122"/>
      <c r="O8" s="123"/>
      <c r="P8" s="121">
        <f>L8+1</f>
        <v>44910</v>
      </c>
      <c r="Q8" s="122"/>
      <c r="R8" s="122"/>
      <c r="S8" s="123"/>
      <c r="T8" s="121">
        <f>P8+1</f>
        <v>44911</v>
      </c>
      <c r="U8" s="122"/>
      <c r="V8" s="122"/>
      <c r="W8" s="123"/>
      <c r="X8" s="124">
        <f>T8+1</f>
        <v>44912</v>
      </c>
      <c r="Y8" s="125"/>
      <c r="Z8" s="125"/>
      <c r="AA8" s="126"/>
      <c r="AB8" s="127">
        <f>X8+1</f>
        <v>44913</v>
      </c>
      <c r="AC8" s="128"/>
      <c r="AD8" s="128"/>
      <c r="AE8" s="129"/>
    </row>
    <row r="9" spans="2:31" ht="18" thickBot="1" x14ac:dyDescent="0.35">
      <c r="B9" s="119"/>
      <c r="C9" s="120"/>
      <c r="D9" s="130" t="s">
        <v>48</v>
      </c>
      <c r="E9" s="131"/>
      <c r="F9" s="131"/>
      <c r="G9" s="132"/>
      <c r="H9" s="130" t="s">
        <v>49</v>
      </c>
      <c r="I9" s="131"/>
      <c r="J9" s="131"/>
      <c r="K9" s="132"/>
      <c r="L9" s="130" t="s">
        <v>32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47" t="str">
        <f ca="1">TEXT(NOW(),"h")</f>
        <v>16</v>
      </c>
      <c r="C10" s="148"/>
      <c r="D10" s="12" t="s">
        <v>3</v>
      </c>
      <c r="E10" s="139" t="s">
        <v>4</v>
      </c>
      <c r="F10" s="140"/>
      <c r="G10" s="141"/>
      <c r="H10" s="12" t="s">
        <v>3</v>
      </c>
      <c r="I10" s="139" t="s">
        <v>4</v>
      </c>
      <c r="J10" s="140"/>
      <c r="K10" s="141"/>
      <c r="L10" s="12" t="s">
        <v>3</v>
      </c>
      <c r="M10" s="139" t="s">
        <v>4</v>
      </c>
      <c r="N10" s="140"/>
      <c r="O10" s="141"/>
      <c r="P10" s="12" t="s">
        <v>3</v>
      </c>
      <c r="Q10" s="139" t="s">
        <v>4</v>
      </c>
      <c r="R10" s="140"/>
      <c r="S10" s="141"/>
      <c r="T10" s="12" t="s">
        <v>3</v>
      </c>
      <c r="U10" s="139" t="s">
        <v>4</v>
      </c>
      <c r="V10" s="140"/>
      <c r="W10" s="141"/>
      <c r="X10" s="12" t="s">
        <v>3</v>
      </c>
      <c r="Y10" s="139" t="s">
        <v>4</v>
      </c>
      <c r="Z10" s="140"/>
      <c r="AA10" s="141"/>
      <c r="AB10" s="12" t="s">
        <v>3</v>
      </c>
      <c r="AC10" s="139" t="s">
        <v>4</v>
      </c>
      <c r="AD10" s="140"/>
      <c r="AE10" s="141"/>
    </row>
    <row r="11" spans="2:31" ht="20.25" x14ac:dyDescent="0.3">
      <c r="B11" s="142" t="s">
        <v>0</v>
      </c>
      <c r="C11" s="14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899</v>
      </c>
      <c r="E36" s="211"/>
      <c r="F36" s="211"/>
      <c r="G36" s="212"/>
      <c r="H36" s="210" t="s">
        <v>906</v>
      </c>
      <c r="I36" s="211"/>
      <c r="J36" s="211"/>
      <c r="K36" s="212"/>
      <c r="L36" s="210" t="s">
        <v>930</v>
      </c>
      <c r="M36" s="211"/>
      <c r="N36" s="211"/>
      <c r="O36" s="212"/>
      <c r="P36" s="210" t="s">
        <v>936</v>
      </c>
      <c r="Q36" s="211"/>
      <c r="R36" s="211"/>
      <c r="S36" s="212"/>
      <c r="T36" s="210" t="s">
        <v>961</v>
      </c>
      <c r="U36" s="211"/>
      <c r="V36" s="211"/>
      <c r="W36" s="212"/>
      <c r="X36" s="210" t="s">
        <v>979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/>
      <c r="I37" s="202"/>
      <c r="J37" s="202"/>
      <c r="K37" s="203"/>
      <c r="L37" s="201"/>
      <c r="M37" s="202"/>
      <c r="N37" s="202"/>
      <c r="O37" s="203"/>
      <c r="P37" s="201" t="s">
        <v>942</v>
      </c>
      <c r="Q37" s="202"/>
      <c r="R37" s="202"/>
      <c r="S37" s="203"/>
      <c r="T37" s="201"/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/>
      <c r="I38" s="202"/>
      <c r="J38" s="202"/>
      <c r="K38" s="203"/>
      <c r="L38" s="201"/>
      <c r="M38" s="202"/>
      <c r="N38" s="202"/>
      <c r="O38" s="203"/>
      <c r="P38" s="201" t="s">
        <v>937</v>
      </c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/>
      <c r="I39" s="202"/>
      <c r="J39" s="202"/>
      <c r="K39" s="203"/>
      <c r="L39" s="201"/>
      <c r="M39" s="202"/>
      <c r="N39" s="202"/>
      <c r="O39" s="203"/>
      <c r="P39" s="201"/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64" t="s">
        <v>862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64" t="s">
        <v>861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4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5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5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5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5"/>
    </row>
    <row r="7" spans="2:31" ht="17.25" thickBot="1" x14ac:dyDescent="0.35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6"/>
    </row>
    <row r="8" spans="2:31" ht="18" thickBot="1" x14ac:dyDescent="0.35">
      <c r="B8" s="117"/>
      <c r="C8" s="118"/>
      <c r="D8" s="121">
        <v>44900</v>
      </c>
      <c r="E8" s="122"/>
      <c r="F8" s="122"/>
      <c r="G8" s="123"/>
      <c r="H8" s="121">
        <f>D8+1</f>
        <v>44901</v>
      </c>
      <c r="I8" s="122"/>
      <c r="J8" s="122"/>
      <c r="K8" s="123"/>
      <c r="L8" s="121">
        <f>H8+1</f>
        <v>44902</v>
      </c>
      <c r="M8" s="122"/>
      <c r="N8" s="122"/>
      <c r="O8" s="123"/>
      <c r="P8" s="121">
        <f>L8+1</f>
        <v>44903</v>
      </c>
      <c r="Q8" s="122"/>
      <c r="R8" s="122"/>
      <c r="S8" s="123"/>
      <c r="T8" s="121">
        <f>P8+1</f>
        <v>44904</v>
      </c>
      <c r="U8" s="122"/>
      <c r="V8" s="122"/>
      <c r="W8" s="123"/>
      <c r="X8" s="124">
        <f>T8+1</f>
        <v>44905</v>
      </c>
      <c r="Y8" s="125"/>
      <c r="Z8" s="125"/>
      <c r="AA8" s="126"/>
      <c r="AB8" s="127">
        <f>X8+1</f>
        <v>44906</v>
      </c>
      <c r="AC8" s="128"/>
      <c r="AD8" s="128"/>
      <c r="AE8" s="129"/>
    </row>
    <row r="9" spans="2:31" ht="18" thickBot="1" x14ac:dyDescent="0.35">
      <c r="B9" s="119"/>
      <c r="C9" s="120"/>
      <c r="D9" s="130" t="s">
        <v>48</v>
      </c>
      <c r="E9" s="131"/>
      <c r="F9" s="131"/>
      <c r="G9" s="132"/>
      <c r="H9" s="130" t="s">
        <v>49</v>
      </c>
      <c r="I9" s="131"/>
      <c r="J9" s="131"/>
      <c r="K9" s="132"/>
      <c r="L9" s="130" t="s">
        <v>32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47" t="str">
        <f ca="1">TEXT(NOW(),"h")</f>
        <v>16</v>
      </c>
      <c r="C10" s="148"/>
      <c r="D10" s="12" t="s">
        <v>3</v>
      </c>
      <c r="E10" s="139" t="s">
        <v>4</v>
      </c>
      <c r="F10" s="140"/>
      <c r="G10" s="141"/>
      <c r="H10" s="12" t="s">
        <v>3</v>
      </c>
      <c r="I10" s="139" t="s">
        <v>4</v>
      </c>
      <c r="J10" s="140"/>
      <c r="K10" s="141"/>
      <c r="L10" s="12" t="s">
        <v>3</v>
      </c>
      <c r="M10" s="139" t="s">
        <v>4</v>
      </c>
      <c r="N10" s="140"/>
      <c r="O10" s="141"/>
      <c r="P10" s="12" t="s">
        <v>3</v>
      </c>
      <c r="Q10" s="139" t="s">
        <v>4</v>
      </c>
      <c r="R10" s="140"/>
      <c r="S10" s="141"/>
      <c r="T10" s="12" t="s">
        <v>3</v>
      </c>
      <c r="U10" s="139" t="s">
        <v>4</v>
      </c>
      <c r="V10" s="140"/>
      <c r="W10" s="141"/>
      <c r="X10" s="12" t="s">
        <v>3</v>
      </c>
      <c r="Y10" s="139" t="s">
        <v>4</v>
      </c>
      <c r="Z10" s="140"/>
      <c r="AA10" s="141"/>
      <c r="AB10" s="12" t="s">
        <v>3</v>
      </c>
      <c r="AC10" s="139" t="s">
        <v>4</v>
      </c>
      <c r="AD10" s="140"/>
      <c r="AE10" s="141"/>
    </row>
    <row r="11" spans="2:31" ht="20.25" x14ac:dyDescent="0.3">
      <c r="B11" s="142" t="s">
        <v>0</v>
      </c>
      <c r="C11" s="14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/>
      <c r="E36" s="211"/>
      <c r="F36" s="211"/>
      <c r="G36" s="212"/>
      <c r="H36" s="210" t="s">
        <v>792</v>
      </c>
      <c r="I36" s="211"/>
      <c r="J36" s="211"/>
      <c r="K36" s="212"/>
      <c r="L36" s="210" t="s">
        <v>811</v>
      </c>
      <c r="M36" s="211"/>
      <c r="N36" s="211"/>
      <c r="O36" s="212"/>
      <c r="P36" s="210" t="s">
        <v>831</v>
      </c>
      <c r="Q36" s="211"/>
      <c r="R36" s="211"/>
      <c r="S36" s="212"/>
      <c r="T36" s="210" t="s">
        <v>841</v>
      </c>
      <c r="U36" s="211"/>
      <c r="V36" s="211"/>
      <c r="W36" s="212"/>
      <c r="X36" s="210" t="s">
        <v>872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 t="s">
        <v>812</v>
      </c>
      <c r="I37" s="202"/>
      <c r="J37" s="202"/>
      <c r="K37" s="203"/>
      <c r="L37" s="201" t="s">
        <v>881</v>
      </c>
      <c r="M37" s="202"/>
      <c r="N37" s="202"/>
      <c r="O37" s="203"/>
      <c r="P37" s="201"/>
      <c r="Q37" s="202"/>
      <c r="R37" s="202"/>
      <c r="S37" s="203"/>
      <c r="T37" s="201" t="s">
        <v>857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 t="s">
        <v>813</v>
      </c>
      <c r="I38" s="202"/>
      <c r="J38" s="202"/>
      <c r="K38" s="203"/>
      <c r="L38" s="201" t="s">
        <v>819</v>
      </c>
      <c r="M38" s="202"/>
      <c r="N38" s="202"/>
      <c r="O38" s="203"/>
      <c r="P38" s="201"/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 t="s">
        <v>818</v>
      </c>
      <c r="I39" s="202"/>
      <c r="J39" s="202"/>
      <c r="K39" s="203"/>
      <c r="L39" s="201"/>
      <c r="M39" s="202"/>
      <c r="N39" s="202"/>
      <c r="O39" s="203"/>
      <c r="P39" s="201"/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64" t="s">
        <v>784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64" t="s">
        <v>785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4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5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5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5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5"/>
    </row>
    <row r="7" spans="2:31" ht="17.25" thickBot="1" x14ac:dyDescent="0.35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6"/>
    </row>
    <row r="8" spans="2:31" ht="18" thickBot="1" x14ac:dyDescent="0.35">
      <c r="B8" s="117"/>
      <c r="C8" s="118"/>
      <c r="D8" s="121">
        <v>44893</v>
      </c>
      <c r="E8" s="122"/>
      <c r="F8" s="122"/>
      <c r="G8" s="123"/>
      <c r="H8" s="121">
        <f>D8+1</f>
        <v>44894</v>
      </c>
      <c r="I8" s="122"/>
      <c r="J8" s="122"/>
      <c r="K8" s="123"/>
      <c r="L8" s="121">
        <f>H8+1</f>
        <v>44895</v>
      </c>
      <c r="M8" s="122"/>
      <c r="N8" s="122"/>
      <c r="O8" s="123"/>
      <c r="P8" s="121">
        <f>L8+1</f>
        <v>44896</v>
      </c>
      <c r="Q8" s="122"/>
      <c r="R8" s="122"/>
      <c r="S8" s="123"/>
      <c r="T8" s="121">
        <f>P8+1</f>
        <v>44897</v>
      </c>
      <c r="U8" s="122"/>
      <c r="V8" s="122"/>
      <c r="W8" s="123"/>
      <c r="X8" s="124">
        <f>T8+1</f>
        <v>44898</v>
      </c>
      <c r="Y8" s="125"/>
      <c r="Z8" s="125"/>
      <c r="AA8" s="126"/>
      <c r="AB8" s="127">
        <f>X8+1</f>
        <v>44899</v>
      </c>
      <c r="AC8" s="128"/>
      <c r="AD8" s="128"/>
      <c r="AE8" s="129"/>
    </row>
    <row r="9" spans="2:31" ht="18" thickBot="1" x14ac:dyDescent="0.35">
      <c r="B9" s="119"/>
      <c r="C9" s="120"/>
      <c r="D9" s="130" t="s">
        <v>48</v>
      </c>
      <c r="E9" s="131"/>
      <c r="F9" s="131"/>
      <c r="G9" s="132"/>
      <c r="H9" s="130" t="s">
        <v>49</v>
      </c>
      <c r="I9" s="131"/>
      <c r="J9" s="131"/>
      <c r="K9" s="132"/>
      <c r="L9" s="130" t="s">
        <v>32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47" t="str">
        <f ca="1">TEXT(NOW(),"h")</f>
        <v>16</v>
      </c>
      <c r="C10" s="148"/>
      <c r="D10" s="12" t="s">
        <v>3</v>
      </c>
      <c r="E10" s="139" t="s">
        <v>4</v>
      </c>
      <c r="F10" s="140"/>
      <c r="G10" s="141"/>
      <c r="H10" s="12" t="s">
        <v>3</v>
      </c>
      <c r="I10" s="139" t="s">
        <v>4</v>
      </c>
      <c r="J10" s="140"/>
      <c r="K10" s="141"/>
      <c r="L10" s="12" t="s">
        <v>3</v>
      </c>
      <c r="M10" s="139" t="s">
        <v>4</v>
      </c>
      <c r="N10" s="140"/>
      <c r="O10" s="141"/>
      <c r="P10" s="12" t="s">
        <v>3</v>
      </c>
      <c r="Q10" s="139" t="s">
        <v>4</v>
      </c>
      <c r="R10" s="140"/>
      <c r="S10" s="141"/>
      <c r="T10" s="12" t="s">
        <v>3</v>
      </c>
      <c r="U10" s="139" t="s">
        <v>4</v>
      </c>
      <c r="V10" s="140"/>
      <c r="W10" s="141"/>
      <c r="X10" s="12" t="s">
        <v>3</v>
      </c>
      <c r="Y10" s="139" t="s">
        <v>4</v>
      </c>
      <c r="Z10" s="140"/>
      <c r="AA10" s="141"/>
      <c r="AB10" s="12" t="s">
        <v>3</v>
      </c>
      <c r="AC10" s="139" t="s">
        <v>4</v>
      </c>
      <c r="AD10" s="140"/>
      <c r="AE10" s="141"/>
    </row>
    <row r="11" spans="2:31" ht="20.25" x14ac:dyDescent="0.3">
      <c r="B11" s="142" t="s">
        <v>0</v>
      </c>
      <c r="C11" s="14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/>
      <c r="E36" s="211"/>
      <c r="F36" s="211"/>
      <c r="G36" s="212"/>
      <c r="H36" s="210"/>
      <c r="I36" s="211"/>
      <c r="J36" s="211"/>
      <c r="K36" s="212"/>
      <c r="L36" s="210"/>
      <c r="M36" s="211"/>
      <c r="N36" s="211"/>
      <c r="O36" s="212"/>
      <c r="P36" s="210"/>
      <c r="Q36" s="211"/>
      <c r="R36" s="211"/>
      <c r="S36" s="212"/>
      <c r="T36" s="210"/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/>
      <c r="I37" s="202"/>
      <c r="J37" s="202"/>
      <c r="K37" s="203"/>
      <c r="L37" s="201"/>
      <c r="M37" s="202"/>
      <c r="N37" s="202"/>
      <c r="O37" s="203"/>
      <c r="P37" s="201"/>
      <c r="Q37" s="202"/>
      <c r="R37" s="202"/>
      <c r="S37" s="203"/>
      <c r="T37" s="201"/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/>
      <c r="I38" s="202"/>
      <c r="J38" s="202"/>
      <c r="K38" s="203"/>
      <c r="L38" s="201"/>
      <c r="M38" s="202"/>
      <c r="N38" s="202"/>
      <c r="O38" s="203"/>
      <c r="P38" s="201"/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/>
      <c r="I39" s="202"/>
      <c r="J39" s="202"/>
      <c r="K39" s="203"/>
      <c r="L39" s="201"/>
      <c r="M39" s="202"/>
      <c r="N39" s="202"/>
      <c r="O39" s="203"/>
      <c r="P39" s="201"/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64" t="s">
        <v>704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64" t="s">
        <v>758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4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5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5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5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5"/>
    </row>
    <row r="7" spans="2:31" ht="17.25" thickBot="1" x14ac:dyDescent="0.35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6"/>
    </row>
    <row r="8" spans="2:31" ht="18" thickBot="1" x14ac:dyDescent="0.35">
      <c r="B8" s="117"/>
      <c r="C8" s="118"/>
      <c r="D8" s="121">
        <v>44855</v>
      </c>
      <c r="E8" s="122"/>
      <c r="F8" s="122"/>
      <c r="G8" s="123"/>
      <c r="H8" s="121">
        <f>D8+1</f>
        <v>44856</v>
      </c>
      <c r="I8" s="122"/>
      <c r="J8" s="122"/>
      <c r="K8" s="123"/>
      <c r="L8" s="121">
        <f>H8+1</f>
        <v>44857</v>
      </c>
      <c r="M8" s="122"/>
      <c r="N8" s="122"/>
      <c r="O8" s="123"/>
      <c r="P8" s="121">
        <f>L8+1</f>
        <v>44858</v>
      </c>
      <c r="Q8" s="122"/>
      <c r="R8" s="122"/>
      <c r="S8" s="123"/>
      <c r="T8" s="121">
        <f>P8+1</f>
        <v>44859</v>
      </c>
      <c r="U8" s="122"/>
      <c r="V8" s="122"/>
      <c r="W8" s="123"/>
      <c r="X8" s="124">
        <f>T8+1</f>
        <v>44860</v>
      </c>
      <c r="Y8" s="125"/>
      <c r="Z8" s="125"/>
      <c r="AA8" s="126"/>
      <c r="AB8" s="127">
        <f>X8+1</f>
        <v>44861</v>
      </c>
      <c r="AC8" s="128"/>
      <c r="AD8" s="128"/>
      <c r="AE8" s="129"/>
    </row>
    <row r="9" spans="2:31" ht="18" thickBot="1" x14ac:dyDescent="0.35">
      <c r="B9" s="119"/>
      <c r="C9" s="120"/>
      <c r="D9" s="130" t="s">
        <v>48</v>
      </c>
      <c r="E9" s="131"/>
      <c r="F9" s="131"/>
      <c r="G9" s="132"/>
      <c r="H9" s="130" t="s">
        <v>49</v>
      </c>
      <c r="I9" s="131"/>
      <c r="J9" s="131"/>
      <c r="K9" s="132"/>
      <c r="L9" s="130" t="s">
        <v>32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47" t="str">
        <f ca="1">TEXT(NOW(),"h")</f>
        <v>16</v>
      </c>
      <c r="C10" s="148"/>
      <c r="D10" s="12" t="s">
        <v>3</v>
      </c>
      <c r="E10" s="139" t="s">
        <v>4</v>
      </c>
      <c r="F10" s="140"/>
      <c r="G10" s="141"/>
      <c r="H10" s="12" t="s">
        <v>3</v>
      </c>
      <c r="I10" s="139" t="s">
        <v>4</v>
      </c>
      <c r="J10" s="140"/>
      <c r="K10" s="141"/>
      <c r="L10" s="12" t="s">
        <v>3</v>
      </c>
      <c r="M10" s="139" t="s">
        <v>4</v>
      </c>
      <c r="N10" s="140"/>
      <c r="O10" s="141"/>
      <c r="P10" s="12" t="s">
        <v>3</v>
      </c>
      <c r="Q10" s="139" t="s">
        <v>4</v>
      </c>
      <c r="R10" s="140"/>
      <c r="S10" s="141"/>
      <c r="T10" s="12" t="s">
        <v>3</v>
      </c>
      <c r="U10" s="139" t="s">
        <v>4</v>
      </c>
      <c r="V10" s="140"/>
      <c r="W10" s="141"/>
      <c r="X10" s="12" t="s">
        <v>3</v>
      </c>
      <c r="Y10" s="139" t="s">
        <v>4</v>
      </c>
      <c r="Z10" s="140"/>
      <c r="AA10" s="141"/>
      <c r="AB10" s="12" t="s">
        <v>3</v>
      </c>
      <c r="AC10" s="139" t="s">
        <v>4</v>
      </c>
      <c r="AD10" s="140"/>
      <c r="AE10" s="141"/>
    </row>
    <row r="11" spans="2:31" ht="20.25" x14ac:dyDescent="0.3">
      <c r="B11" s="142" t="s">
        <v>0</v>
      </c>
      <c r="C11" s="14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674</v>
      </c>
      <c r="E36" s="211"/>
      <c r="F36" s="211"/>
      <c r="G36" s="212"/>
      <c r="H36" s="210" t="s">
        <v>705</v>
      </c>
      <c r="I36" s="211"/>
      <c r="J36" s="211"/>
      <c r="K36" s="212"/>
      <c r="L36" s="210"/>
      <c r="M36" s="211"/>
      <c r="N36" s="211"/>
      <c r="O36" s="212"/>
      <c r="P36" s="210" t="s">
        <v>745</v>
      </c>
      <c r="Q36" s="211"/>
      <c r="R36" s="211"/>
      <c r="S36" s="212"/>
      <c r="T36" s="210" t="s">
        <v>753</v>
      </c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 t="s">
        <v>706</v>
      </c>
      <c r="I37" s="202"/>
      <c r="J37" s="202"/>
      <c r="K37" s="203"/>
      <c r="L37" s="201"/>
      <c r="M37" s="202"/>
      <c r="N37" s="202"/>
      <c r="O37" s="203"/>
      <c r="P37" s="201"/>
      <c r="Q37" s="202"/>
      <c r="R37" s="202"/>
      <c r="S37" s="203"/>
      <c r="T37" s="201" t="s">
        <v>759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 t="s">
        <v>707</v>
      </c>
      <c r="I38" s="202"/>
      <c r="J38" s="202"/>
      <c r="K38" s="203"/>
      <c r="L38" s="201"/>
      <c r="M38" s="202"/>
      <c r="N38" s="202"/>
      <c r="O38" s="203"/>
      <c r="P38" s="201"/>
      <c r="Q38" s="202"/>
      <c r="R38" s="202"/>
      <c r="S38" s="203"/>
      <c r="T38" s="201" t="s">
        <v>760</v>
      </c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/>
      <c r="I39" s="202"/>
      <c r="J39" s="202"/>
      <c r="K39" s="203"/>
      <c r="L39" s="201"/>
      <c r="M39" s="202"/>
      <c r="N39" s="202"/>
      <c r="O39" s="203"/>
      <c r="P39" s="201"/>
      <c r="Q39" s="202"/>
      <c r="R39" s="202"/>
      <c r="S39" s="203"/>
      <c r="T39" s="201" t="s">
        <v>766</v>
      </c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64" t="s">
        <v>541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64" t="s">
        <v>636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4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5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5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5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5"/>
    </row>
    <row r="7" spans="2:31" ht="17.25" thickBot="1" x14ac:dyDescent="0.35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6"/>
    </row>
    <row r="8" spans="2:31" ht="18" thickBot="1" x14ac:dyDescent="0.35">
      <c r="B8" s="117"/>
      <c r="C8" s="118"/>
      <c r="D8" s="121">
        <v>44879</v>
      </c>
      <c r="E8" s="122"/>
      <c r="F8" s="122"/>
      <c r="G8" s="123"/>
      <c r="H8" s="121">
        <f>D8+1</f>
        <v>44880</v>
      </c>
      <c r="I8" s="122"/>
      <c r="J8" s="122"/>
      <c r="K8" s="123"/>
      <c r="L8" s="121">
        <f>H8+1</f>
        <v>44881</v>
      </c>
      <c r="M8" s="122"/>
      <c r="N8" s="122"/>
      <c r="O8" s="123"/>
      <c r="P8" s="121">
        <f>L8+1</f>
        <v>44882</v>
      </c>
      <c r="Q8" s="122"/>
      <c r="R8" s="122"/>
      <c r="S8" s="123"/>
      <c r="T8" s="121">
        <f>P8+1</f>
        <v>44883</v>
      </c>
      <c r="U8" s="122"/>
      <c r="V8" s="122"/>
      <c r="W8" s="123"/>
      <c r="X8" s="124">
        <f>T8+1</f>
        <v>44884</v>
      </c>
      <c r="Y8" s="125"/>
      <c r="Z8" s="125"/>
      <c r="AA8" s="126"/>
      <c r="AB8" s="127">
        <f>X8+1</f>
        <v>44885</v>
      </c>
      <c r="AC8" s="128"/>
      <c r="AD8" s="128"/>
      <c r="AE8" s="129"/>
    </row>
    <row r="9" spans="2:31" ht="18" thickBot="1" x14ac:dyDescent="0.35">
      <c r="B9" s="119"/>
      <c r="C9" s="120"/>
      <c r="D9" s="130" t="s">
        <v>48</v>
      </c>
      <c r="E9" s="131"/>
      <c r="F9" s="131"/>
      <c r="G9" s="132"/>
      <c r="H9" s="130" t="s">
        <v>49</v>
      </c>
      <c r="I9" s="131"/>
      <c r="J9" s="131"/>
      <c r="K9" s="132"/>
      <c r="L9" s="130" t="s">
        <v>51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47" t="str">
        <f ca="1">TEXT(NOW(),"h")</f>
        <v>16</v>
      </c>
      <c r="C10" s="148"/>
      <c r="D10" s="12" t="s">
        <v>3</v>
      </c>
      <c r="E10" s="139" t="s">
        <v>4</v>
      </c>
      <c r="F10" s="140"/>
      <c r="G10" s="141"/>
      <c r="H10" s="12" t="s">
        <v>3</v>
      </c>
      <c r="I10" s="139" t="s">
        <v>4</v>
      </c>
      <c r="J10" s="140"/>
      <c r="K10" s="141"/>
      <c r="L10" s="12" t="s">
        <v>3</v>
      </c>
      <c r="M10" s="139" t="s">
        <v>4</v>
      </c>
      <c r="N10" s="140"/>
      <c r="O10" s="141"/>
      <c r="P10" s="12" t="s">
        <v>3</v>
      </c>
      <c r="Q10" s="139" t="s">
        <v>4</v>
      </c>
      <c r="R10" s="140"/>
      <c r="S10" s="141"/>
      <c r="T10" s="12" t="s">
        <v>3</v>
      </c>
      <c r="U10" s="139" t="s">
        <v>4</v>
      </c>
      <c r="V10" s="140"/>
      <c r="W10" s="141"/>
      <c r="X10" s="12" t="s">
        <v>3</v>
      </c>
      <c r="Y10" s="139" t="s">
        <v>4</v>
      </c>
      <c r="Z10" s="140"/>
      <c r="AA10" s="141"/>
      <c r="AB10" s="12" t="s">
        <v>3</v>
      </c>
      <c r="AC10" s="139" t="s">
        <v>4</v>
      </c>
      <c r="AD10" s="140"/>
      <c r="AE10" s="141"/>
    </row>
    <row r="11" spans="2:31" ht="20.25" x14ac:dyDescent="0.3">
      <c r="B11" s="142" t="s">
        <v>1</v>
      </c>
      <c r="C11" s="14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559</v>
      </c>
      <c r="E36" s="211"/>
      <c r="F36" s="211"/>
      <c r="G36" s="212"/>
      <c r="H36" s="210" t="s">
        <v>571</v>
      </c>
      <c r="I36" s="211"/>
      <c r="J36" s="211"/>
      <c r="K36" s="212"/>
      <c r="L36" s="210" t="s">
        <v>592</v>
      </c>
      <c r="M36" s="211"/>
      <c r="N36" s="211"/>
      <c r="O36" s="212"/>
      <c r="P36" s="210" t="s">
        <v>612</v>
      </c>
      <c r="Q36" s="211"/>
      <c r="R36" s="211"/>
      <c r="S36" s="212"/>
      <c r="T36" s="210" t="s">
        <v>645</v>
      </c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 t="s">
        <v>547</v>
      </c>
      <c r="E37" s="202"/>
      <c r="F37" s="202"/>
      <c r="G37" s="203"/>
      <c r="H37" s="201" t="s">
        <v>580</v>
      </c>
      <c r="I37" s="202"/>
      <c r="J37" s="202"/>
      <c r="K37" s="203"/>
      <c r="L37" s="201" t="s">
        <v>593</v>
      </c>
      <c r="M37" s="202"/>
      <c r="N37" s="202"/>
      <c r="O37" s="203"/>
      <c r="P37" s="201" t="s">
        <v>623</v>
      </c>
      <c r="Q37" s="202"/>
      <c r="R37" s="202"/>
      <c r="S37" s="203"/>
      <c r="T37" s="201" t="s">
        <v>656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 t="s">
        <v>558</v>
      </c>
      <c r="E38" s="202"/>
      <c r="F38" s="202"/>
      <c r="G38" s="203"/>
      <c r="H38" s="201"/>
      <c r="I38" s="202"/>
      <c r="J38" s="202"/>
      <c r="K38" s="203"/>
      <c r="L38" s="201" t="s">
        <v>597</v>
      </c>
      <c r="M38" s="202"/>
      <c r="N38" s="202"/>
      <c r="O38" s="203"/>
      <c r="P38" s="201" t="s">
        <v>635</v>
      </c>
      <c r="Q38" s="202"/>
      <c r="R38" s="202"/>
      <c r="S38" s="203"/>
      <c r="T38" s="201" t="s">
        <v>657</v>
      </c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/>
      <c r="I39" s="202"/>
      <c r="J39" s="202"/>
      <c r="K39" s="203"/>
      <c r="L39" s="201" t="s">
        <v>600</v>
      </c>
      <c r="M39" s="202"/>
      <c r="N39" s="202"/>
      <c r="O39" s="203"/>
      <c r="P39" s="201"/>
      <c r="Q39" s="202"/>
      <c r="R39" s="202"/>
      <c r="S39" s="203"/>
      <c r="T39" s="201" t="s">
        <v>658</v>
      </c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 t="s">
        <v>668</v>
      </c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64" t="s">
        <v>532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64" t="s">
        <v>531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4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5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5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5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5"/>
    </row>
    <row r="7" spans="2:31" ht="17.25" thickBot="1" x14ac:dyDescent="0.35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6"/>
    </row>
    <row r="8" spans="2:31" ht="18" thickBot="1" x14ac:dyDescent="0.35">
      <c r="B8" s="117"/>
      <c r="C8" s="118"/>
      <c r="D8" s="121">
        <v>44872</v>
      </c>
      <c r="E8" s="122"/>
      <c r="F8" s="122"/>
      <c r="G8" s="123"/>
      <c r="H8" s="121">
        <f>D8+1</f>
        <v>44873</v>
      </c>
      <c r="I8" s="122"/>
      <c r="J8" s="122"/>
      <c r="K8" s="123"/>
      <c r="L8" s="121">
        <f>H8+1</f>
        <v>44874</v>
      </c>
      <c r="M8" s="122"/>
      <c r="N8" s="122"/>
      <c r="O8" s="123"/>
      <c r="P8" s="121">
        <f>L8+1</f>
        <v>44875</v>
      </c>
      <c r="Q8" s="122"/>
      <c r="R8" s="122"/>
      <c r="S8" s="123"/>
      <c r="T8" s="121">
        <f>P8+1</f>
        <v>44876</v>
      </c>
      <c r="U8" s="122"/>
      <c r="V8" s="122"/>
      <c r="W8" s="123"/>
      <c r="X8" s="124">
        <f>T8+1</f>
        <v>44877</v>
      </c>
      <c r="Y8" s="125"/>
      <c r="Z8" s="125"/>
      <c r="AA8" s="126"/>
      <c r="AB8" s="127">
        <f>X8+1</f>
        <v>44878</v>
      </c>
      <c r="AC8" s="128"/>
      <c r="AD8" s="128"/>
      <c r="AE8" s="129"/>
    </row>
    <row r="9" spans="2:31" ht="18" thickBot="1" x14ac:dyDescent="0.35">
      <c r="B9" s="119"/>
      <c r="C9" s="120"/>
      <c r="D9" s="130" t="s">
        <v>50</v>
      </c>
      <c r="E9" s="131"/>
      <c r="F9" s="131"/>
      <c r="G9" s="132"/>
      <c r="H9" s="130" t="s">
        <v>49</v>
      </c>
      <c r="I9" s="131"/>
      <c r="J9" s="131"/>
      <c r="K9" s="132"/>
      <c r="L9" s="130" t="s">
        <v>51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47" t="str">
        <f ca="1">TEXT(NOW(),"h")</f>
        <v>16</v>
      </c>
      <c r="C10" s="148"/>
      <c r="D10" s="12" t="s">
        <v>3</v>
      </c>
      <c r="E10" s="139" t="s">
        <v>4</v>
      </c>
      <c r="F10" s="140"/>
      <c r="G10" s="141"/>
      <c r="H10" s="12" t="s">
        <v>3</v>
      </c>
      <c r="I10" s="139" t="s">
        <v>4</v>
      </c>
      <c r="J10" s="140"/>
      <c r="K10" s="141"/>
      <c r="L10" s="12" t="s">
        <v>3</v>
      </c>
      <c r="M10" s="139" t="s">
        <v>4</v>
      </c>
      <c r="N10" s="140"/>
      <c r="O10" s="141"/>
      <c r="P10" s="12" t="s">
        <v>3</v>
      </c>
      <c r="Q10" s="139" t="s">
        <v>4</v>
      </c>
      <c r="R10" s="140"/>
      <c r="S10" s="141"/>
      <c r="T10" s="12" t="s">
        <v>3</v>
      </c>
      <c r="U10" s="139" t="s">
        <v>4</v>
      </c>
      <c r="V10" s="140"/>
      <c r="W10" s="141"/>
      <c r="X10" s="12" t="s">
        <v>3</v>
      </c>
      <c r="Y10" s="139" t="s">
        <v>4</v>
      </c>
      <c r="Z10" s="140"/>
      <c r="AA10" s="141"/>
      <c r="AB10" s="12" t="s">
        <v>3</v>
      </c>
      <c r="AC10" s="139" t="s">
        <v>4</v>
      </c>
      <c r="AD10" s="140"/>
      <c r="AE10" s="141"/>
    </row>
    <row r="11" spans="2:31" ht="20.25" x14ac:dyDescent="0.3">
      <c r="B11" s="142" t="s">
        <v>1</v>
      </c>
      <c r="C11" s="14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444</v>
      </c>
      <c r="E36" s="211"/>
      <c r="F36" s="211"/>
      <c r="G36" s="212"/>
      <c r="H36" s="210" t="s">
        <v>467</v>
      </c>
      <c r="I36" s="211"/>
      <c r="J36" s="211"/>
      <c r="K36" s="212"/>
      <c r="L36" s="210" t="s">
        <v>490</v>
      </c>
      <c r="M36" s="211"/>
      <c r="N36" s="211"/>
      <c r="O36" s="212"/>
      <c r="P36" s="210" t="s">
        <v>501</v>
      </c>
      <c r="Q36" s="211"/>
      <c r="R36" s="211"/>
      <c r="S36" s="212"/>
      <c r="T36" s="210" t="s">
        <v>514</v>
      </c>
      <c r="U36" s="211"/>
      <c r="V36" s="211"/>
      <c r="W36" s="212"/>
      <c r="X36" s="210" t="s">
        <v>533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 t="s">
        <v>458</v>
      </c>
      <c r="E37" s="202"/>
      <c r="F37" s="202"/>
      <c r="G37" s="203"/>
      <c r="H37" s="201" t="s">
        <v>468</v>
      </c>
      <c r="I37" s="202"/>
      <c r="J37" s="202"/>
      <c r="K37" s="203"/>
      <c r="L37" s="204" t="s">
        <v>491</v>
      </c>
      <c r="M37" s="205"/>
      <c r="N37" s="205"/>
      <c r="O37" s="206"/>
      <c r="P37" s="201"/>
      <c r="Q37" s="202"/>
      <c r="R37" s="202"/>
      <c r="S37" s="203"/>
      <c r="T37" s="219" t="s">
        <v>518</v>
      </c>
      <c r="U37" s="220"/>
      <c r="V37" s="220"/>
      <c r="W37" s="221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 t="s">
        <v>459</v>
      </c>
      <c r="E38" s="202"/>
      <c r="F38" s="202"/>
      <c r="G38" s="203"/>
      <c r="H38" s="204" t="s">
        <v>471</v>
      </c>
      <c r="I38" s="205"/>
      <c r="J38" s="205"/>
      <c r="K38" s="206"/>
      <c r="L38" s="204" t="s">
        <v>494</v>
      </c>
      <c r="M38" s="205"/>
      <c r="N38" s="205"/>
      <c r="O38" s="206"/>
      <c r="P38" s="201"/>
      <c r="Q38" s="202"/>
      <c r="R38" s="202"/>
      <c r="S38" s="203"/>
      <c r="T38" s="201" t="s">
        <v>526</v>
      </c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 t="s">
        <v>460</v>
      </c>
      <c r="E39" s="202"/>
      <c r="F39" s="202"/>
      <c r="G39" s="203"/>
      <c r="H39" s="201" t="s">
        <v>476</v>
      </c>
      <c r="I39" s="202"/>
      <c r="J39" s="202"/>
      <c r="K39" s="203"/>
      <c r="L39" s="201" t="s">
        <v>497</v>
      </c>
      <c r="M39" s="202"/>
      <c r="N39" s="202"/>
      <c r="O39" s="203"/>
      <c r="P39" s="201"/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 t="s">
        <v>477</v>
      </c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64" t="s">
        <v>426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64" t="s">
        <v>412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4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5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5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5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5"/>
    </row>
    <row r="7" spans="2:31" ht="17.25" thickBot="1" x14ac:dyDescent="0.35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6"/>
    </row>
    <row r="8" spans="2:31" ht="18" thickBot="1" x14ac:dyDescent="0.35">
      <c r="B8" s="117"/>
      <c r="C8" s="118"/>
      <c r="D8" s="121">
        <v>44865</v>
      </c>
      <c r="E8" s="122"/>
      <c r="F8" s="122"/>
      <c r="G8" s="123"/>
      <c r="H8" s="121">
        <f>D8+1</f>
        <v>44866</v>
      </c>
      <c r="I8" s="122"/>
      <c r="J8" s="122"/>
      <c r="K8" s="123"/>
      <c r="L8" s="121">
        <f>H8+1</f>
        <v>44867</v>
      </c>
      <c r="M8" s="122"/>
      <c r="N8" s="122"/>
      <c r="O8" s="123"/>
      <c r="P8" s="121">
        <f>L8+1</f>
        <v>44868</v>
      </c>
      <c r="Q8" s="122"/>
      <c r="R8" s="122"/>
      <c r="S8" s="123"/>
      <c r="T8" s="121">
        <f>P8+1</f>
        <v>44869</v>
      </c>
      <c r="U8" s="122"/>
      <c r="V8" s="122"/>
      <c r="W8" s="123"/>
      <c r="X8" s="124">
        <f>T8+1</f>
        <v>44870</v>
      </c>
      <c r="Y8" s="125"/>
      <c r="Z8" s="125"/>
      <c r="AA8" s="126"/>
      <c r="AB8" s="127">
        <f>X8+1</f>
        <v>44871</v>
      </c>
      <c r="AC8" s="128"/>
      <c r="AD8" s="128"/>
      <c r="AE8" s="129"/>
    </row>
    <row r="9" spans="2:31" ht="18" thickBot="1" x14ac:dyDescent="0.35">
      <c r="B9" s="119"/>
      <c r="C9" s="120"/>
      <c r="D9" s="130" t="s">
        <v>48</v>
      </c>
      <c r="E9" s="131"/>
      <c r="F9" s="131"/>
      <c r="G9" s="132"/>
      <c r="H9" s="130" t="s">
        <v>49</v>
      </c>
      <c r="I9" s="131"/>
      <c r="J9" s="131"/>
      <c r="K9" s="132"/>
      <c r="L9" s="130" t="s">
        <v>32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47" t="str">
        <f ca="1">TEXT(NOW(),"h")</f>
        <v>16</v>
      </c>
      <c r="C10" s="148"/>
      <c r="D10" s="12" t="s">
        <v>3</v>
      </c>
      <c r="E10" s="139" t="s">
        <v>4</v>
      </c>
      <c r="F10" s="140"/>
      <c r="G10" s="141"/>
      <c r="H10" s="12" t="s">
        <v>3</v>
      </c>
      <c r="I10" s="139" t="s">
        <v>4</v>
      </c>
      <c r="J10" s="140"/>
      <c r="K10" s="141"/>
      <c r="L10" s="12" t="s">
        <v>3</v>
      </c>
      <c r="M10" s="139" t="s">
        <v>4</v>
      </c>
      <c r="N10" s="140"/>
      <c r="O10" s="141"/>
      <c r="P10" s="12" t="s">
        <v>3</v>
      </c>
      <c r="Q10" s="139" t="s">
        <v>4</v>
      </c>
      <c r="R10" s="140"/>
      <c r="S10" s="141"/>
      <c r="T10" s="12" t="s">
        <v>3</v>
      </c>
      <c r="U10" s="139" t="s">
        <v>4</v>
      </c>
      <c r="V10" s="140"/>
      <c r="W10" s="141"/>
      <c r="X10" s="12" t="s">
        <v>3</v>
      </c>
      <c r="Y10" s="139" t="s">
        <v>4</v>
      </c>
      <c r="Z10" s="140"/>
      <c r="AA10" s="141"/>
      <c r="AB10" s="12" t="s">
        <v>3</v>
      </c>
      <c r="AC10" s="139" t="s">
        <v>4</v>
      </c>
      <c r="AD10" s="140"/>
      <c r="AE10" s="141"/>
    </row>
    <row r="11" spans="2:31" ht="20.25" x14ac:dyDescent="0.3">
      <c r="B11" s="142" t="s">
        <v>0</v>
      </c>
      <c r="C11" s="143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314</v>
      </c>
      <c r="E36" s="211"/>
      <c r="F36" s="211"/>
      <c r="G36" s="212"/>
      <c r="H36" s="210" t="s">
        <v>335</v>
      </c>
      <c r="I36" s="211"/>
      <c r="J36" s="211"/>
      <c r="K36" s="212"/>
      <c r="L36" s="210" t="s">
        <v>369</v>
      </c>
      <c r="M36" s="211"/>
      <c r="N36" s="211"/>
      <c r="O36" s="212"/>
      <c r="P36" s="210" t="s">
        <v>398</v>
      </c>
      <c r="Q36" s="211"/>
      <c r="R36" s="211"/>
      <c r="S36" s="212"/>
      <c r="T36" s="210" t="s">
        <v>398</v>
      </c>
      <c r="U36" s="211"/>
      <c r="V36" s="211"/>
      <c r="W36" s="212"/>
      <c r="X36" s="210" t="s">
        <v>422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 t="s">
        <v>324</v>
      </c>
      <c r="E37" s="202"/>
      <c r="F37" s="202"/>
      <c r="G37" s="203"/>
      <c r="H37" s="201" t="s">
        <v>336</v>
      </c>
      <c r="I37" s="202"/>
      <c r="J37" s="202"/>
      <c r="K37" s="203"/>
      <c r="L37" s="201" t="s">
        <v>370</v>
      </c>
      <c r="M37" s="202"/>
      <c r="N37" s="202"/>
      <c r="O37" s="203"/>
      <c r="P37" s="201" t="s">
        <v>393</v>
      </c>
      <c r="Q37" s="202"/>
      <c r="R37" s="202"/>
      <c r="S37" s="203"/>
      <c r="T37" s="201" t="s">
        <v>406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 t="s">
        <v>327</v>
      </c>
      <c r="E38" s="202"/>
      <c r="F38" s="202"/>
      <c r="G38" s="203"/>
      <c r="H38" s="201" t="s">
        <v>343</v>
      </c>
      <c r="I38" s="202"/>
      <c r="J38" s="202"/>
      <c r="K38" s="203"/>
      <c r="L38" s="201" t="s">
        <v>368</v>
      </c>
      <c r="M38" s="202"/>
      <c r="N38" s="202"/>
      <c r="O38" s="203"/>
      <c r="P38" s="201" t="s">
        <v>394</v>
      </c>
      <c r="Q38" s="202"/>
      <c r="R38" s="202"/>
      <c r="S38" s="203"/>
      <c r="T38" s="201" t="s">
        <v>423</v>
      </c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 t="s">
        <v>339</v>
      </c>
      <c r="I39" s="202"/>
      <c r="J39" s="202"/>
      <c r="K39" s="203"/>
      <c r="L39" s="201" t="s">
        <v>371</v>
      </c>
      <c r="M39" s="202"/>
      <c r="N39" s="202"/>
      <c r="O39" s="203"/>
      <c r="P39" s="201"/>
      <c r="Q39" s="202"/>
      <c r="R39" s="202"/>
      <c r="S39" s="203"/>
      <c r="T39" s="201" t="s">
        <v>424</v>
      </c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 t="s">
        <v>344</v>
      </c>
      <c r="I40" s="159"/>
      <c r="J40" s="159"/>
      <c r="K40" s="160"/>
      <c r="L40" s="158" t="s">
        <v>367</v>
      </c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64" t="s">
        <v>293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64" t="s">
        <v>292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4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5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5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5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5"/>
    </row>
    <row r="7" spans="2:31" ht="17.25" thickBot="1" x14ac:dyDescent="0.35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6"/>
    </row>
    <row r="8" spans="2:31" ht="18" thickBot="1" x14ac:dyDescent="0.35">
      <c r="B8" s="117"/>
      <c r="C8" s="118"/>
      <c r="D8" s="121">
        <v>44858</v>
      </c>
      <c r="E8" s="122"/>
      <c r="F8" s="122"/>
      <c r="G8" s="123"/>
      <c r="H8" s="121">
        <f>D8+1</f>
        <v>44859</v>
      </c>
      <c r="I8" s="122"/>
      <c r="J8" s="122"/>
      <c r="K8" s="123"/>
      <c r="L8" s="121">
        <f>H8+1</f>
        <v>44860</v>
      </c>
      <c r="M8" s="122"/>
      <c r="N8" s="122"/>
      <c r="O8" s="123"/>
      <c r="P8" s="121">
        <f>L8+1</f>
        <v>44861</v>
      </c>
      <c r="Q8" s="122"/>
      <c r="R8" s="122"/>
      <c r="S8" s="123"/>
      <c r="T8" s="121">
        <f>P8+1</f>
        <v>44862</v>
      </c>
      <c r="U8" s="122"/>
      <c r="V8" s="122"/>
      <c r="W8" s="123"/>
      <c r="X8" s="124">
        <f>T8+1</f>
        <v>44863</v>
      </c>
      <c r="Y8" s="125"/>
      <c r="Z8" s="125"/>
      <c r="AA8" s="126"/>
      <c r="AB8" s="127">
        <f>X8+1</f>
        <v>44864</v>
      </c>
      <c r="AC8" s="128"/>
      <c r="AD8" s="128"/>
      <c r="AE8" s="129"/>
    </row>
    <row r="9" spans="2:31" ht="18" thickBot="1" x14ac:dyDescent="0.35">
      <c r="B9" s="119"/>
      <c r="C9" s="120"/>
      <c r="D9" s="130" t="s">
        <v>48</v>
      </c>
      <c r="E9" s="131"/>
      <c r="F9" s="131"/>
      <c r="G9" s="132"/>
      <c r="H9" s="130" t="s">
        <v>49</v>
      </c>
      <c r="I9" s="131"/>
      <c r="J9" s="131"/>
      <c r="K9" s="132"/>
      <c r="L9" s="130" t="s">
        <v>32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47" t="str">
        <f ca="1">TEXT(NOW(),"h")</f>
        <v>16</v>
      </c>
      <c r="C10" s="148"/>
      <c r="D10" s="12" t="s">
        <v>3</v>
      </c>
      <c r="E10" s="139" t="s">
        <v>4</v>
      </c>
      <c r="F10" s="140"/>
      <c r="G10" s="141"/>
      <c r="H10" s="12" t="s">
        <v>3</v>
      </c>
      <c r="I10" s="139" t="s">
        <v>4</v>
      </c>
      <c r="J10" s="140"/>
      <c r="K10" s="141"/>
      <c r="L10" s="12" t="s">
        <v>3</v>
      </c>
      <c r="M10" s="139" t="s">
        <v>4</v>
      </c>
      <c r="N10" s="140"/>
      <c r="O10" s="141"/>
      <c r="P10" s="12" t="s">
        <v>3</v>
      </c>
      <c r="Q10" s="139" t="s">
        <v>4</v>
      </c>
      <c r="R10" s="140"/>
      <c r="S10" s="141"/>
      <c r="T10" s="12" t="s">
        <v>3</v>
      </c>
      <c r="U10" s="139" t="s">
        <v>4</v>
      </c>
      <c r="V10" s="140"/>
      <c r="W10" s="141"/>
      <c r="X10" s="12" t="s">
        <v>3</v>
      </c>
      <c r="Y10" s="139" t="s">
        <v>4</v>
      </c>
      <c r="Z10" s="140"/>
      <c r="AA10" s="141"/>
      <c r="AB10" s="12" t="s">
        <v>3</v>
      </c>
      <c r="AC10" s="139" t="s">
        <v>4</v>
      </c>
      <c r="AD10" s="140"/>
      <c r="AE10" s="141"/>
    </row>
    <row r="11" spans="2:31" ht="20.25" x14ac:dyDescent="0.3">
      <c r="B11" s="142" t="s">
        <v>0</v>
      </c>
      <c r="C11" s="143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211</v>
      </c>
      <c r="E36" s="211"/>
      <c r="F36" s="211"/>
      <c r="G36" s="212"/>
      <c r="H36" s="210" t="s">
        <v>227</v>
      </c>
      <c r="I36" s="211"/>
      <c r="J36" s="211"/>
      <c r="K36" s="212"/>
      <c r="L36" s="210" t="s">
        <v>265</v>
      </c>
      <c r="M36" s="211"/>
      <c r="N36" s="211"/>
      <c r="O36" s="212"/>
      <c r="P36" s="210" t="s">
        <v>262</v>
      </c>
      <c r="Q36" s="211"/>
      <c r="R36" s="211"/>
      <c r="S36" s="212"/>
      <c r="T36" s="210" t="s">
        <v>282</v>
      </c>
      <c r="U36" s="211"/>
      <c r="V36" s="211"/>
      <c r="W36" s="212"/>
      <c r="X36" s="210" t="s">
        <v>311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 t="s">
        <v>204</v>
      </c>
      <c r="E37" s="202"/>
      <c r="F37" s="202"/>
      <c r="G37" s="203"/>
      <c r="H37" s="201" t="s">
        <v>237</v>
      </c>
      <c r="I37" s="202"/>
      <c r="J37" s="202"/>
      <c r="K37" s="203"/>
      <c r="L37" s="222" t="s">
        <v>250</v>
      </c>
      <c r="M37" s="202"/>
      <c r="N37" s="202"/>
      <c r="O37" s="203"/>
      <c r="P37" s="201" t="s">
        <v>274</v>
      </c>
      <c r="Q37" s="202"/>
      <c r="R37" s="202"/>
      <c r="S37" s="203"/>
      <c r="T37" s="201" t="s">
        <v>283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 t="s">
        <v>205</v>
      </c>
      <c r="E38" s="202"/>
      <c r="F38" s="202"/>
      <c r="G38" s="203"/>
      <c r="H38" s="201" t="s">
        <v>240</v>
      </c>
      <c r="I38" s="202"/>
      <c r="J38" s="202"/>
      <c r="K38" s="203"/>
      <c r="L38" s="201" t="s">
        <v>249</v>
      </c>
      <c r="M38" s="202"/>
      <c r="N38" s="202"/>
      <c r="O38" s="203"/>
      <c r="P38" s="201"/>
      <c r="Q38" s="202"/>
      <c r="R38" s="202"/>
      <c r="S38" s="203"/>
      <c r="T38" s="201" t="s">
        <v>284</v>
      </c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 t="s">
        <v>206</v>
      </c>
      <c r="E39" s="202"/>
      <c r="F39" s="202"/>
      <c r="G39" s="203"/>
      <c r="H39" s="201" t="s">
        <v>241</v>
      </c>
      <c r="I39" s="202"/>
      <c r="J39" s="202"/>
      <c r="K39" s="203"/>
      <c r="L39" s="201" t="s">
        <v>251</v>
      </c>
      <c r="M39" s="202"/>
      <c r="N39" s="202"/>
      <c r="O39" s="203"/>
      <c r="P39" s="201"/>
      <c r="Q39" s="202"/>
      <c r="R39" s="202"/>
      <c r="S39" s="203"/>
      <c r="T39" s="201" t="s">
        <v>288</v>
      </c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ht="17.25" thickBot="1" x14ac:dyDescent="0.35">
      <c r="B40" s="106"/>
      <c r="C40" s="107"/>
      <c r="D40" s="161" t="s">
        <v>207</v>
      </c>
      <c r="E40" s="162"/>
      <c r="F40" s="162"/>
      <c r="G40" s="163"/>
      <c r="H40" s="161"/>
      <c r="I40" s="162"/>
      <c r="J40" s="162"/>
      <c r="K40" s="163"/>
      <c r="L40" s="161" t="s">
        <v>252</v>
      </c>
      <c r="M40" s="162"/>
      <c r="N40" s="162"/>
      <c r="O40" s="163"/>
      <c r="P40" s="161"/>
      <c r="Q40" s="162"/>
      <c r="R40" s="162"/>
      <c r="S40" s="163"/>
      <c r="T40" s="161"/>
      <c r="U40" s="162"/>
      <c r="V40" s="162"/>
      <c r="W40" s="163"/>
      <c r="X40" s="161"/>
      <c r="Y40" s="162"/>
      <c r="Z40" s="162"/>
      <c r="AA40" s="163"/>
      <c r="AB40" s="161"/>
      <c r="AC40" s="162"/>
      <c r="AD40" s="162"/>
      <c r="AE40" s="163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7"/>
  <sheetViews>
    <sheetView zoomScale="86" zoomScaleNormal="86" workbookViewId="0">
      <pane xSplit="2" topLeftCell="AX1" activePane="topRight" state="frozen"/>
      <selection pane="topRight" activeCell="BL21" sqref="BL21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45038</v>
      </c>
      <c r="C2" s="174">
        <v>44986</v>
      </c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4">
        <v>45017</v>
      </c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  <c r="BJ2" s="175"/>
      <c r="BK2" s="175"/>
      <c r="BL2" s="174">
        <v>45047</v>
      </c>
      <c r="BM2" s="175"/>
      <c r="BN2" s="175"/>
      <c r="BO2" s="175"/>
      <c r="BP2" s="175"/>
      <c r="BQ2" s="175"/>
      <c r="BR2" s="175"/>
      <c r="BS2" s="175"/>
      <c r="BT2" s="175"/>
      <c r="BU2" s="175"/>
      <c r="BV2" s="175"/>
      <c r="BW2" s="175"/>
      <c r="BX2" s="175"/>
      <c r="BY2" s="175"/>
      <c r="BZ2" s="175"/>
      <c r="CA2" s="175"/>
      <c r="CB2" s="175"/>
      <c r="CC2" s="175"/>
      <c r="CD2" s="175"/>
      <c r="CE2" s="175"/>
      <c r="CF2" s="175"/>
      <c r="CG2" s="175"/>
      <c r="CH2" s="175"/>
      <c r="CI2" s="175"/>
      <c r="CJ2" s="175"/>
      <c r="CK2" s="175"/>
      <c r="CL2" s="175"/>
      <c r="CM2" s="175"/>
      <c r="CN2" s="175"/>
      <c r="CO2" s="175"/>
      <c r="CP2" s="175"/>
      <c r="CQ2" s="174">
        <v>45078</v>
      </c>
      <c r="CR2" s="175"/>
      <c r="CS2" s="175"/>
      <c r="CT2" s="175"/>
      <c r="CU2" s="175"/>
      <c r="CV2" s="175"/>
      <c r="CW2" s="175"/>
      <c r="CX2" s="175"/>
      <c r="CY2" s="175"/>
      <c r="CZ2" s="175"/>
      <c r="DA2" s="175"/>
      <c r="DB2" s="175"/>
      <c r="DC2" s="175"/>
      <c r="DD2" s="175"/>
      <c r="DE2" s="175"/>
      <c r="DF2" s="175"/>
      <c r="DG2" s="175"/>
      <c r="DH2" s="175"/>
      <c r="DI2" s="175"/>
      <c r="DJ2" s="175"/>
      <c r="DK2" s="175"/>
      <c r="DL2" s="175"/>
      <c r="DM2" s="175"/>
      <c r="DN2" s="175"/>
      <c r="DO2" s="175"/>
      <c r="DP2" s="175"/>
      <c r="DQ2" s="175"/>
      <c r="DR2" s="175"/>
      <c r="DS2" s="175"/>
      <c r="DT2" s="175"/>
      <c r="DU2" s="175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3111</v>
      </c>
      <c r="AZ5" s="89" t="s">
        <v>3127</v>
      </c>
      <c r="BA5" s="89" t="s">
        <v>3141</v>
      </c>
      <c r="BB5" s="89" t="s">
        <v>3161</v>
      </c>
      <c r="BC5" s="89" t="s">
        <v>3183</v>
      </c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3112</v>
      </c>
      <c r="AZ6" s="89" t="s">
        <v>3128</v>
      </c>
      <c r="BA6" s="89" t="s">
        <v>3139</v>
      </c>
      <c r="BB6" s="89" t="s">
        <v>3160</v>
      </c>
      <c r="BC6" s="89" t="s">
        <v>3183</v>
      </c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3119</v>
      </c>
      <c r="AZ7" s="89" t="s">
        <v>3139</v>
      </c>
      <c r="BA7" s="89" t="s">
        <v>3160</v>
      </c>
      <c r="BB7" s="89" t="s">
        <v>3165</v>
      </c>
      <c r="BC7" s="89" t="s">
        <v>3184</v>
      </c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3107</v>
      </c>
      <c r="AY8" s="89" t="s">
        <v>3119</v>
      </c>
      <c r="AZ8" s="89" t="s">
        <v>3140</v>
      </c>
      <c r="BA8" s="89" t="s">
        <v>3160</v>
      </c>
      <c r="BB8" s="89" t="s">
        <v>3166</v>
      </c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3108</v>
      </c>
      <c r="AY9" s="89" t="s">
        <v>3120</v>
      </c>
      <c r="AZ9" s="89" t="s">
        <v>3141</v>
      </c>
      <c r="BA9" s="89" t="s">
        <v>3160</v>
      </c>
      <c r="BB9" s="89" t="s">
        <v>3183</v>
      </c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3107</v>
      </c>
      <c r="AY10" s="89" t="s">
        <v>3121</v>
      </c>
      <c r="AZ10" s="89" t="s">
        <v>3139</v>
      </c>
      <c r="BA10" s="89" t="s">
        <v>3161</v>
      </c>
      <c r="BB10" s="89" t="s">
        <v>3183</v>
      </c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3107</v>
      </c>
      <c r="AY11" s="89" t="s">
        <v>3119</v>
      </c>
      <c r="AZ11" s="89" t="s">
        <v>3139</v>
      </c>
      <c r="BA11" s="89" t="s">
        <v>3160</v>
      </c>
      <c r="BB11" s="89" t="s">
        <v>3183</v>
      </c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3108</v>
      </c>
      <c r="AY12" s="89" t="s">
        <v>3121</v>
      </c>
      <c r="AZ12" s="89" t="s">
        <v>3139</v>
      </c>
      <c r="BA12" s="89" t="s">
        <v>3160</v>
      </c>
      <c r="BB12" s="89" t="s">
        <v>3183</v>
      </c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5" spans="1:125" x14ac:dyDescent="0.3">
      <c r="B15" s="99" t="s">
        <v>3075</v>
      </c>
      <c r="C15" s="89">
        <f>COUNTIF(C5:C13, "O")</f>
        <v>2</v>
      </c>
      <c r="D15" s="89">
        <f t="shared" ref="D15:AG15" si="34">COUNTIF(D5:D13, "O")</f>
        <v>1</v>
      </c>
      <c r="E15" s="89">
        <f t="shared" si="34"/>
        <v>4</v>
      </c>
      <c r="F15" s="89">
        <f t="shared" si="34"/>
        <v>3</v>
      </c>
      <c r="G15" s="89">
        <f t="shared" si="34"/>
        <v>1</v>
      </c>
      <c r="H15" s="89">
        <f>COUNTIF(H5:H13, "O")</f>
        <v>3</v>
      </c>
      <c r="I15" s="89">
        <f t="shared" si="34"/>
        <v>5</v>
      </c>
      <c r="J15" s="89">
        <f t="shared" si="34"/>
        <v>4</v>
      </c>
      <c r="K15" s="89">
        <f t="shared" si="34"/>
        <v>7</v>
      </c>
      <c r="L15" s="89">
        <f t="shared" si="34"/>
        <v>4</v>
      </c>
      <c r="M15" s="89">
        <f t="shared" si="34"/>
        <v>3</v>
      </c>
      <c r="N15" s="89">
        <f t="shared" si="34"/>
        <v>2</v>
      </c>
      <c r="O15" s="89">
        <f t="shared" si="34"/>
        <v>6</v>
      </c>
      <c r="P15" s="89">
        <f t="shared" si="34"/>
        <v>4</v>
      </c>
      <c r="Q15" s="89">
        <f t="shared" si="34"/>
        <v>4</v>
      </c>
      <c r="R15" s="89">
        <f t="shared" si="34"/>
        <v>3</v>
      </c>
      <c r="S15" s="89">
        <f t="shared" si="34"/>
        <v>5</v>
      </c>
      <c r="T15" s="89">
        <f t="shared" si="34"/>
        <v>5</v>
      </c>
      <c r="U15" s="89">
        <f t="shared" si="34"/>
        <v>3</v>
      </c>
      <c r="V15" s="89">
        <f t="shared" si="34"/>
        <v>6</v>
      </c>
      <c r="W15" s="89">
        <f t="shared" si="34"/>
        <v>5</v>
      </c>
      <c r="X15" s="89">
        <f t="shared" si="34"/>
        <v>5</v>
      </c>
      <c r="Y15" s="89">
        <f t="shared" si="34"/>
        <v>3</v>
      </c>
      <c r="Z15" s="89">
        <f t="shared" si="34"/>
        <v>4</v>
      </c>
      <c r="AA15" s="89">
        <f t="shared" si="34"/>
        <v>1</v>
      </c>
      <c r="AB15" s="89">
        <f t="shared" si="34"/>
        <v>3</v>
      </c>
      <c r="AC15" s="89">
        <f t="shared" si="34"/>
        <v>6</v>
      </c>
      <c r="AD15" s="89">
        <f t="shared" si="34"/>
        <v>5</v>
      </c>
      <c r="AE15" s="89">
        <f t="shared" si="34"/>
        <v>4</v>
      </c>
      <c r="AF15" s="89">
        <f t="shared" si="34"/>
        <v>2</v>
      </c>
      <c r="AG15" s="89">
        <f t="shared" si="34"/>
        <v>3</v>
      </c>
      <c r="AH15" s="89">
        <f>COUNTIF(AH5:AH13, "O")</f>
        <v>4</v>
      </c>
      <c r="AI15" s="89">
        <f t="shared" ref="AI15:CT15" si="35">COUNTIF(AI5:AI13, "O")</f>
        <v>2</v>
      </c>
      <c r="AJ15" s="89">
        <f t="shared" si="35"/>
        <v>3</v>
      </c>
      <c r="AK15" s="89">
        <f t="shared" si="35"/>
        <v>7</v>
      </c>
      <c r="AL15" s="89">
        <f t="shared" si="35"/>
        <v>3</v>
      </c>
      <c r="AM15" s="89">
        <f>COUNTIF(AM5:AM13, "O")</f>
        <v>4</v>
      </c>
      <c r="AN15" s="89">
        <f t="shared" si="35"/>
        <v>2</v>
      </c>
      <c r="AO15" s="89">
        <f t="shared" si="35"/>
        <v>3</v>
      </c>
      <c r="AP15" s="89">
        <f t="shared" si="35"/>
        <v>3</v>
      </c>
      <c r="AQ15" s="89">
        <f t="shared" si="35"/>
        <v>3</v>
      </c>
      <c r="AR15" s="89">
        <f t="shared" si="35"/>
        <v>6</v>
      </c>
      <c r="AS15" s="89">
        <f t="shared" si="35"/>
        <v>3</v>
      </c>
      <c r="AT15" s="89">
        <f t="shared" si="35"/>
        <v>2</v>
      </c>
      <c r="AU15" s="89">
        <f t="shared" si="35"/>
        <v>4</v>
      </c>
      <c r="AV15" s="89">
        <f t="shared" si="35"/>
        <v>5</v>
      </c>
      <c r="AW15" s="89">
        <f>COUNTIF(AW5:AW13, "O")</f>
        <v>3</v>
      </c>
      <c r="AX15" s="89">
        <f t="shared" si="35"/>
        <v>4</v>
      </c>
      <c r="AY15" s="89">
        <f t="shared" si="35"/>
        <v>4</v>
      </c>
      <c r="AZ15" s="89">
        <f t="shared" si="35"/>
        <v>3</v>
      </c>
      <c r="BA15" s="89">
        <f t="shared" si="35"/>
        <v>2</v>
      </c>
      <c r="BB15" s="89">
        <f>COUNTIF(BB5:BB13, "O")</f>
        <v>2</v>
      </c>
      <c r="BC15" s="89">
        <f t="shared" si="35"/>
        <v>1</v>
      </c>
      <c r="BD15" s="89">
        <f t="shared" si="35"/>
        <v>0</v>
      </c>
      <c r="BE15" s="89">
        <f t="shared" si="35"/>
        <v>0</v>
      </c>
      <c r="BF15" s="89">
        <f t="shared" si="35"/>
        <v>0</v>
      </c>
      <c r="BG15" s="89">
        <f t="shared" si="35"/>
        <v>0</v>
      </c>
      <c r="BH15" s="89">
        <f t="shared" si="35"/>
        <v>0</v>
      </c>
      <c r="BI15" s="89">
        <f t="shared" si="35"/>
        <v>0</v>
      </c>
      <c r="BJ15" s="89">
        <f t="shared" si="35"/>
        <v>0</v>
      </c>
      <c r="BK15" s="89">
        <f t="shared" si="35"/>
        <v>0</v>
      </c>
      <c r="BL15" s="89">
        <f t="shared" si="35"/>
        <v>0</v>
      </c>
      <c r="BM15" s="89">
        <f t="shared" si="35"/>
        <v>0</v>
      </c>
      <c r="BN15" s="89">
        <f t="shared" si="35"/>
        <v>0</v>
      </c>
      <c r="BO15" s="89">
        <f t="shared" si="35"/>
        <v>0</v>
      </c>
      <c r="BP15" s="89">
        <f t="shared" si="35"/>
        <v>0</v>
      </c>
      <c r="BQ15" s="89">
        <f t="shared" si="35"/>
        <v>0</v>
      </c>
      <c r="BR15" s="89">
        <f t="shared" si="35"/>
        <v>0</v>
      </c>
      <c r="BS15" s="89">
        <f t="shared" si="35"/>
        <v>0</v>
      </c>
      <c r="BT15" s="89">
        <f t="shared" si="35"/>
        <v>0</v>
      </c>
      <c r="BU15" s="89">
        <f t="shared" si="35"/>
        <v>0</v>
      </c>
      <c r="BV15" s="89">
        <f t="shared" si="35"/>
        <v>0</v>
      </c>
      <c r="BW15" s="89">
        <f t="shared" si="35"/>
        <v>0</v>
      </c>
      <c r="BX15" s="89">
        <f t="shared" si="35"/>
        <v>0</v>
      </c>
      <c r="BY15" s="89">
        <f t="shared" si="35"/>
        <v>0</v>
      </c>
      <c r="BZ15" s="89">
        <f t="shared" si="35"/>
        <v>0</v>
      </c>
      <c r="CA15" s="89">
        <f t="shared" si="35"/>
        <v>0</v>
      </c>
      <c r="CB15" s="89">
        <f t="shared" si="35"/>
        <v>0</v>
      </c>
      <c r="CC15" s="89">
        <f t="shared" si="35"/>
        <v>0</v>
      </c>
      <c r="CD15" s="89">
        <f t="shared" si="35"/>
        <v>0</v>
      </c>
      <c r="CE15" s="89">
        <f t="shared" si="35"/>
        <v>0</v>
      </c>
      <c r="CF15" s="89">
        <f t="shared" si="35"/>
        <v>0</v>
      </c>
      <c r="CG15" s="89">
        <f t="shared" si="35"/>
        <v>0</v>
      </c>
      <c r="CH15" s="89">
        <f t="shared" si="35"/>
        <v>0</v>
      </c>
      <c r="CI15" s="89">
        <f t="shared" si="35"/>
        <v>0</v>
      </c>
      <c r="CJ15" s="89">
        <f t="shared" si="35"/>
        <v>0</v>
      </c>
      <c r="CK15" s="89">
        <f t="shared" si="35"/>
        <v>0</v>
      </c>
      <c r="CL15" s="89">
        <f t="shared" si="35"/>
        <v>0</v>
      </c>
      <c r="CM15" s="89">
        <f t="shared" si="35"/>
        <v>0</v>
      </c>
      <c r="CN15" s="89">
        <f t="shared" si="35"/>
        <v>0</v>
      </c>
      <c r="CO15" s="89">
        <f t="shared" si="35"/>
        <v>0</v>
      </c>
      <c r="CP15" s="89">
        <f t="shared" si="35"/>
        <v>0</v>
      </c>
      <c r="CQ15" s="89">
        <f t="shared" si="35"/>
        <v>0</v>
      </c>
      <c r="CR15" s="89">
        <f t="shared" si="35"/>
        <v>0</v>
      </c>
      <c r="CS15" s="89">
        <f t="shared" si="35"/>
        <v>0</v>
      </c>
      <c r="CT15" s="89">
        <f t="shared" si="35"/>
        <v>0</v>
      </c>
      <c r="CU15" s="89">
        <f t="shared" ref="CU15:DU15" si="36">COUNTIF(CU5:CU13, "O")</f>
        <v>0</v>
      </c>
      <c r="CV15" s="89">
        <f t="shared" si="36"/>
        <v>0</v>
      </c>
      <c r="CW15" s="89">
        <f t="shared" si="36"/>
        <v>0</v>
      </c>
      <c r="CX15" s="89">
        <f t="shared" si="36"/>
        <v>0</v>
      </c>
      <c r="CY15" s="89">
        <f t="shared" si="36"/>
        <v>0</v>
      </c>
      <c r="CZ15" s="89">
        <f t="shared" si="36"/>
        <v>0</v>
      </c>
      <c r="DA15" s="89">
        <f t="shared" si="36"/>
        <v>0</v>
      </c>
      <c r="DB15" s="89">
        <f t="shared" si="36"/>
        <v>0</v>
      </c>
      <c r="DC15" s="89">
        <f t="shared" si="36"/>
        <v>0</v>
      </c>
      <c r="DD15" s="89">
        <f t="shared" si="36"/>
        <v>0</v>
      </c>
      <c r="DE15" s="89">
        <f t="shared" si="36"/>
        <v>0</v>
      </c>
      <c r="DF15" s="89">
        <f t="shared" si="36"/>
        <v>0</v>
      </c>
      <c r="DG15" s="89">
        <f t="shared" si="36"/>
        <v>0</v>
      </c>
      <c r="DH15" s="89">
        <f t="shared" si="36"/>
        <v>0</v>
      </c>
      <c r="DI15" s="89">
        <f t="shared" si="36"/>
        <v>0</v>
      </c>
      <c r="DJ15" s="89">
        <f t="shared" si="36"/>
        <v>0</v>
      </c>
      <c r="DK15" s="89">
        <f t="shared" si="36"/>
        <v>0</v>
      </c>
      <c r="DL15" s="89">
        <f t="shared" si="36"/>
        <v>0</v>
      </c>
      <c r="DM15" s="89">
        <f t="shared" si="36"/>
        <v>0</v>
      </c>
      <c r="DN15" s="89">
        <f t="shared" si="36"/>
        <v>0</v>
      </c>
      <c r="DO15" s="89">
        <f t="shared" si="36"/>
        <v>0</v>
      </c>
      <c r="DP15" s="89">
        <f t="shared" si="36"/>
        <v>0</v>
      </c>
      <c r="DQ15" s="89">
        <f t="shared" si="36"/>
        <v>0</v>
      </c>
      <c r="DR15" s="89">
        <f t="shared" si="36"/>
        <v>0</v>
      </c>
      <c r="DS15" s="89">
        <f t="shared" si="36"/>
        <v>0</v>
      </c>
      <c r="DT15" s="89">
        <f t="shared" si="36"/>
        <v>0</v>
      </c>
      <c r="DU15" s="89">
        <f t="shared" si="36"/>
        <v>0</v>
      </c>
    </row>
    <row r="16" spans="1:125" s="65" customFormat="1" x14ac:dyDescent="0.3">
      <c r="B16" s="99" t="s">
        <v>3071</v>
      </c>
      <c r="C16" s="89">
        <f>COUNTIF(C5:C12, "X")</f>
        <v>6</v>
      </c>
      <c r="D16" s="89">
        <f t="shared" ref="D16:BO16" si="37">COUNTIF(D5:D12, "X")</f>
        <v>7</v>
      </c>
      <c r="E16" s="89">
        <f t="shared" si="37"/>
        <v>4</v>
      </c>
      <c r="F16" s="89">
        <f t="shared" si="37"/>
        <v>5</v>
      </c>
      <c r="G16" s="89">
        <f t="shared" si="37"/>
        <v>7</v>
      </c>
      <c r="H16" s="89">
        <f t="shared" si="37"/>
        <v>5</v>
      </c>
      <c r="I16" s="89">
        <f t="shared" si="37"/>
        <v>3</v>
      </c>
      <c r="J16" s="89">
        <f t="shared" si="37"/>
        <v>4</v>
      </c>
      <c r="K16" s="89">
        <f t="shared" si="37"/>
        <v>1</v>
      </c>
      <c r="L16" s="89">
        <f t="shared" si="37"/>
        <v>4</v>
      </c>
      <c r="M16" s="89">
        <f t="shared" si="37"/>
        <v>5</v>
      </c>
      <c r="N16" s="89">
        <f t="shared" si="37"/>
        <v>6</v>
      </c>
      <c r="O16" s="89">
        <f t="shared" si="37"/>
        <v>2</v>
      </c>
      <c r="P16" s="89">
        <f t="shared" si="37"/>
        <v>4</v>
      </c>
      <c r="Q16" s="89">
        <f t="shared" si="37"/>
        <v>4</v>
      </c>
      <c r="R16" s="89">
        <f t="shared" si="37"/>
        <v>5</v>
      </c>
      <c r="S16" s="89">
        <f t="shared" si="37"/>
        <v>3</v>
      </c>
      <c r="T16" s="89">
        <f t="shared" si="37"/>
        <v>3</v>
      </c>
      <c r="U16" s="89">
        <f t="shared" si="37"/>
        <v>5</v>
      </c>
      <c r="V16" s="89">
        <f t="shared" si="37"/>
        <v>2</v>
      </c>
      <c r="W16" s="89">
        <f t="shared" si="37"/>
        <v>3</v>
      </c>
      <c r="X16" s="89">
        <f t="shared" si="37"/>
        <v>3</v>
      </c>
      <c r="Y16" s="89">
        <f t="shared" si="37"/>
        <v>5</v>
      </c>
      <c r="Z16" s="89">
        <f t="shared" si="37"/>
        <v>2</v>
      </c>
      <c r="AA16" s="89">
        <f t="shared" si="37"/>
        <v>5</v>
      </c>
      <c r="AB16" s="89">
        <f t="shared" si="37"/>
        <v>5</v>
      </c>
      <c r="AC16" s="89">
        <f t="shared" si="37"/>
        <v>2</v>
      </c>
      <c r="AD16" s="89">
        <f t="shared" si="37"/>
        <v>3</v>
      </c>
      <c r="AE16" s="89">
        <f t="shared" si="37"/>
        <v>4</v>
      </c>
      <c r="AF16" s="89">
        <f t="shared" si="37"/>
        <v>5</v>
      </c>
      <c r="AG16" s="89">
        <f t="shared" si="37"/>
        <v>5</v>
      </c>
      <c r="AH16" s="89">
        <f t="shared" si="37"/>
        <v>4</v>
      </c>
      <c r="AI16" s="89">
        <f t="shared" si="37"/>
        <v>6</v>
      </c>
      <c r="AJ16" s="89">
        <f t="shared" si="37"/>
        <v>5</v>
      </c>
      <c r="AK16" s="89">
        <f t="shared" si="37"/>
        <v>1</v>
      </c>
      <c r="AL16" s="89">
        <f t="shared" si="37"/>
        <v>5</v>
      </c>
      <c r="AM16" s="89">
        <f t="shared" si="37"/>
        <v>4</v>
      </c>
      <c r="AN16" s="89">
        <f t="shared" si="37"/>
        <v>6</v>
      </c>
      <c r="AO16" s="89">
        <f t="shared" si="37"/>
        <v>5</v>
      </c>
      <c r="AP16" s="89">
        <f t="shared" si="37"/>
        <v>5</v>
      </c>
      <c r="AQ16" s="89">
        <f t="shared" si="37"/>
        <v>5</v>
      </c>
      <c r="AR16" s="89">
        <f t="shared" si="37"/>
        <v>2</v>
      </c>
      <c r="AS16" s="89">
        <f t="shared" si="37"/>
        <v>5</v>
      </c>
      <c r="AT16" s="89">
        <f t="shared" si="37"/>
        <v>6</v>
      </c>
      <c r="AU16" s="89">
        <f t="shared" si="37"/>
        <v>4</v>
      </c>
      <c r="AV16" s="89">
        <f t="shared" si="37"/>
        <v>3</v>
      </c>
      <c r="AW16" s="89">
        <f t="shared" si="37"/>
        <v>5</v>
      </c>
      <c r="AX16" s="89">
        <f t="shared" si="37"/>
        <v>4</v>
      </c>
      <c r="AY16" s="89">
        <f t="shared" si="37"/>
        <v>4</v>
      </c>
      <c r="AZ16" s="89">
        <f t="shared" si="37"/>
        <v>5</v>
      </c>
      <c r="BA16" s="89">
        <f t="shared" si="37"/>
        <v>6</v>
      </c>
      <c r="BB16" s="89">
        <f t="shared" si="37"/>
        <v>6</v>
      </c>
      <c r="BC16" s="89">
        <f t="shared" si="37"/>
        <v>2</v>
      </c>
      <c r="BD16" s="89">
        <f t="shared" si="37"/>
        <v>0</v>
      </c>
      <c r="BE16" s="89">
        <f t="shared" si="37"/>
        <v>0</v>
      </c>
      <c r="BF16" s="89">
        <f t="shared" si="37"/>
        <v>0</v>
      </c>
      <c r="BG16" s="89">
        <f t="shared" si="37"/>
        <v>0</v>
      </c>
      <c r="BH16" s="89">
        <f t="shared" si="37"/>
        <v>0</v>
      </c>
      <c r="BI16" s="89">
        <f t="shared" si="37"/>
        <v>0</v>
      </c>
      <c r="BJ16" s="89">
        <f t="shared" si="37"/>
        <v>0</v>
      </c>
      <c r="BK16" s="89">
        <f t="shared" si="37"/>
        <v>0</v>
      </c>
      <c r="BL16" s="89">
        <f t="shared" si="37"/>
        <v>0</v>
      </c>
      <c r="BM16" s="89">
        <f t="shared" si="37"/>
        <v>0</v>
      </c>
      <c r="BN16" s="89">
        <f t="shared" si="37"/>
        <v>0</v>
      </c>
      <c r="BO16" s="89">
        <f t="shared" si="37"/>
        <v>0</v>
      </c>
      <c r="BP16" s="89">
        <f t="shared" ref="BP16:DU16" si="38">COUNTIF(BP5:BP12, "X")</f>
        <v>0</v>
      </c>
      <c r="BQ16" s="89">
        <f t="shared" si="38"/>
        <v>0</v>
      </c>
      <c r="BR16" s="89">
        <f t="shared" si="38"/>
        <v>0</v>
      </c>
      <c r="BS16" s="89">
        <f t="shared" si="38"/>
        <v>0</v>
      </c>
      <c r="BT16" s="89">
        <f t="shared" si="38"/>
        <v>0</v>
      </c>
      <c r="BU16" s="89">
        <f t="shared" si="38"/>
        <v>0</v>
      </c>
      <c r="BV16" s="89">
        <f t="shared" si="38"/>
        <v>0</v>
      </c>
      <c r="BW16" s="89">
        <f t="shared" si="38"/>
        <v>0</v>
      </c>
      <c r="BX16" s="89">
        <f t="shared" si="38"/>
        <v>0</v>
      </c>
      <c r="BY16" s="89">
        <f t="shared" si="38"/>
        <v>0</v>
      </c>
      <c r="BZ16" s="89">
        <f t="shared" si="38"/>
        <v>0</v>
      </c>
      <c r="CA16" s="89">
        <f t="shared" si="38"/>
        <v>0</v>
      </c>
      <c r="CB16" s="89">
        <f t="shared" si="38"/>
        <v>0</v>
      </c>
      <c r="CC16" s="89">
        <f t="shared" si="38"/>
        <v>0</v>
      </c>
      <c r="CD16" s="89">
        <f t="shared" si="38"/>
        <v>0</v>
      </c>
      <c r="CE16" s="89">
        <f t="shared" si="38"/>
        <v>0</v>
      </c>
      <c r="CF16" s="89">
        <f t="shared" si="38"/>
        <v>0</v>
      </c>
      <c r="CG16" s="89">
        <f t="shared" si="38"/>
        <v>0</v>
      </c>
      <c r="CH16" s="89">
        <f t="shared" si="38"/>
        <v>0</v>
      </c>
      <c r="CI16" s="89">
        <f t="shared" si="38"/>
        <v>0</v>
      </c>
      <c r="CJ16" s="89">
        <f t="shared" si="38"/>
        <v>0</v>
      </c>
      <c r="CK16" s="89">
        <f t="shared" si="38"/>
        <v>0</v>
      </c>
      <c r="CL16" s="89">
        <f t="shared" si="38"/>
        <v>0</v>
      </c>
      <c r="CM16" s="89">
        <f t="shared" si="38"/>
        <v>0</v>
      </c>
      <c r="CN16" s="89">
        <f t="shared" si="38"/>
        <v>0</v>
      </c>
      <c r="CO16" s="89">
        <f t="shared" si="38"/>
        <v>0</v>
      </c>
      <c r="CP16" s="89">
        <f t="shared" si="38"/>
        <v>0</v>
      </c>
      <c r="CQ16" s="89">
        <f t="shared" si="38"/>
        <v>0</v>
      </c>
      <c r="CR16" s="89">
        <f t="shared" si="38"/>
        <v>0</v>
      </c>
      <c r="CS16" s="89">
        <f t="shared" si="38"/>
        <v>0</v>
      </c>
      <c r="CT16" s="89">
        <f t="shared" si="38"/>
        <v>0</v>
      </c>
      <c r="CU16" s="89">
        <f t="shared" si="38"/>
        <v>0</v>
      </c>
      <c r="CV16" s="89">
        <f t="shared" si="38"/>
        <v>0</v>
      </c>
      <c r="CW16" s="89">
        <f t="shared" si="38"/>
        <v>0</v>
      </c>
      <c r="CX16" s="89">
        <f t="shared" si="38"/>
        <v>0</v>
      </c>
      <c r="CY16" s="89">
        <f t="shared" si="38"/>
        <v>0</v>
      </c>
      <c r="CZ16" s="89">
        <f t="shared" si="38"/>
        <v>0</v>
      </c>
      <c r="DA16" s="89">
        <f t="shared" si="38"/>
        <v>0</v>
      </c>
      <c r="DB16" s="89">
        <f t="shared" si="38"/>
        <v>0</v>
      </c>
      <c r="DC16" s="89">
        <f t="shared" si="38"/>
        <v>0</v>
      </c>
      <c r="DD16" s="89">
        <f t="shared" si="38"/>
        <v>0</v>
      </c>
      <c r="DE16" s="89">
        <f t="shared" si="38"/>
        <v>0</v>
      </c>
      <c r="DF16" s="89">
        <f t="shared" si="38"/>
        <v>0</v>
      </c>
      <c r="DG16" s="89">
        <f t="shared" si="38"/>
        <v>0</v>
      </c>
      <c r="DH16" s="89">
        <f t="shared" si="38"/>
        <v>0</v>
      </c>
      <c r="DI16" s="89">
        <f t="shared" si="38"/>
        <v>0</v>
      </c>
      <c r="DJ16" s="89">
        <f t="shared" si="38"/>
        <v>0</v>
      </c>
      <c r="DK16" s="89">
        <f t="shared" si="38"/>
        <v>0</v>
      </c>
      <c r="DL16" s="89">
        <f t="shared" si="38"/>
        <v>0</v>
      </c>
      <c r="DM16" s="89">
        <f t="shared" si="38"/>
        <v>0</v>
      </c>
      <c r="DN16" s="89">
        <f t="shared" si="38"/>
        <v>0</v>
      </c>
      <c r="DO16" s="89">
        <f t="shared" si="38"/>
        <v>0</v>
      </c>
      <c r="DP16" s="89">
        <f t="shared" si="38"/>
        <v>0</v>
      </c>
      <c r="DQ16" s="89">
        <f t="shared" si="38"/>
        <v>0</v>
      </c>
      <c r="DR16" s="89">
        <f t="shared" si="38"/>
        <v>0</v>
      </c>
      <c r="DS16" s="89">
        <f t="shared" si="38"/>
        <v>0</v>
      </c>
      <c r="DT16" s="89">
        <f t="shared" si="38"/>
        <v>0</v>
      </c>
      <c r="DU16" s="89">
        <f t="shared" si="38"/>
        <v>0</v>
      </c>
    </row>
    <row r="17" spans="2:1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711" priority="31" operator="equal">
      <formula>"X"</formula>
    </cfRule>
    <cfRule type="cellIs" dxfId="710" priority="32" operator="equal">
      <formula>"O"</formula>
    </cfRule>
  </conditionalFormatting>
  <conditionalFormatting sqref="C5:AG5">
    <cfRule type="cellIs" dxfId="709" priority="29" operator="equal">
      <formula>"X"</formula>
    </cfRule>
    <cfRule type="cellIs" dxfId="708" priority="30" operator="equal">
      <formula>"O"</formula>
    </cfRule>
  </conditionalFormatting>
  <conditionalFormatting sqref="AH6:BK13">
    <cfRule type="cellIs" dxfId="707" priority="22" operator="equal">
      <formula>"X"</formula>
    </cfRule>
    <cfRule type="cellIs" dxfId="706" priority="23" operator="equal">
      <formula>"O"</formula>
    </cfRule>
  </conditionalFormatting>
  <conditionalFormatting sqref="AH5:BK5">
    <cfRule type="cellIs" dxfId="705" priority="20" operator="equal">
      <formula>"X"</formula>
    </cfRule>
    <cfRule type="cellIs" dxfId="704" priority="21" operator="equal">
      <formula>"O"</formula>
    </cfRule>
  </conditionalFormatting>
  <conditionalFormatting sqref="C3:AG3 C4:DU4">
    <cfRule type="timePeriod" dxfId="703" priority="24" timePeriod="today">
      <formula>FLOOR(C3,1)=TODAY()</formula>
    </cfRule>
  </conditionalFormatting>
  <conditionalFormatting sqref="BL6:CP13">
    <cfRule type="cellIs" dxfId="702" priority="17" operator="equal">
      <formula>"X"</formula>
    </cfRule>
    <cfRule type="cellIs" dxfId="701" priority="18" operator="equal">
      <formula>"O"</formula>
    </cfRule>
  </conditionalFormatting>
  <conditionalFormatting sqref="BL5:CP5">
    <cfRule type="cellIs" dxfId="700" priority="15" operator="equal">
      <formula>"X"</formula>
    </cfRule>
    <cfRule type="cellIs" dxfId="699" priority="16" operator="equal">
      <formula>"O"</formula>
    </cfRule>
  </conditionalFormatting>
  <conditionalFormatting sqref="AH3:BK3">
    <cfRule type="timePeriod" dxfId="698" priority="19" timePeriod="today">
      <formula>FLOOR(AH3,1)=TODAY()</formula>
    </cfRule>
  </conditionalFormatting>
  <conditionalFormatting sqref="BL3:CP3">
    <cfRule type="timePeriod" dxfId="697" priority="14" timePeriod="today">
      <formula>FLOOR(BL3,1)=TODAY()</formula>
    </cfRule>
  </conditionalFormatting>
  <conditionalFormatting sqref="W22">
    <cfRule type="expression" priority="12">
      <formula>WEEKDAY($C$3:$AG$3)</formula>
    </cfRule>
  </conditionalFormatting>
  <conditionalFormatting sqref="C3:CP3 C4:DU4">
    <cfRule type="expression" dxfId="696" priority="9">
      <formula>OR(WEEKDAY(C3)=1,WEEKDAY(C3)=7)</formula>
    </cfRule>
  </conditionalFormatting>
  <conditionalFormatting sqref="CQ6:DU13">
    <cfRule type="cellIs" dxfId="695" priority="6" operator="equal">
      <formula>"X"</formula>
    </cfRule>
    <cfRule type="cellIs" dxfId="694" priority="7" operator="equal">
      <formula>"O"</formula>
    </cfRule>
  </conditionalFormatting>
  <conditionalFormatting sqref="CQ5:DU5">
    <cfRule type="cellIs" dxfId="693" priority="4" operator="equal">
      <formula>"X"</formula>
    </cfRule>
    <cfRule type="cellIs" dxfId="692" priority="5" operator="equal">
      <formula>"O"</formula>
    </cfRule>
  </conditionalFormatting>
  <conditionalFormatting sqref="CQ3:DU3">
    <cfRule type="timePeriod" dxfId="691" priority="3" timePeriod="today">
      <formula>FLOOR(CQ3,1)=TODAY()</formula>
    </cfRule>
  </conditionalFormatting>
  <conditionalFormatting sqref="DK22">
    <cfRule type="expression" priority="2">
      <formula>WEEKDAY($C$3:$AG$3)</formula>
    </cfRule>
  </conditionalFormatting>
  <conditionalFormatting sqref="CQ3:DU3">
    <cfRule type="expression" dxfId="690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64" t="s">
        <v>181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64" t="s">
        <v>180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4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5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5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5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5"/>
    </row>
    <row r="7" spans="2:31" ht="17.25" thickBot="1" x14ac:dyDescent="0.35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6"/>
    </row>
    <row r="8" spans="2:31" ht="18" thickBot="1" x14ac:dyDescent="0.35">
      <c r="B8" s="117"/>
      <c r="C8" s="118"/>
      <c r="D8" s="121">
        <v>44851</v>
      </c>
      <c r="E8" s="122"/>
      <c r="F8" s="122"/>
      <c r="G8" s="123"/>
      <c r="H8" s="121">
        <f>D8+1</f>
        <v>44852</v>
      </c>
      <c r="I8" s="122"/>
      <c r="J8" s="122"/>
      <c r="K8" s="123"/>
      <c r="L8" s="121">
        <f>H8+1</f>
        <v>44853</v>
      </c>
      <c r="M8" s="122"/>
      <c r="N8" s="122"/>
      <c r="O8" s="123"/>
      <c r="P8" s="121">
        <f>L8+1</f>
        <v>44854</v>
      </c>
      <c r="Q8" s="122"/>
      <c r="R8" s="122"/>
      <c r="S8" s="123"/>
      <c r="T8" s="121">
        <f>P8+1</f>
        <v>44855</v>
      </c>
      <c r="U8" s="122"/>
      <c r="V8" s="122"/>
      <c r="W8" s="123"/>
      <c r="X8" s="124">
        <f>T8+1</f>
        <v>44856</v>
      </c>
      <c r="Y8" s="125"/>
      <c r="Z8" s="125"/>
      <c r="AA8" s="126"/>
      <c r="AB8" s="127">
        <f>X8+1</f>
        <v>44857</v>
      </c>
      <c r="AC8" s="128"/>
      <c r="AD8" s="128"/>
      <c r="AE8" s="129"/>
    </row>
    <row r="9" spans="2:31" ht="18" thickBot="1" x14ac:dyDescent="0.35">
      <c r="B9" s="119"/>
      <c r="C9" s="120"/>
      <c r="D9" s="130" t="s">
        <v>48</v>
      </c>
      <c r="E9" s="131"/>
      <c r="F9" s="131"/>
      <c r="G9" s="132"/>
      <c r="H9" s="130" t="s">
        <v>49</v>
      </c>
      <c r="I9" s="131"/>
      <c r="J9" s="131"/>
      <c r="K9" s="132"/>
      <c r="L9" s="130" t="s">
        <v>32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8" thickBot="1" x14ac:dyDescent="0.35">
      <c r="B10" s="147" t="str">
        <f ca="1">TEXT(NOW(),"h")</f>
        <v>16</v>
      </c>
      <c r="C10" s="148"/>
      <c r="D10" s="12" t="s">
        <v>3</v>
      </c>
      <c r="E10" s="139" t="s">
        <v>4</v>
      </c>
      <c r="F10" s="140"/>
      <c r="G10" s="141"/>
      <c r="H10" s="12" t="s">
        <v>3</v>
      </c>
      <c r="I10" s="130" t="s">
        <v>49</v>
      </c>
      <c r="J10" s="131"/>
      <c r="K10" s="131"/>
      <c r="L10" s="12" t="s">
        <v>3</v>
      </c>
      <c r="M10" s="139" t="s">
        <v>4</v>
      </c>
      <c r="N10" s="140"/>
      <c r="O10" s="141"/>
      <c r="P10" s="12" t="s">
        <v>3</v>
      </c>
      <c r="Q10" s="139" t="s">
        <v>4</v>
      </c>
      <c r="R10" s="140"/>
      <c r="S10" s="141"/>
      <c r="T10" s="12" t="s">
        <v>3</v>
      </c>
      <c r="U10" s="139" t="s">
        <v>4</v>
      </c>
      <c r="V10" s="140"/>
      <c r="W10" s="141"/>
      <c r="X10" s="12" t="s">
        <v>3</v>
      </c>
      <c r="Y10" s="139" t="s">
        <v>4</v>
      </c>
      <c r="Z10" s="140"/>
      <c r="AA10" s="141"/>
      <c r="AB10" s="12" t="s">
        <v>3</v>
      </c>
      <c r="AC10" s="139" t="s">
        <v>4</v>
      </c>
      <c r="AD10" s="140"/>
      <c r="AE10" s="141"/>
    </row>
    <row r="11" spans="2:31" ht="20.25" x14ac:dyDescent="0.3">
      <c r="B11" s="142" t="s">
        <v>0</v>
      </c>
      <c r="C11" s="143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142</v>
      </c>
      <c r="E36" s="211"/>
      <c r="F36" s="211"/>
      <c r="G36" s="212"/>
      <c r="H36" s="210"/>
      <c r="I36" s="211"/>
      <c r="J36" s="211"/>
      <c r="K36" s="212"/>
      <c r="L36" s="224" t="s">
        <v>178</v>
      </c>
      <c r="M36" s="211"/>
      <c r="N36" s="211"/>
      <c r="O36" s="212"/>
      <c r="P36" s="224" t="s">
        <v>178</v>
      </c>
      <c r="Q36" s="211"/>
      <c r="R36" s="211"/>
      <c r="S36" s="212"/>
      <c r="T36" s="210"/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23" t="s">
        <v>150</v>
      </c>
      <c r="E37" s="202"/>
      <c r="F37" s="202"/>
      <c r="G37" s="203"/>
      <c r="H37" s="201" t="s">
        <v>159</v>
      </c>
      <c r="I37" s="202"/>
      <c r="J37" s="202"/>
      <c r="K37" s="203"/>
      <c r="L37" s="201" t="s">
        <v>174</v>
      </c>
      <c r="M37" s="202"/>
      <c r="N37" s="202"/>
      <c r="O37" s="203"/>
      <c r="P37" s="201" t="s">
        <v>177</v>
      </c>
      <c r="Q37" s="202"/>
      <c r="R37" s="202"/>
      <c r="S37" s="203"/>
      <c r="T37" s="201" t="s">
        <v>179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 t="s">
        <v>155</v>
      </c>
      <c r="E38" s="202"/>
      <c r="F38" s="202"/>
      <c r="G38" s="203"/>
      <c r="H38" s="201" t="s">
        <v>170</v>
      </c>
      <c r="I38" s="202"/>
      <c r="J38" s="202"/>
      <c r="K38" s="203"/>
      <c r="L38" s="201"/>
      <c r="M38" s="202"/>
      <c r="N38" s="202"/>
      <c r="O38" s="203"/>
      <c r="P38" s="201"/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 t="s">
        <v>171</v>
      </c>
      <c r="I39" s="202"/>
      <c r="J39" s="202"/>
      <c r="K39" s="203"/>
      <c r="L39" s="201"/>
      <c r="M39" s="202"/>
      <c r="N39" s="202"/>
      <c r="O39" s="203"/>
      <c r="P39" s="201"/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ht="17.25" thickBot="1" x14ac:dyDescent="0.35">
      <c r="B40" s="106"/>
      <c r="C40" s="107"/>
      <c r="D40" s="161"/>
      <c r="E40" s="162"/>
      <c r="F40" s="162"/>
      <c r="G40" s="163"/>
      <c r="H40" s="161"/>
      <c r="I40" s="162"/>
      <c r="J40" s="162"/>
      <c r="K40" s="163"/>
      <c r="L40" s="161"/>
      <c r="M40" s="162"/>
      <c r="N40" s="162"/>
      <c r="O40" s="163"/>
      <c r="P40" s="161"/>
      <c r="Q40" s="162"/>
      <c r="R40" s="162"/>
      <c r="S40" s="163"/>
      <c r="T40" s="161"/>
      <c r="U40" s="162"/>
      <c r="V40" s="162"/>
      <c r="W40" s="163"/>
      <c r="X40" s="161"/>
      <c r="Y40" s="162"/>
      <c r="Z40" s="162"/>
      <c r="AA40" s="163"/>
      <c r="AB40" s="161"/>
      <c r="AC40" s="162"/>
      <c r="AD40" s="162"/>
      <c r="AE40" s="163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64" t="s">
        <v>96</v>
      </c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6"/>
      <c r="T2" s="225" t="s">
        <v>127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4"/>
    </row>
    <row r="3" spans="2:31" x14ac:dyDescent="0.3">
      <c r="B3" s="102"/>
      <c r="C3" s="103"/>
      <c r="D3" s="227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9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5"/>
    </row>
    <row r="4" spans="2:31" x14ac:dyDescent="0.3">
      <c r="B4" s="102"/>
      <c r="C4" s="103"/>
      <c r="D4" s="227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9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5"/>
    </row>
    <row r="5" spans="2:31" x14ac:dyDescent="0.3">
      <c r="B5" s="102"/>
      <c r="C5" s="103"/>
      <c r="D5" s="227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9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5"/>
    </row>
    <row r="6" spans="2:31" x14ac:dyDescent="0.3">
      <c r="B6" s="104"/>
      <c r="C6" s="105"/>
      <c r="D6" s="227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9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5"/>
    </row>
    <row r="7" spans="2:31" ht="17.25" thickBot="1" x14ac:dyDescent="0.35">
      <c r="B7" s="106"/>
      <c r="C7" s="107"/>
      <c r="D7" s="230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2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6"/>
    </row>
    <row r="8" spans="2:31" ht="18" thickBot="1" x14ac:dyDescent="0.35">
      <c r="B8" s="117"/>
      <c r="C8" s="118"/>
      <c r="D8" s="127">
        <v>44844</v>
      </c>
      <c r="E8" s="128"/>
      <c r="F8" s="128"/>
      <c r="G8" s="129"/>
      <c r="H8" s="121">
        <f>D8+1</f>
        <v>44845</v>
      </c>
      <c r="I8" s="122"/>
      <c r="J8" s="122"/>
      <c r="K8" s="123"/>
      <c r="L8" s="121">
        <f>H8+1</f>
        <v>44846</v>
      </c>
      <c r="M8" s="122"/>
      <c r="N8" s="122"/>
      <c r="O8" s="123"/>
      <c r="P8" s="121">
        <f>L8+1</f>
        <v>44847</v>
      </c>
      <c r="Q8" s="122"/>
      <c r="R8" s="122"/>
      <c r="S8" s="123"/>
      <c r="T8" s="121">
        <f>P8+1</f>
        <v>44848</v>
      </c>
      <c r="U8" s="122"/>
      <c r="V8" s="122"/>
      <c r="W8" s="123"/>
      <c r="X8" s="124">
        <f>T8+1</f>
        <v>44849</v>
      </c>
      <c r="Y8" s="125"/>
      <c r="Z8" s="125"/>
      <c r="AA8" s="126"/>
      <c r="AB8" s="127">
        <f>X8+1</f>
        <v>44850</v>
      </c>
      <c r="AC8" s="128"/>
      <c r="AD8" s="128"/>
      <c r="AE8" s="129"/>
    </row>
    <row r="9" spans="2:31" ht="18" thickBot="1" x14ac:dyDescent="0.35">
      <c r="B9" s="119"/>
      <c r="C9" s="120"/>
      <c r="D9" s="136" t="s">
        <v>48</v>
      </c>
      <c r="E9" s="137"/>
      <c r="F9" s="137"/>
      <c r="G9" s="138"/>
      <c r="H9" s="130" t="s">
        <v>49</v>
      </c>
      <c r="I9" s="131"/>
      <c r="J9" s="131"/>
      <c r="K9" s="132"/>
      <c r="L9" s="130" t="s">
        <v>32</v>
      </c>
      <c r="M9" s="131"/>
      <c r="N9" s="131"/>
      <c r="O9" s="132"/>
      <c r="P9" s="130" t="s">
        <v>52</v>
      </c>
      <c r="Q9" s="131"/>
      <c r="R9" s="131"/>
      <c r="S9" s="132"/>
      <c r="T9" s="130" t="s">
        <v>56</v>
      </c>
      <c r="U9" s="131"/>
      <c r="V9" s="131"/>
      <c r="W9" s="132"/>
      <c r="X9" s="133" t="s">
        <v>57</v>
      </c>
      <c r="Y9" s="134"/>
      <c r="Z9" s="134"/>
      <c r="AA9" s="135"/>
      <c r="AB9" s="136" t="s">
        <v>58</v>
      </c>
      <c r="AC9" s="137"/>
      <c r="AD9" s="137"/>
      <c r="AE9" s="138"/>
    </row>
    <row r="10" spans="2:31" ht="17.25" thickBot="1" x14ac:dyDescent="0.35">
      <c r="B10" s="147" t="str">
        <f ca="1">TEXT(NOW(),"h")</f>
        <v>16</v>
      </c>
      <c r="C10" s="148"/>
      <c r="D10" s="12" t="s">
        <v>3</v>
      </c>
      <c r="E10" s="139" t="s">
        <v>4</v>
      </c>
      <c r="F10" s="140"/>
      <c r="G10" s="141"/>
      <c r="H10" s="12" t="s">
        <v>3</v>
      </c>
      <c r="I10" s="139" t="s">
        <v>4</v>
      </c>
      <c r="J10" s="140"/>
      <c r="K10" s="141"/>
      <c r="L10" s="12" t="s">
        <v>3</v>
      </c>
      <c r="M10" s="139" t="s">
        <v>4</v>
      </c>
      <c r="N10" s="140"/>
      <c r="O10" s="141"/>
      <c r="P10" s="12" t="s">
        <v>3</v>
      </c>
      <c r="Q10" s="139" t="s">
        <v>4</v>
      </c>
      <c r="R10" s="140"/>
      <c r="S10" s="141"/>
      <c r="T10" s="12" t="s">
        <v>3</v>
      </c>
      <c r="U10" s="139" t="s">
        <v>4</v>
      </c>
      <c r="V10" s="140"/>
      <c r="W10" s="141"/>
      <c r="X10" s="12" t="s">
        <v>3</v>
      </c>
      <c r="Y10" s="139" t="s">
        <v>4</v>
      </c>
      <c r="Z10" s="140"/>
      <c r="AA10" s="141"/>
      <c r="AB10" s="12" t="s">
        <v>3</v>
      </c>
      <c r="AC10" s="139" t="s">
        <v>4</v>
      </c>
      <c r="AD10" s="140"/>
      <c r="AE10" s="141"/>
    </row>
    <row r="11" spans="2:31" ht="20.25" x14ac:dyDescent="0.3">
      <c r="B11" s="142" t="s">
        <v>1</v>
      </c>
      <c r="C11" s="143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00" t="s">
        <v>5</v>
      </c>
      <c r="C36" s="101"/>
      <c r="D36" s="210"/>
      <c r="E36" s="211"/>
      <c r="F36" s="211"/>
      <c r="G36" s="212"/>
      <c r="H36" s="210" t="s">
        <v>13</v>
      </c>
      <c r="I36" s="211"/>
      <c r="J36" s="211"/>
      <c r="K36" s="212"/>
      <c r="L36" s="210" t="s">
        <v>77</v>
      </c>
      <c r="M36" s="211"/>
      <c r="N36" s="211"/>
      <c r="O36" s="212"/>
      <c r="P36" s="210" t="s">
        <v>64</v>
      </c>
      <c r="Q36" s="211"/>
      <c r="R36" s="211"/>
      <c r="S36" s="212"/>
      <c r="T36" s="210"/>
      <c r="U36" s="211"/>
      <c r="V36" s="211"/>
      <c r="W36" s="212"/>
      <c r="X36" s="210" t="s">
        <v>107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 t="s">
        <v>12</v>
      </c>
      <c r="I37" s="202"/>
      <c r="J37" s="202"/>
      <c r="K37" s="203"/>
      <c r="L37" s="201" t="s">
        <v>60</v>
      </c>
      <c r="M37" s="202"/>
      <c r="N37" s="202"/>
      <c r="O37" s="203"/>
      <c r="P37" s="201" t="s">
        <v>91</v>
      </c>
      <c r="Q37" s="202"/>
      <c r="R37" s="202"/>
      <c r="S37" s="203"/>
      <c r="T37" s="201" t="s">
        <v>110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 t="s">
        <v>14</v>
      </c>
      <c r="I38" s="202"/>
      <c r="J38" s="202"/>
      <c r="K38" s="203"/>
      <c r="L38" s="201"/>
      <c r="M38" s="202"/>
      <c r="N38" s="202"/>
      <c r="O38" s="203"/>
      <c r="P38" s="201" t="s">
        <v>81</v>
      </c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 t="s">
        <v>20</v>
      </c>
      <c r="I39" s="202"/>
      <c r="J39" s="202"/>
      <c r="K39" s="203"/>
      <c r="L39" s="201"/>
      <c r="M39" s="202"/>
      <c r="N39" s="202"/>
      <c r="O39" s="203"/>
      <c r="P39" s="201" t="s">
        <v>106</v>
      </c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ht="17.25" thickBot="1" x14ac:dyDescent="0.35">
      <c r="B40" s="106"/>
      <c r="C40" s="107"/>
      <c r="D40" s="161"/>
      <c r="E40" s="162"/>
      <c r="F40" s="162"/>
      <c r="G40" s="163"/>
      <c r="H40" s="161"/>
      <c r="I40" s="162"/>
      <c r="J40" s="162"/>
      <c r="K40" s="163"/>
      <c r="L40" s="161"/>
      <c r="M40" s="162"/>
      <c r="N40" s="162"/>
      <c r="O40" s="163"/>
      <c r="P40" s="161"/>
      <c r="Q40" s="162"/>
      <c r="R40" s="162"/>
      <c r="S40" s="163"/>
      <c r="T40" s="161"/>
      <c r="U40" s="162"/>
      <c r="V40" s="162"/>
      <c r="W40" s="163"/>
      <c r="X40" s="161"/>
      <c r="Y40" s="162"/>
      <c r="Z40" s="162"/>
      <c r="AA40" s="163"/>
      <c r="AB40" s="161"/>
      <c r="AC40" s="162"/>
      <c r="AD40" s="162"/>
      <c r="AE40" s="163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D12" sqref="D12:G12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15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16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4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5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5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5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5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5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5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5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5"/>
    </row>
    <row r="11" spans="2:31" ht="17.25" thickBot="1" x14ac:dyDescent="0.35">
      <c r="B11" s="106"/>
      <c r="C11" s="107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6"/>
    </row>
    <row r="12" spans="2:31" ht="18" thickBot="1" x14ac:dyDescent="0.35">
      <c r="B12" s="117"/>
      <c r="C12" s="118"/>
      <c r="D12" s="121">
        <v>45040</v>
      </c>
      <c r="E12" s="122"/>
      <c r="F12" s="122"/>
      <c r="G12" s="123"/>
      <c r="H12" s="121">
        <f>D12+1</f>
        <v>45041</v>
      </c>
      <c r="I12" s="122"/>
      <c r="J12" s="122"/>
      <c r="K12" s="123"/>
      <c r="L12" s="121">
        <f>H12+1</f>
        <v>45042</v>
      </c>
      <c r="M12" s="122"/>
      <c r="N12" s="122"/>
      <c r="O12" s="123"/>
      <c r="P12" s="121">
        <f>L12+1</f>
        <v>45043</v>
      </c>
      <c r="Q12" s="122"/>
      <c r="R12" s="122"/>
      <c r="S12" s="123"/>
      <c r="T12" s="121">
        <f>P12+1</f>
        <v>45044</v>
      </c>
      <c r="U12" s="122"/>
      <c r="V12" s="122"/>
      <c r="W12" s="123"/>
      <c r="X12" s="124">
        <f>T12+1</f>
        <v>45045</v>
      </c>
      <c r="Y12" s="125"/>
      <c r="Z12" s="125"/>
      <c r="AA12" s="126"/>
      <c r="AB12" s="127">
        <f>X12+1</f>
        <v>45046</v>
      </c>
      <c r="AC12" s="128"/>
      <c r="AD12" s="128"/>
      <c r="AE12" s="129"/>
    </row>
    <row r="13" spans="2:31" ht="18" thickBot="1" x14ac:dyDescent="0.35">
      <c r="B13" s="119"/>
      <c r="C13" s="120"/>
      <c r="D13" s="130" t="s">
        <v>48</v>
      </c>
      <c r="E13" s="131"/>
      <c r="F13" s="131"/>
      <c r="G13" s="132"/>
      <c r="H13" s="130" t="s">
        <v>49</v>
      </c>
      <c r="I13" s="131"/>
      <c r="J13" s="131"/>
      <c r="K13" s="132"/>
      <c r="L13" s="130" t="s">
        <v>32</v>
      </c>
      <c r="M13" s="131"/>
      <c r="N13" s="131"/>
      <c r="O13" s="132"/>
      <c r="P13" s="130" t="s">
        <v>52</v>
      </c>
      <c r="Q13" s="131"/>
      <c r="R13" s="131"/>
      <c r="S13" s="132"/>
      <c r="T13" s="130" t="s">
        <v>53</v>
      </c>
      <c r="U13" s="131"/>
      <c r="V13" s="131"/>
      <c r="W13" s="132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47" t="str">
        <f ca="1">TEXT(NOW(),"h")</f>
        <v>16</v>
      </c>
      <c r="C14" s="148"/>
      <c r="D14" s="12" t="s">
        <v>3</v>
      </c>
      <c r="E14" s="139" t="s">
        <v>4</v>
      </c>
      <c r="F14" s="140"/>
      <c r="G14" s="141"/>
      <c r="H14" s="12" t="s">
        <v>3</v>
      </c>
      <c r="I14" s="139" t="s">
        <v>4</v>
      </c>
      <c r="J14" s="140"/>
      <c r="K14" s="141"/>
      <c r="L14" s="12" t="s">
        <v>3</v>
      </c>
      <c r="M14" s="139" t="s">
        <v>4</v>
      </c>
      <c r="N14" s="140"/>
      <c r="O14" s="141"/>
      <c r="P14" s="12" t="s">
        <v>3</v>
      </c>
      <c r="Q14" s="139" t="s">
        <v>4</v>
      </c>
      <c r="R14" s="140"/>
      <c r="S14" s="141"/>
      <c r="T14" s="12" t="s">
        <v>3</v>
      </c>
      <c r="U14" s="139" t="s">
        <v>4</v>
      </c>
      <c r="V14" s="140"/>
      <c r="W14" s="141"/>
      <c r="X14" s="12" t="s">
        <v>3</v>
      </c>
      <c r="Y14" s="139" t="s">
        <v>4</v>
      </c>
      <c r="Z14" s="140"/>
      <c r="AA14" s="141"/>
      <c r="AB14" s="12" t="s">
        <v>3</v>
      </c>
      <c r="AC14" s="139" t="s">
        <v>4</v>
      </c>
      <c r="AD14" s="140"/>
      <c r="AE14" s="141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4"/>
      <c r="F40" s="145"/>
      <c r="G40" s="146"/>
      <c r="H40" s="72" t="s">
        <v>1238</v>
      </c>
      <c r="I40" s="144"/>
      <c r="J40" s="145"/>
      <c r="K40" s="146"/>
      <c r="L40" s="72" t="s">
        <v>1238</v>
      </c>
      <c r="M40" s="144"/>
      <c r="N40" s="145"/>
      <c r="O40" s="146"/>
      <c r="P40" s="72" t="s">
        <v>1238</v>
      </c>
      <c r="Q40" s="144"/>
      <c r="R40" s="145"/>
      <c r="S40" s="146"/>
      <c r="T40" s="72" t="s">
        <v>1238</v>
      </c>
      <c r="U40" s="144"/>
      <c r="V40" s="145"/>
      <c r="W40" s="146"/>
      <c r="X40" s="72" t="s">
        <v>1238</v>
      </c>
      <c r="Y40" s="144"/>
      <c r="Z40" s="145"/>
      <c r="AA40" s="146"/>
      <c r="AB40" s="72" t="s">
        <v>1238</v>
      </c>
      <c r="AC40" s="144"/>
      <c r="AD40" s="145"/>
      <c r="AE40" s="146"/>
    </row>
    <row r="41" spans="2:31" x14ac:dyDescent="0.3">
      <c r="B41" s="102"/>
      <c r="C41" s="103"/>
      <c r="D41" s="73" t="s">
        <v>1239</v>
      </c>
      <c r="E41" s="149"/>
      <c r="F41" s="150"/>
      <c r="G41" s="151"/>
      <c r="H41" s="73" t="s">
        <v>1239</v>
      </c>
      <c r="I41" s="149"/>
      <c r="J41" s="150"/>
      <c r="K41" s="151"/>
      <c r="L41" s="73" t="s">
        <v>1239</v>
      </c>
      <c r="M41" s="149"/>
      <c r="N41" s="150"/>
      <c r="O41" s="151"/>
      <c r="P41" s="73" t="s">
        <v>1239</v>
      </c>
      <c r="Q41" s="149"/>
      <c r="R41" s="150"/>
      <c r="S41" s="151"/>
      <c r="T41" s="73" t="s">
        <v>1239</v>
      </c>
      <c r="U41" s="149"/>
      <c r="V41" s="150"/>
      <c r="W41" s="151"/>
      <c r="X41" s="73" t="s">
        <v>1239</v>
      </c>
      <c r="Y41" s="149"/>
      <c r="Z41" s="150"/>
      <c r="AA41" s="151"/>
      <c r="AB41" s="73" t="s">
        <v>1239</v>
      </c>
      <c r="AC41" s="149"/>
      <c r="AD41" s="150"/>
      <c r="AE41" s="151"/>
    </row>
    <row r="42" spans="2:31" ht="17.25" thickBot="1" x14ac:dyDescent="0.35">
      <c r="B42" s="102"/>
      <c r="C42" s="103"/>
      <c r="D42" s="74" t="s">
        <v>1240</v>
      </c>
      <c r="E42" s="152"/>
      <c r="F42" s="153"/>
      <c r="G42" s="154"/>
      <c r="H42" s="74" t="s">
        <v>1240</v>
      </c>
      <c r="I42" s="152"/>
      <c r="J42" s="153"/>
      <c r="K42" s="154"/>
      <c r="L42" s="74" t="s">
        <v>1240</v>
      </c>
      <c r="M42" s="152"/>
      <c r="N42" s="153"/>
      <c r="O42" s="154"/>
      <c r="P42" s="74" t="s">
        <v>1240</v>
      </c>
      <c r="Q42" s="152"/>
      <c r="R42" s="153"/>
      <c r="S42" s="154"/>
      <c r="T42" s="74" t="s">
        <v>1240</v>
      </c>
      <c r="U42" s="152"/>
      <c r="V42" s="153"/>
      <c r="W42" s="154"/>
      <c r="X42" s="74" t="s">
        <v>1240</v>
      </c>
      <c r="Y42" s="152"/>
      <c r="Z42" s="153"/>
      <c r="AA42" s="154"/>
      <c r="AB42" s="74" t="s">
        <v>1240</v>
      </c>
      <c r="AC42" s="152"/>
      <c r="AD42" s="153"/>
      <c r="AE42" s="154"/>
    </row>
    <row r="43" spans="2:31" x14ac:dyDescent="0.3">
      <c r="B43" s="102"/>
      <c r="C43" s="103"/>
      <c r="D43" s="155"/>
      <c r="E43" s="156"/>
      <c r="F43" s="156"/>
      <c r="G43" s="157"/>
      <c r="H43" s="155"/>
      <c r="I43" s="156"/>
      <c r="J43" s="156"/>
      <c r="K43" s="157"/>
      <c r="L43" s="155"/>
      <c r="M43" s="156"/>
      <c r="N43" s="156"/>
      <c r="O43" s="157"/>
      <c r="P43" s="155"/>
      <c r="Q43" s="156"/>
      <c r="R43" s="156"/>
      <c r="S43" s="157"/>
      <c r="T43" s="155"/>
      <c r="U43" s="156"/>
      <c r="V43" s="156"/>
      <c r="W43" s="157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58"/>
      <c r="M44" s="159"/>
      <c r="N44" s="159"/>
      <c r="O44" s="160"/>
      <c r="P44" s="158"/>
      <c r="Q44" s="159"/>
      <c r="R44" s="159"/>
      <c r="S44" s="160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2" zoomScale="90" zoomScaleNormal="90" workbookViewId="0">
      <pane xSplit="3" topLeftCell="I1" activePane="topRight" state="frozen"/>
      <selection pane="topRight" activeCell="Z34" sqref="Z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64" t="s">
        <v>2908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64" t="s">
        <v>2978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4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5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5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5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5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5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5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5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5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5"/>
    </row>
    <row r="12" spans="2:31" ht="18" thickBot="1" x14ac:dyDescent="0.35">
      <c r="B12" s="117"/>
      <c r="C12" s="118"/>
      <c r="D12" s="121">
        <v>45026</v>
      </c>
      <c r="E12" s="122"/>
      <c r="F12" s="122"/>
      <c r="G12" s="123"/>
      <c r="H12" s="121">
        <f>D12+1</f>
        <v>45027</v>
      </c>
      <c r="I12" s="122"/>
      <c r="J12" s="122"/>
      <c r="K12" s="123"/>
      <c r="L12" s="121">
        <f>H12+1</f>
        <v>45028</v>
      </c>
      <c r="M12" s="122"/>
      <c r="N12" s="122"/>
      <c r="O12" s="123"/>
      <c r="P12" s="121">
        <f>L12+1</f>
        <v>45029</v>
      </c>
      <c r="Q12" s="122"/>
      <c r="R12" s="122"/>
      <c r="S12" s="123"/>
      <c r="T12" s="121">
        <f>P12+1</f>
        <v>45030</v>
      </c>
      <c r="U12" s="122"/>
      <c r="V12" s="122"/>
      <c r="W12" s="123"/>
      <c r="X12" s="124">
        <f>T12+1</f>
        <v>45031</v>
      </c>
      <c r="Y12" s="125"/>
      <c r="Z12" s="125"/>
      <c r="AA12" s="126"/>
      <c r="AB12" s="127">
        <f>X12+1</f>
        <v>45032</v>
      </c>
      <c r="AC12" s="128"/>
      <c r="AD12" s="128"/>
      <c r="AE12" s="129"/>
    </row>
    <row r="13" spans="2:31" ht="18" thickBot="1" x14ac:dyDescent="0.35">
      <c r="B13" s="119"/>
      <c r="C13" s="120"/>
      <c r="D13" s="130" t="s">
        <v>48</v>
      </c>
      <c r="E13" s="131"/>
      <c r="F13" s="131"/>
      <c r="G13" s="132"/>
      <c r="H13" s="130" t="s">
        <v>49</v>
      </c>
      <c r="I13" s="131"/>
      <c r="J13" s="131"/>
      <c r="K13" s="132"/>
      <c r="L13" s="130" t="s">
        <v>32</v>
      </c>
      <c r="M13" s="131"/>
      <c r="N13" s="131"/>
      <c r="O13" s="132"/>
      <c r="P13" s="130" t="s">
        <v>52</v>
      </c>
      <c r="Q13" s="131"/>
      <c r="R13" s="131"/>
      <c r="S13" s="132"/>
      <c r="T13" s="130" t="s">
        <v>53</v>
      </c>
      <c r="U13" s="131"/>
      <c r="V13" s="131"/>
      <c r="W13" s="132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47" t="str">
        <f ca="1">TEXT(NOW(),"h")</f>
        <v>16</v>
      </c>
      <c r="C14" s="148"/>
      <c r="D14" s="12" t="s">
        <v>3</v>
      </c>
      <c r="E14" s="139" t="s">
        <v>4</v>
      </c>
      <c r="F14" s="140"/>
      <c r="G14" s="141"/>
      <c r="H14" s="12" t="s">
        <v>3</v>
      </c>
      <c r="I14" s="139" t="s">
        <v>4</v>
      </c>
      <c r="J14" s="140"/>
      <c r="K14" s="141"/>
      <c r="L14" s="12" t="s">
        <v>3</v>
      </c>
      <c r="M14" s="139" t="s">
        <v>4</v>
      </c>
      <c r="N14" s="140"/>
      <c r="O14" s="141"/>
      <c r="P14" s="12" t="s">
        <v>3</v>
      </c>
      <c r="Q14" s="139" t="s">
        <v>4</v>
      </c>
      <c r="R14" s="140"/>
      <c r="S14" s="141"/>
      <c r="T14" s="12" t="s">
        <v>3</v>
      </c>
      <c r="U14" s="139" t="s">
        <v>4</v>
      </c>
      <c r="V14" s="140"/>
      <c r="W14" s="141"/>
      <c r="X14" s="12" t="s">
        <v>3</v>
      </c>
      <c r="Y14" s="139" t="s">
        <v>4</v>
      </c>
      <c r="Z14" s="140"/>
      <c r="AA14" s="141"/>
      <c r="AB14" s="12" t="s">
        <v>3</v>
      </c>
      <c r="AC14" s="139" t="s">
        <v>4</v>
      </c>
      <c r="AD14" s="140"/>
      <c r="AE14" s="141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4">
        <v>7</v>
      </c>
      <c r="F40" s="145"/>
      <c r="G40" s="146"/>
      <c r="H40" s="72" t="s">
        <v>1238</v>
      </c>
      <c r="I40" s="144">
        <v>10</v>
      </c>
      <c r="J40" s="145"/>
      <c r="K40" s="146"/>
      <c r="L40" s="72" t="s">
        <v>1238</v>
      </c>
      <c r="M40" s="144">
        <v>4</v>
      </c>
      <c r="N40" s="145"/>
      <c r="O40" s="146"/>
      <c r="P40" s="72" t="s">
        <v>1238</v>
      </c>
      <c r="Q40" s="144">
        <v>6</v>
      </c>
      <c r="R40" s="145"/>
      <c r="S40" s="146"/>
      <c r="T40" s="72" t="s">
        <v>1238</v>
      </c>
      <c r="U40" s="144">
        <v>6</v>
      </c>
      <c r="V40" s="145"/>
      <c r="W40" s="146"/>
      <c r="X40" s="72" t="s">
        <v>1238</v>
      </c>
      <c r="Y40" s="144">
        <v>7</v>
      </c>
      <c r="Z40" s="145"/>
      <c r="AA40" s="146"/>
      <c r="AB40" s="72" t="s">
        <v>1238</v>
      </c>
      <c r="AC40" s="144">
        <v>5</v>
      </c>
      <c r="AD40" s="145"/>
      <c r="AE40" s="146"/>
    </row>
    <row r="41" spans="2:31" x14ac:dyDescent="0.3">
      <c r="B41" s="102"/>
      <c r="C41" s="103"/>
      <c r="D41" s="73" t="s">
        <v>1239</v>
      </c>
      <c r="E41" s="149">
        <v>6</v>
      </c>
      <c r="F41" s="150"/>
      <c r="G41" s="151"/>
      <c r="H41" s="73" t="s">
        <v>1239</v>
      </c>
      <c r="I41" s="149">
        <v>3</v>
      </c>
      <c r="J41" s="150"/>
      <c r="K41" s="151"/>
      <c r="L41" s="73" t="s">
        <v>1239</v>
      </c>
      <c r="M41" s="149">
        <v>4</v>
      </c>
      <c r="N41" s="150"/>
      <c r="O41" s="151"/>
      <c r="P41" s="73" t="s">
        <v>1239</v>
      </c>
      <c r="Q41" s="149">
        <v>4</v>
      </c>
      <c r="R41" s="150"/>
      <c r="S41" s="151"/>
      <c r="T41" s="73" t="s">
        <v>1239</v>
      </c>
      <c r="U41" s="149">
        <v>4</v>
      </c>
      <c r="V41" s="150"/>
      <c r="W41" s="151"/>
      <c r="X41" s="73" t="s">
        <v>1239</v>
      </c>
      <c r="Y41" s="149">
        <v>0</v>
      </c>
      <c r="Z41" s="150"/>
      <c r="AA41" s="151"/>
      <c r="AB41" s="73" t="s">
        <v>1239</v>
      </c>
      <c r="AC41" s="149">
        <v>0</v>
      </c>
      <c r="AD41" s="150"/>
      <c r="AE41" s="151"/>
    </row>
    <row r="42" spans="2:31" ht="17.25" thickBot="1" x14ac:dyDescent="0.35">
      <c r="B42" s="102"/>
      <c r="C42" s="103"/>
      <c r="D42" s="74" t="s">
        <v>1240</v>
      </c>
      <c r="E42" s="152">
        <v>1</v>
      </c>
      <c r="F42" s="153"/>
      <c r="G42" s="154"/>
      <c r="H42" s="74" t="s">
        <v>1240</v>
      </c>
      <c r="I42" s="152">
        <v>0</v>
      </c>
      <c r="J42" s="153"/>
      <c r="K42" s="154"/>
      <c r="L42" s="74" t="s">
        <v>1240</v>
      </c>
      <c r="M42" s="152">
        <v>4</v>
      </c>
      <c r="N42" s="153"/>
      <c r="O42" s="154"/>
      <c r="P42" s="74" t="s">
        <v>1240</v>
      </c>
      <c r="Q42" s="152">
        <v>3</v>
      </c>
      <c r="R42" s="153"/>
      <c r="S42" s="154"/>
      <c r="T42" s="74" t="s">
        <v>1240</v>
      </c>
      <c r="U42" s="152">
        <v>2</v>
      </c>
      <c r="V42" s="153"/>
      <c r="W42" s="154"/>
      <c r="X42" s="74" t="s">
        <v>1240</v>
      </c>
      <c r="Y42" s="152">
        <v>2</v>
      </c>
      <c r="Z42" s="153"/>
      <c r="AA42" s="154"/>
      <c r="AB42" s="74" t="s">
        <v>1240</v>
      </c>
      <c r="AC42" s="152">
        <v>0</v>
      </c>
      <c r="AD42" s="153"/>
      <c r="AE42" s="154"/>
    </row>
    <row r="43" spans="2:31" x14ac:dyDescent="0.3">
      <c r="B43" s="102"/>
      <c r="C43" s="103"/>
      <c r="D43" s="165" t="s">
        <v>2035</v>
      </c>
      <c r="E43" s="166"/>
      <c r="F43" s="166"/>
      <c r="G43" s="167"/>
      <c r="H43" s="165" t="s">
        <v>2035</v>
      </c>
      <c r="I43" s="166"/>
      <c r="J43" s="166"/>
      <c r="K43" s="167"/>
      <c r="L43" s="165" t="s">
        <v>2035</v>
      </c>
      <c r="M43" s="166"/>
      <c r="N43" s="166"/>
      <c r="O43" s="167"/>
      <c r="P43" s="165" t="s">
        <v>2035</v>
      </c>
      <c r="Q43" s="166"/>
      <c r="R43" s="166"/>
      <c r="S43" s="167"/>
      <c r="T43" s="165" t="s">
        <v>2035</v>
      </c>
      <c r="U43" s="166"/>
      <c r="V43" s="166"/>
      <c r="W43" s="167"/>
      <c r="X43" s="165" t="s">
        <v>2035</v>
      </c>
      <c r="Y43" s="166"/>
      <c r="Z43" s="166"/>
      <c r="AA43" s="167"/>
      <c r="AB43" s="176" t="s">
        <v>2970</v>
      </c>
      <c r="AC43" s="177"/>
      <c r="AD43" s="177"/>
      <c r="AE43" s="178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68" t="s">
        <v>3033</v>
      </c>
      <c r="M44" s="169"/>
      <c r="N44" s="169"/>
      <c r="O44" s="170"/>
      <c r="P44" s="168" t="s">
        <v>3047</v>
      </c>
      <c r="Q44" s="169"/>
      <c r="R44" s="169"/>
      <c r="S44" s="170"/>
      <c r="T44" s="168" t="s">
        <v>3062</v>
      </c>
      <c r="U44" s="169"/>
      <c r="V44" s="169"/>
      <c r="W44" s="17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68" t="s">
        <v>3076</v>
      </c>
      <c r="U45" s="169"/>
      <c r="V45" s="169"/>
      <c r="W45" s="17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64" t="s">
        <v>2908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64" t="s">
        <v>2593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4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5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5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5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5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5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5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5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5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5"/>
    </row>
    <row r="12" spans="2:31" ht="18" thickBot="1" x14ac:dyDescent="0.35">
      <c r="B12" s="117"/>
      <c r="C12" s="118"/>
      <c r="D12" s="121">
        <v>45019</v>
      </c>
      <c r="E12" s="122"/>
      <c r="F12" s="122"/>
      <c r="G12" s="123"/>
      <c r="H12" s="121">
        <f>D12+1</f>
        <v>45020</v>
      </c>
      <c r="I12" s="122"/>
      <c r="J12" s="122"/>
      <c r="K12" s="123"/>
      <c r="L12" s="121">
        <f>H12+1</f>
        <v>45021</v>
      </c>
      <c r="M12" s="122"/>
      <c r="N12" s="122"/>
      <c r="O12" s="123"/>
      <c r="P12" s="121">
        <f>L12+1</f>
        <v>45022</v>
      </c>
      <c r="Q12" s="122"/>
      <c r="R12" s="122"/>
      <c r="S12" s="123"/>
      <c r="T12" s="121">
        <f>P12+1</f>
        <v>45023</v>
      </c>
      <c r="U12" s="122"/>
      <c r="V12" s="122"/>
      <c r="W12" s="123"/>
      <c r="X12" s="124">
        <f>T12+1</f>
        <v>45024</v>
      </c>
      <c r="Y12" s="125"/>
      <c r="Z12" s="125"/>
      <c r="AA12" s="126"/>
      <c r="AB12" s="127">
        <f>X12+1</f>
        <v>45025</v>
      </c>
      <c r="AC12" s="128"/>
      <c r="AD12" s="128"/>
      <c r="AE12" s="129"/>
    </row>
    <row r="13" spans="2:31" ht="18" thickBot="1" x14ac:dyDescent="0.35">
      <c r="B13" s="119"/>
      <c r="C13" s="120"/>
      <c r="D13" s="130" t="s">
        <v>48</v>
      </c>
      <c r="E13" s="131"/>
      <c r="F13" s="131"/>
      <c r="G13" s="132"/>
      <c r="H13" s="130" t="s">
        <v>49</v>
      </c>
      <c r="I13" s="131"/>
      <c r="J13" s="131"/>
      <c r="K13" s="132"/>
      <c r="L13" s="130" t="s">
        <v>32</v>
      </c>
      <c r="M13" s="131"/>
      <c r="N13" s="131"/>
      <c r="O13" s="132"/>
      <c r="P13" s="130" t="s">
        <v>52</v>
      </c>
      <c r="Q13" s="131"/>
      <c r="R13" s="131"/>
      <c r="S13" s="132"/>
      <c r="T13" s="130" t="s">
        <v>53</v>
      </c>
      <c r="U13" s="131"/>
      <c r="V13" s="131"/>
      <c r="W13" s="132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47" t="str">
        <f ca="1">TEXT(NOW(),"h")</f>
        <v>16</v>
      </c>
      <c r="C14" s="148"/>
      <c r="D14" s="12" t="s">
        <v>3</v>
      </c>
      <c r="E14" s="139" t="s">
        <v>4</v>
      </c>
      <c r="F14" s="140"/>
      <c r="G14" s="141"/>
      <c r="H14" s="12" t="s">
        <v>3</v>
      </c>
      <c r="I14" s="139" t="s">
        <v>4</v>
      </c>
      <c r="J14" s="140"/>
      <c r="K14" s="141"/>
      <c r="L14" s="12" t="s">
        <v>3</v>
      </c>
      <c r="M14" s="139" t="s">
        <v>4</v>
      </c>
      <c r="N14" s="140"/>
      <c r="O14" s="141"/>
      <c r="P14" s="12" t="s">
        <v>3</v>
      </c>
      <c r="Q14" s="139" t="s">
        <v>4</v>
      </c>
      <c r="R14" s="140"/>
      <c r="S14" s="141"/>
      <c r="T14" s="12" t="s">
        <v>3</v>
      </c>
      <c r="U14" s="139" t="s">
        <v>4</v>
      </c>
      <c r="V14" s="140"/>
      <c r="W14" s="141"/>
      <c r="X14" s="12" t="s">
        <v>3</v>
      </c>
      <c r="Y14" s="139" t="s">
        <v>4</v>
      </c>
      <c r="Z14" s="140"/>
      <c r="AA14" s="141"/>
      <c r="AB14" s="12" t="s">
        <v>3</v>
      </c>
      <c r="AC14" s="139" t="s">
        <v>4</v>
      </c>
      <c r="AD14" s="140"/>
      <c r="AE14" s="141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00" t="s">
        <v>5</v>
      </c>
      <c r="C40" s="101"/>
      <c r="D40" s="72" t="s">
        <v>1238</v>
      </c>
      <c r="E40" s="144">
        <v>7</v>
      </c>
      <c r="F40" s="145"/>
      <c r="G40" s="146"/>
      <c r="H40" s="72" t="s">
        <v>1238</v>
      </c>
      <c r="I40" s="144">
        <v>10</v>
      </c>
      <c r="J40" s="145"/>
      <c r="K40" s="146"/>
      <c r="L40" s="72" t="s">
        <v>1238</v>
      </c>
      <c r="M40" s="144">
        <v>5</v>
      </c>
      <c r="N40" s="145"/>
      <c r="O40" s="146"/>
      <c r="P40" s="72" t="s">
        <v>1238</v>
      </c>
      <c r="Q40" s="144">
        <v>4</v>
      </c>
      <c r="R40" s="145"/>
      <c r="S40" s="146"/>
      <c r="T40" s="72" t="s">
        <v>1238</v>
      </c>
      <c r="U40" s="144">
        <v>5</v>
      </c>
      <c r="V40" s="145"/>
      <c r="W40" s="146"/>
      <c r="X40" s="72" t="s">
        <v>1238</v>
      </c>
      <c r="Y40" s="144">
        <v>3</v>
      </c>
      <c r="Z40" s="145"/>
      <c r="AA40" s="146"/>
      <c r="AB40" s="72" t="s">
        <v>1238</v>
      </c>
      <c r="AC40" s="144">
        <v>2</v>
      </c>
      <c r="AD40" s="145"/>
      <c r="AE40" s="146"/>
    </row>
    <row r="41" spans="2:31" x14ac:dyDescent="0.3">
      <c r="B41" s="102"/>
      <c r="C41" s="103"/>
      <c r="D41" s="73" t="s">
        <v>1239</v>
      </c>
      <c r="E41" s="149">
        <v>3</v>
      </c>
      <c r="F41" s="150"/>
      <c r="G41" s="151"/>
      <c r="H41" s="73" t="s">
        <v>1239</v>
      </c>
      <c r="I41" s="149">
        <v>3</v>
      </c>
      <c r="J41" s="150"/>
      <c r="K41" s="151"/>
      <c r="L41" s="73" t="s">
        <v>1239</v>
      </c>
      <c r="M41" s="149">
        <v>3</v>
      </c>
      <c r="N41" s="150"/>
      <c r="O41" s="151"/>
      <c r="P41" s="73" t="s">
        <v>1239</v>
      </c>
      <c r="Q41" s="149">
        <v>4</v>
      </c>
      <c r="R41" s="150"/>
      <c r="S41" s="151"/>
      <c r="T41" s="73" t="s">
        <v>1239</v>
      </c>
      <c r="U41" s="149">
        <v>1</v>
      </c>
      <c r="V41" s="150"/>
      <c r="W41" s="151"/>
      <c r="X41" s="73" t="s">
        <v>1239</v>
      </c>
      <c r="Y41" s="149">
        <v>1</v>
      </c>
      <c r="Z41" s="150"/>
      <c r="AA41" s="151"/>
      <c r="AB41" s="73" t="s">
        <v>1239</v>
      </c>
      <c r="AC41" s="149">
        <v>1</v>
      </c>
      <c r="AD41" s="150"/>
      <c r="AE41" s="151"/>
    </row>
    <row r="42" spans="2:31" ht="17.25" thickBot="1" x14ac:dyDescent="0.35">
      <c r="B42" s="102"/>
      <c r="C42" s="103"/>
      <c r="D42" s="74" t="s">
        <v>1240</v>
      </c>
      <c r="E42" s="152">
        <v>4</v>
      </c>
      <c r="F42" s="153"/>
      <c r="G42" s="154"/>
      <c r="H42" s="74" t="s">
        <v>1240</v>
      </c>
      <c r="I42" s="152">
        <v>0</v>
      </c>
      <c r="J42" s="153"/>
      <c r="K42" s="154"/>
      <c r="L42" s="74" t="s">
        <v>1240</v>
      </c>
      <c r="M42" s="152">
        <v>3</v>
      </c>
      <c r="N42" s="153"/>
      <c r="O42" s="154"/>
      <c r="P42" s="74" t="s">
        <v>1240</v>
      </c>
      <c r="Q42" s="152">
        <v>4</v>
      </c>
      <c r="R42" s="153"/>
      <c r="S42" s="154"/>
      <c r="T42" s="74" t="s">
        <v>1240</v>
      </c>
      <c r="U42" s="152">
        <v>5</v>
      </c>
      <c r="V42" s="153"/>
      <c r="W42" s="154"/>
      <c r="X42" s="74" t="s">
        <v>1240</v>
      </c>
      <c r="Y42" s="152">
        <v>2</v>
      </c>
      <c r="Z42" s="153"/>
      <c r="AA42" s="154"/>
      <c r="AB42" s="74" t="s">
        <v>1240</v>
      </c>
      <c r="AC42" s="152">
        <v>0</v>
      </c>
      <c r="AD42" s="153"/>
      <c r="AE42" s="154"/>
    </row>
    <row r="43" spans="2:31" x14ac:dyDescent="0.3">
      <c r="B43" s="102"/>
      <c r="C43" s="103"/>
      <c r="D43" s="165" t="s">
        <v>2035</v>
      </c>
      <c r="E43" s="166"/>
      <c r="F43" s="166"/>
      <c r="G43" s="167"/>
      <c r="H43" s="165" t="s">
        <v>2035</v>
      </c>
      <c r="I43" s="166"/>
      <c r="J43" s="166"/>
      <c r="K43" s="167"/>
      <c r="L43" s="165" t="s">
        <v>2035</v>
      </c>
      <c r="M43" s="166"/>
      <c r="N43" s="166"/>
      <c r="O43" s="167"/>
      <c r="P43" s="165" t="s">
        <v>2035</v>
      </c>
      <c r="Q43" s="166"/>
      <c r="R43" s="166"/>
      <c r="S43" s="167"/>
      <c r="T43" s="165" t="s">
        <v>2035</v>
      </c>
      <c r="U43" s="166"/>
      <c r="V43" s="166"/>
      <c r="W43" s="167"/>
      <c r="X43" s="176" t="s">
        <v>2970</v>
      </c>
      <c r="Y43" s="177"/>
      <c r="Z43" s="177"/>
      <c r="AA43" s="178"/>
      <c r="AB43" s="176" t="s">
        <v>2970</v>
      </c>
      <c r="AC43" s="177"/>
      <c r="AD43" s="177"/>
      <c r="AE43" s="178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58"/>
      <c r="M44" s="159"/>
      <c r="N44" s="159"/>
      <c r="O44" s="160"/>
      <c r="P44" s="158"/>
      <c r="Q44" s="159"/>
      <c r="R44" s="159"/>
      <c r="S44" s="160"/>
      <c r="T44" s="171" t="s">
        <v>2973</v>
      </c>
      <c r="U44" s="172"/>
      <c r="V44" s="172"/>
      <c r="W44" s="173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64" t="s">
        <v>2809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64" t="s">
        <v>2593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4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5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5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5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5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5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5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5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5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5"/>
    </row>
    <row r="12" spans="2:31" ht="18" thickBot="1" x14ac:dyDescent="0.35">
      <c r="B12" s="117"/>
      <c r="C12" s="118"/>
      <c r="D12" s="121">
        <v>45012</v>
      </c>
      <c r="E12" s="122"/>
      <c r="F12" s="122"/>
      <c r="G12" s="123"/>
      <c r="H12" s="121">
        <f>D12+1</f>
        <v>45013</v>
      </c>
      <c r="I12" s="122"/>
      <c r="J12" s="122"/>
      <c r="K12" s="123"/>
      <c r="L12" s="121">
        <f>H12+1</f>
        <v>45014</v>
      </c>
      <c r="M12" s="122"/>
      <c r="N12" s="122"/>
      <c r="O12" s="123"/>
      <c r="P12" s="121">
        <f>L12+1</f>
        <v>45015</v>
      </c>
      <c r="Q12" s="122"/>
      <c r="R12" s="122"/>
      <c r="S12" s="123"/>
      <c r="T12" s="121">
        <f>P12+1</f>
        <v>45016</v>
      </c>
      <c r="U12" s="122"/>
      <c r="V12" s="122"/>
      <c r="W12" s="123"/>
      <c r="X12" s="124">
        <f>T12+1</f>
        <v>45017</v>
      </c>
      <c r="Y12" s="125"/>
      <c r="Z12" s="125"/>
      <c r="AA12" s="126"/>
      <c r="AB12" s="127">
        <f>X12+1</f>
        <v>45018</v>
      </c>
      <c r="AC12" s="128"/>
      <c r="AD12" s="128"/>
      <c r="AE12" s="129"/>
    </row>
    <row r="13" spans="2:31" ht="18" thickBot="1" x14ac:dyDescent="0.35">
      <c r="B13" s="119"/>
      <c r="C13" s="120"/>
      <c r="D13" s="130" t="s">
        <v>48</v>
      </c>
      <c r="E13" s="131"/>
      <c r="F13" s="131"/>
      <c r="G13" s="132"/>
      <c r="H13" s="130" t="s">
        <v>49</v>
      </c>
      <c r="I13" s="131"/>
      <c r="J13" s="131"/>
      <c r="K13" s="132"/>
      <c r="L13" s="130" t="s">
        <v>32</v>
      </c>
      <c r="M13" s="131"/>
      <c r="N13" s="131"/>
      <c r="O13" s="132"/>
      <c r="P13" s="130" t="s">
        <v>52</v>
      </c>
      <c r="Q13" s="131"/>
      <c r="R13" s="131"/>
      <c r="S13" s="132"/>
      <c r="T13" s="130" t="s">
        <v>53</v>
      </c>
      <c r="U13" s="131"/>
      <c r="V13" s="131"/>
      <c r="W13" s="132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47" t="str">
        <f ca="1">TEXT(NOW(),"h")</f>
        <v>16</v>
      </c>
      <c r="C14" s="148"/>
      <c r="D14" s="12" t="s">
        <v>3</v>
      </c>
      <c r="E14" s="139" t="s">
        <v>4</v>
      </c>
      <c r="F14" s="140"/>
      <c r="G14" s="141"/>
      <c r="H14" s="12" t="s">
        <v>3</v>
      </c>
      <c r="I14" s="139" t="s">
        <v>4</v>
      </c>
      <c r="J14" s="140"/>
      <c r="K14" s="141"/>
      <c r="L14" s="12" t="s">
        <v>3</v>
      </c>
      <c r="M14" s="139" t="s">
        <v>4</v>
      </c>
      <c r="N14" s="140"/>
      <c r="O14" s="141"/>
      <c r="P14" s="12" t="s">
        <v>3</v>
      </c>
      <c r="Q14" s="139" t="s">
        <v>4</v>
      </c>
      <c r="R14" s="140"/>
      <c r="S14" s="141"/>
      <c r="T14" s="12" t="s">
        <v>3</v>
      </c>
      <c r="U14" s="139" t="s">
        <v>4</v>
      </c>
      <c r="V14" s="140"/>
      <c r="W14" s="141"/>
      <c r="X14" s="12" t="s">
        <v>3</v>
      </c>
      <c r="Y14" s="139" t="s">
        <v>4</v>
      </c>
      <c r="Z14" s="140"/>
      <c r="AA14" s="141"/>
      <c r="AB14" s="12" t="s">
        <v>3</v>
      </c>
      <c r="AC14" s="139" t="s">
        <v>4</v>
      </c>
      <c r="AD14" s="140"/>
      <c r="AE14" s="141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00" t="s">
        <v>5</v>
      </c>
      <c r="C40" s="101"/>
      <c r="D40" s="72" t="s">
        <v>1238</v>
      </c>
      <c r="E40" s="144">
        <v>5</v>
      </c>
      <c r="F40" s="145"/>
      <c r="G40" s="146"/>
      <c r="H40" s="72" t="s">
        <v>1238</v>
      </c>
      <c r="I40" s="144">
        <v>6</v>
      </c>
      <c r="J40" s="145"/>
      <c r="K40" s="146"/>
      <c r="L40" s="72" t="s">
        <v>1238</v>
      </c>
      <c r="M40" s="144">
        <v>6</v>
      </c>
      <c r="N40" s="145"/>
      <c r="O40" s="146"/>
      <c r="P40" s="72" t="s">
        <v>1238</v>
      </c>
      <c r="Q40" s="144">
        <v>6</v>
      </c>
      <c r="R40" s="145"/>
      <c r="S40" s="146"/>
      <c r="T40" s="72" t="s">
        <v>1238</v>
      </c>
      <c r="U40" s="144">
        <v>4</v>
      </c>
      <c r="V40" s="145"/>
      <c r="W40" s="146"/>
      <c r="X40" s="72" t="s">
        <v>1238</v>
      </c>
      <c r="Y40" s="144">
        <v>6</v>
      </c>
      <c r="Z40" s="145"/>
      <c r="AA40" s="146"/>
      <c r="AB40" s="72" t="s">
        <v>1238</v>
      </c>
      <c r="AC40" s="144">
        <v>3</v>
      </c>
      <c r="AD40" s="145"/>
      <c r="AE40" s="146"/>
    </row>
    <row r="41" spans="2:31" x14ac:dyDescent="0.3">
      <c r="B41" s="102"/>
      <c r="C41" s="103"/>
      <c r="D41" s="73" t="s">
        <v>1239</v>
      </c>
      <c r="E41" s="149">
        <v>4</v>
      </c>
      <c r="F41" s="150"/>
      <c r="G41" s="151"/>
      <c r="H41" s="73" t="s">
        <v>1239</v>
      </c>
      <c r="I41" s="149">
        <v>4</v>
      </c>
      <c r="J41" s="150"/>
      <c r="K41" s="151"/>
      <c r="L41" s="73" t="s">
        <v>1239</v>
      </c>
      <c r="M41" s="149">
        <v>3</v>
      </c>
      <c r="N41" s="150"/>
      <c r="O41" s="151"/>
      <c r="P41" s="73" t="s">
        <v>1239</v>
      </c>
      <c r="Q41" s="149">
        <v>4</v>
      </c>
      <c r="R41" s="150"/>
      <c r="S41" s="151"/>
      <c r="T41" s="73" t="s">
        <v>1239</v>
      </c>
      <c r="U41" s="149">
        <v>3</v>
      </c>
      <c r="V41" s="150"/>
      <c r="W41" s="151"/>
      <c r="X41" s="73" t="s">
        <v>1239</v>
      </c>
      <c r="Y41" s="149">
        <v>1</v>
      </c>
      <c r="Z41" s="150"/>
      <c r="AA41" s="151"/>
      <c r="AB41" s="73" t="s">
        <v>1239</v>
      </c>
      <c r="AC41" s="149">
        <v>0</v>
      </c>
      <c r="AD41" s="150"/>
      <c r="AE41" s="151"/>
    </row>
    <row r="42" spans="2:31" ht="17.25" thickBot="1" x14ac:dyDescent="0.35">
      <c r="B42" s="102"/>
      <c r="C42" s="103"/>
      <c r="D42" s="74" t="s">
        <v>1240</v>
      </c>
      <c r="E42" s="152">
        <v>4</v>
      </c>
      <c r="F42" s="153"/>
      <c r="G42" s="154"/>
      <c r="H42" s="74" t="s">
        <v>1240</v>
      </c>
      <c r="I42" s="152">
        <v>1</v>
      </c>
      <c r="J42" s="153"/>
      <c r="K42" s="154"/>
      <c r="L42" s="74" t="s">
        <v>1240</v>
      </c>
      <c r="M42" s="152">
        <v>3</v>
      </c>
      <c r="N42" s="153"/>
      <c r="O42" s="154"/>
      <c r="P42" s="74" t="s">
        <v>1240</v>
      </c>
      <c r="Q42" s="152">
        <v>3</v>
      </c>
      <c r="R42" s="153"/>
      <c r="S42" s="154"/>
      <c r="T42" s="74" t="s">
        <v>1240</v>
      </c>
      <c r="U42" s="152">
        <v>4</v>
      </c>
      <c r="V42" s="153"/>
      <c r="W42" s="154"/>
      <c r="X42" s="74" t="s">
        <v>1240</v>
      </c>
      <c r="Y42" s="152">
        <v>1</v>
      </c>
      <c r="Z42" s="153"/>
      <c r="AA42" s="154"/>
      <c r="AB42" s="74" t="s">
        <v>1240</v>
      </c>
      <c r="AC42" s="152">
        <v>0</v>
      </c>
      <c r="AD42" s="153"/>
      <c r="AE42" s="154"/>
    </row>
    <row r="43" spans="2:31" x14ac:dyDescent="0.3">
      <c r="B43" s="102"/>
      <c r="C43" s="103"/>
      <c r="D43" s="165" t="s">
        <v>2035</v>
      </c>
      <c r="E43" s="166"/>
      <c r="F43" s="166"/>
      <c r="G43" s="167"/>
      <c r="H43" s="165" t="s">
        <v>2035</v>
      </c>
      <c r="I43" s="166"/>
      <c r="J43" s="166"/>
      <c r="K43" s="167"/>
      <c r="L43" s="165" t="s">
        <v>2035</v>
      </c>
      <c r="M43" s="166"/>
      <c r="N43" s="166"/>
      <c r="O43" s="167"/>
      <c r="P43" s="165" t="s">
        <v>2035</v>
      </c>
      <c r="Q43" s="166"/>
      <c r="R43" s="166"/>
      <c r="S43" s="167"/>
      <c r="T43" s="165" t="s">
        <v>2035</v>
      </c>
      <c r="U43" s="166"/>
      <c r="V43" s="166"/>
      <c r="W43" s="167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104"/>
      <c r="C44" s="105"/>
      <c r="D44" s="158"/>
      <c r="E44" s="159"/>
      <c r="F44" s="159"/>
      <c r="G44" s="160"/>
      <c r="H44" s="168" t="s">
        <v>2824</v>
      </c>
      <c r="I44" s="169"/>
      <c r="J44" s="169"/>
      <c r="K44" s="170"/>
      <c r="L44" s="158"/>
      <c r="M44" s="159"/>
      <c r="N44" s="159"/>
      <c r="O44" s="160"/>
      <c r="P44" s="158"/>
      <c r="Q44" s="159"/>
      <c r="R44" s="159"/>
      <c r="S44" s="160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64" t="s">
        <v>2754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64" t="s">
        <v>2681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4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5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5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5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5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5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5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5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5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5"/>
    </row>
    <row r="12" spans="2:31" ht="18" thickBot="1" x14ac:dyDescent="0.35">
      <c r="B12" s="117"/>
      <c r="C12" s="118"/>
      <c r="D12" s="121">
        <v>45005</v>
      </c>
      <c r="E12" s="122"/>
      <c r="F12" s="122"/>
      <c r="G12" s="123"/>
      <c r="H12" s="121">
        <f>D12+1</f>
        <v>45006</v>
      </c>
      <c r="I12" s="122"/>
      <c r="J12" s="122"/>
      <c r="K12" s="123"/>
      <c r="L12" s="121">
        <f>H12+1</f>
        <v>45007</v>
      </c>
      <c r="M12" s="122"/>
      <c r="N12" s="122"/>
      <c r="O12" s="123"/>
      <c r="P12" s="121">
        <f>L12+1</f>
        <v>45008</v>
      </c>
      <c r="Q12" s="122"/>
      <c r="R12" s="122"/>
      <c r="S12" s="123"/>
      <c r="T12" s="121">
        <f>P12+1</f>
        <v>45009</v>
      </c>
      <c r="U12" s="122"/>
      <c r="V12" s="122"/>
      <c r="W12" s="123"/>
      <c r="X12" s="124">
        <f>T12+1</f>
        <v>45010</v>
      </c>
      <c r="Y12" s="125"/>
      <c r="Z12" s="125"/>
      <c r="AA12" s="126"/>
      <c r="AB12" s="127">
        <f>X12+1</f>
        <v>45011</v>
      </c>
      <c r="AC12" s="128"/>
      <c r="AD12" s="128"/>
      <c r="AE12" s="129"/>
    </row>
    <row r="13" spans="2:31" ht="18" thickBot="1" x14ac:dyDescent="0.35">
      <c r="B13" s="119"/>
      <c r="C13" s="120"/>
      <c r="D13" s="130" t="s">
        <v>48</v>
      </c>
      <c r="E13" s="131"/>
      <c r="F13" s="131"/>
      <c r="G13" s="132"/>
      <c r="H13" s="130" t="s">
        <v>49</v>
      </c>
      <c r="I13" s="131"/>
      <c r="J13" s="131"/>
      <c r="K13" s="132"/>
      <c r="L13" s="130" t="s">
        <v>32</v>
      </c>
      <c r="M13" s="131"/>
      <c r="N13" s="131"/>
      <c r="O13" s="132"/>
      <c r="P13" s="130" t="s">
        <v>52</v>
      </c>
      <c r="Q13" s="131"/>
      <c r="R13" s="131"/>
      <c r="S13" s="132"/>
      <c r="T13" s="130" t="s">
        <v>53</v>
      </c>
      <c r="U13" s="131"/>
      <c r="V13" s="131"/>
      <c r="W13" s="132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47" t="str">
        <f ca="1">TEXT(NOW(),"h")</f>
        <v>16</v>
      </c>
      <c r="C14" s="148"/>
      <c r="D14" s="12" t="s">
        <v>3</v>
      </c>
      <c r="E14" s="139" t="s">
        <v>4</v>
      </c>
      <c r="F14" s="140"/>
      <c r="G14" s="141"/>
      <c r="H14" s="12" t="s">
        <v>3</v>
      </c>
      <c r="I14" s="139" t="s">
        <v>4</v>
      </c>
      <c r="J14" s="140"/>
      <c r="K14" s="141"/>
      <c r="L14" s="12" t="s">
        <v>3</v>
      </c>
      <c r="M14" s="139" t="s">
        <v>4</v>
      </c>
      <c r="N14" s="140"/>
      <c r="O14" s="141"/>
      <c r="P14" s="12" t="s">
        <v>3</v>
      </c>
      <c r="Q14" s="139" t="s">
        <v>4</v>
      </c>
      <c r="R14" s="140"/>
      <c r="S14" s="141"/>
      <c r="T14" s="12" t="s">
        <v>3</v>
      </c>
      <c r="U14" s="139" t="s">
        <v>4</v>
      </c>
      <c r="V14" s="140"/>
      <c r="W14" s="141"/>
      <c r="X14" s="12" t="s">
        <v>3</v>
      </c>
      <c r="Y14" s="139" t="s">
        <v>4</v>
      </c>
      <c r="Z14" s="140"/>
      <c r="AA14" s="141"/>
      <c r="AB14" s="12" t="s">
        <v>3</v>
      </c>
      <c r="AC14" s="139" t="s">
        <v>4</v>
      </c>
      <c r="AD14" s="140"/>
      <c r="AE14" s="141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4">
        <v>10</v>
      </c>
      <c r="F40" s="145"/>
      <c r="G40" s="146"/>
      <c r="H40" s="72" t="s">
        <v>1238</v>
      </c>
      <c r="I40" s="144">
        <v>8</v>
      </c>
      <c r="J40" s="145"/>
      <c r="K40" s="146"/>
      <c r="L40" s="72" t="s">
        <v>1238</v>
      </c>
      <c r="M40" s="144">
        <v>10</v>
      </c>
      <c r="N40" s="145"/>
      <c r="O40" s="146"/>
      <c r="P40" s="72" t="s">
        <v>1238</v>
      </c>
      <c r="Q40" s="144">
        <v>7</v>
      </c>
      <c r="R40" s="145"/>
      <c r="S40" s="146"/>
      <c r="T40" s="72" t="s">
        <v>1238</v>
      </c>
      <c r="U40" s="144">
        <v>9</v>
      </c>
      <c r="V40" s="145"/>
      <c r="W40" s="146"/>
      <c r="X40" s="72" t="s">
        <v>1238</v>
      </c>
      <c r="Y40" s="144">
        <v>6</v>
      </c>
      <c r="Z40" s="145"/>
      <c r="AA40" s="146"/>
      <c r="AB40" s="72" t="s">
        <v>1238</v>
      </c>
      <c r="AC40" s="144">
        <v>3</v>
      </c>
      <c r="AD40" s="145"/>
      <c r="AE40" s="146"/>
    </row>
    <row r="41" spans="2:31" x14ac:dyDescent="0.3">
      <c r="B41" s="102"/>
      <c r="C41" s="103"/>
      <c r="D41" s="73" t="s">
        <v>1239</v>
      </c>
      <c r="E41" s="149">
        <v>3</v>
      </c>
      <c r="F41" s="150"/>
      <c r="G41" s="151"/>
      <c r="H41" s="73" t="s">
        <v>1239</v>
      </c>
      <c r="I41" s="149">
        <v>3</v>
      </c>
      <c r="J41" s="150"/>
      <c r="K41" s="151"/>
      <c r="L41" s="73" t="s">
        <v>1239</v>
      </c>
      <c r="M41" s="149">
        <v>3</v>
      </c>
      <c r="N41" s="150"/>
      <c r="O41" s="151"/>
      <c r="P41" s="73" t="s">
        <v>1239</v>
      </c>
      <c r="Q41" s="149">
        <v>5</v>
      </c>
      <c r="R41" s="150"/>
      <c r="S41" s="151"/>
      <c r="T41" s="73" t="s">
        <v>1239</v>
      </c>
      <c r="U41" s="149">
        <v>2</v>
      </c>
      <c r="V41" s="150"/>
      <c r="W41" s="151"/>
      <c r="X41" s="73" t="s">
        <v>1239</v>
      </c>
      <c r="Y41" s="149">
        <v>0</v>
      </c>
      <c r="Z41" s="150"/>
      <c r="AA41" s="151"/>
      <c r="AB41" s="73" t="s">
        <v>1239</v>
      </c>
      <c r="AC41" s="149">
        <v>0</v>
      </c>
      <c r="AD41" s="150"/>
      <c r="AE41" s="151"/>
    </row>
    <row r="42" spans="2:31" ht="17.25" thickBot="1" x14ac:dyDescent="0.35">
      <c r="B42" s="102"/>
      <c r="C42" s="103"/>
      <c r="D42" s="74" t="s">
        <v>1240</v>
      </c>
      <c r="E42" s="152">
        <v>0</v>
      </c>
      <c r="F42" s="153"/>
      <c r="G42" s="154"/>
      <c r="H42" s="74" t="s">
        <v>1240</v>
      </c>
      <c r="I42" s="152">
        <v>2</v>
      </c>
      <c r="J42" s="153"/>
      <c r="K42" s="154"/>
      <c r="L42" s="74" t="s">
        <v>1240</v>
      </c>
      <c r="M42" s="152">
        <v>0</v>
      </c>
      <c r="N42" s="153"/>
      <c r="O42" s="154"/>
      <c r="P42" s="74" t="s">
        <v>1240</v>
      </c>
      <c r="Q42" s="152">
        <v>2</v>
      </c>
      <c r="R42" s="153"/>
      <c r="S42" s="154"/>
      <c r="T42" s="74" t="s">
        <v>1240</v>
      </c>
      <c r="U42" s="152">
        <v>0</v>
      </c>
      <c r="V42" s="153"/>
      <c r="W42" s="154"/>
      <c r="X42" s="74" t="s">
        <v>1240</v>
      </c>
      <c r="Y42" s="152">
        <v>1</v>
      </c>
      <c r="Z42" s="153"/>
      <c r="AA42" s="154"/>
      <c r="AB42" s="74" t="s">
        <v>1240</v>
      </c>
      <c r="AC42" s="152">
        <v>0</v>
      </c>
      <c r="AD42" s="153"/>
      <c r="AE42" s="154"/>
    </row>
    <row r="43" spans="2:31" x14ac:dyDescent="0.3">
      <c r="B43" s="102"/>
      <c r="C43" s="103"/>
      <c r="D43" s="176" t="s">
        <v>2606</v>
      </c>
      <c r="E43" s="177"/>
      <c r="F43" s="177"/>
      <c r="G43" s="178"/>
      <c r="H43" s="165" t="s">
        <v>2035</v>
      </c>
      <c r="I43" s="166"/>
      <c r="J43" s="166"/>
      <c r="K43" s="167"/>
      <c r="L43" s="165" t="s">
        <v>2801</v>
      </c>
      <c r="M43" s="166"/>
      <c r="N43" s="166"/>
      <c r="O43" s="167"/>
      <c r="P43" s="165" t="s">
        <v>2035</v>
      </c>
      <c r="Q43" s="166"/>
      <c r="R43" s="166"/>
      <c r="S43" s="167"/>
      <c r="T43" s="165" t="s">
        <v>2035</v>
      </c>
      <c r="U43" s="166"/>
      <c r="V43" s="166"/>
      <c r="W43" s="167"/>
      <c r="X43" s="165" t="s">
        <v>2035</v>
      </c>
      <c r="Y43" s="166"/>
      <c r="Z43" s="166"/>
      <c r="AA43" s="167"/>
      <c r="AB43" s="179" t="s">
        <v>2373</v>
      </c>
      <c r="AC43" s="180"/>
      <c r="AD43" s="180"/>
      <c r="AE43" s="181"/>
    </row>
    <row r="44" spans="2:31" x14ac:dyDescent="0.3">
      <c r="B44" s="104"/>
      <c r="C44" s="105"/>
      <c r="D44" s="158"/>
      <c r="E44" s="159"/>
      <c r="F44" s="159"/>
      <c r="G44" s="160"/>
      <c r="H44" s="168" t="s">
        <v>2706</v>
      </c>
      <c r="I44" s="169"/>
      <c r="J44" s="169"/>
      <c r="K44" s="170"/>
      <c r="L44" s="158"/>
      <c r="M44" s="159"/>
      <c r="N44" s="159"/>
      <c r="O44" s="160"/>
      <c r="P44" s="168" t="s">
        <v>2746</v>
      </c>
      <c r="Q44" s="169"/>
      <c r="R44" s="169"/>
      <c r="S44" s="170"/>
      <c r="T44" s="168" t="s">
        <v>2788</v>
      </c>
      <c r="U44" s="169"/>
      <c r="V44" s="169"/>
      <c r="W44" s="170"/>
      <c r="X44" s="158"/>
      <c r="Y44" s="159"/>
      <c r="Z44" s="159"/>
      <c r="AA44" s="160"/>
      <c r="AB44" s="168" t="s">
        <v>2798</v>
      </c>
      <c r="AC44" s="169"/>
      <c r="AD44" s="169"/>
      <c r="AE44" s="17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64" t="s">
        <v>2467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64" t="s">
        <v>2593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4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5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5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5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5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5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5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5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5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5"/>
    </row>
    <row r="12" spans="2:31" ht="18" thickBot="1" x14ac:dyDescent="0.35">
      <c r="B12" s="117"/>
      <c r="C12" s="118"/>
      <c r="D12" s="121">
        <v>44998</v>
      </c>
      <c r="E12" s="122"/>
      <c r="F12" s="122"/>
      <c r="G12" s="123"/>
      <c r="H12" s="121">
        <f>D12+1</f>
        <v>44999</v>
      </c>
      <c r="I12" s="122"/>
      <c r="J12" s="122"/>
      <c r="K12" s="123"/>
      <c r="L12" s="121">
        <f>H12+1</f>
        <v>45000</v>
      </c>
      <c r="M12" s="122"/>
      <c r="N12" s="122"/>
      <c r="O12" s="123"/>
      <c r="P12" s="121">
        <f>L12+1</f>
        <v>45001</v>
      </c>
      <c r="Q12" s="122"/>
      <c r="R12" s="122"/>
      <c r="S12" s="123"/>
      <c r="T12" s="121">
        <f>P12+1</f>
        <v>45002</v>
      </c>
      <c r="U12" s="122"/>
      <c r="V12" s="122"/>
      <c r="W12" s="123"/>
      <c r="X12" s="124">
        <f>T12+1</f>
        <v>45003</v>
      </c>
      <c r="Y12" s="125"/>
      <c r="Z12" s="125"/>
      <c r="AA12" s="126"/>
      <c r="AB12" s="127">
        <f>X12+1</f>
        <v>45004</v>
      </c>
      <c r="AC12" s="128"/>
      <c r="AD12" s="128"/>
      <c r="AE12" s="129"/>
    </row>
    <row r="13" spans="2:31" ht="18" thickBot="1" x14ac:dyDescent="0.35">
      <c r="B13" s="119"/>
      <c r="C13" s="120"/>
      <c r="D13" s="130" t="s">
        <v>48</v>
      </c>
      <c r="E13" s="131"/>
      <c r="F13" s="131"/>
      <c r="G13" s="132"/>
      <c r="H13" s="130" t="s">
        <v>49</v>
      </c>
      <c r="I13" s="131"/>
      <c r="J13" s="131"/>
      <c r="K13" s="132"/>
      <c r="L13" s="130" t="s">
        <v>32</v>
      </c>
      <c r="M13" s="131"/>
      <c r="N13" s="131"/>
      <c r="O13" s="132"/>
      <c r="P13" s="130" t="s">
        <v>52</v>
      </c>
      <c r="Q13" s="131"/>
      <c r="R13" s="131"/>
      <c r="S13" s="132"/>
      <c r="T13" s="130" t="s">
        <v>53</v>
      </c>
      <c r="U13" s="131"/>
      <c r="V13" s="131"/>
      <c r="W13" s="132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47" t="str">
        <f ca="1">TEXT(NOW(),"h")</f>
        <v>16</v>
      </c>
      <c r="C14" s="148"/>
      <c r="D14" s="12" t="s">
        <v>3</v>
      </c>
      <c r="E14" s="139" t="s">
        <v>4</v>
      </c>
      <c r="F14" s="140"/>
      <c r="G14" s="141"/>
      <c r="H14" s="12" t="s">
        <v>3</v>
      </c>
      <c r="I14" s="139" t="s">
        <v>4</v>
      </c>
      <c r="J14" s="140"/>
      <c r="K14" s="141"/>
      <c r="L14" s="12" t="s">
        <v>3</v>
      </c>
      <c r="M14" s="139" t="s">
        <v>4</v>
      </c>
      <c r="N14" s="140"/>
      <c r="O14" s="141"/>
      <c r="P14" s="12" t="s">
        <v>3</v>
      </c>
      <c r="Q14" s="139" t="s">
        <v>4</v>
      </c>
      <c r="R14" s="140"/>
      <c r="S14" s="141"/>
      <c r="T14" s="12" t="s">
        <v>3</v>
      </c>
      <c r="U14" s="139" t="s">
        <v>4</v>
      </c>
      <c r="V14" s="140"/>
      <c r="W14" s="141"/>
      <c r="X14" s="12" t="s">
        <v>3</v>
      </c>
      <c r="Y14" s="139" t="s">
        <v>4</v>
      </c>
      <c r="Z14" s="140"/>
      <c r="AA14" s="141"/>
      <c r="AB14" s="12" t="s">
        <v>3</v>
      </c>
      <c r="AC14" s="139" t="s">
        <v>4</v>
      </c>
      <c r="AD14" s="140"/>
      <c r="AE14" s="141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4">
        <v>10</v>
      </c>
      <c r="F40" s="145"/>
      <c r="G40" s="146"/>
      <c r="H40" s="72" t="s">
        <v>1238</v>
      </c>
      <c r="I40" s="144">
        <v>8</v>
      </c>
      <c r="J40" s="145"/>
      <c r="K40" s="146"/>
      <c r="L40" s="72" t="s">
        <v>1238</v>
      </c>
      <c r="M40" s="144">
        <v>8</v>
      </c>
      <c r="N40" s="145"/>
      <c r="O40" s="146"/>
      <c r="P40" s="72" t="s">
        <v>1238</v>
      </c>
      <c r="Q40" s="144">
        <v>5</v>
      </c>
      <c r="R40" s="145"/>
      <c r="S40" s="146"/>
      <c r="T40" s="72" t="s">
        <v>1238</v>
      </c>
      <c r="U40" s="144">
        <v>6</v>
      </c>
      <c r="V40" s="145"/>
      <c r="W40" s="146"/>
      <c r="X40" s="72" t="s">
        <v>1238</v>
      </c>
      <c r="Y40" s="144">
        <v>10</v>
      </c>
      <c r="Z40" s="145"/>
      <c r="AA40" s="146"/>
      <c r="AB40" s="72" t="s">
        <v>1238</v>
      </c>
      <c r="AC40" s="144">
        <v>3</v>
      </c>
      <c r="AD40" s="145"/>
      <c r="AE40" s="146"/>
    </row>
    <row r="41" spans="2:31" x14ac:dyDescent="0.3">
      <c r="B41" s="102"/>
      <c r="C41" s="103"/>
      <c r="D41" s="73" t="s">
        <v>1239</v>
      </c>
      <c r="E41" s="149">
        <v>2</v>
      </c>
      <c r="F41" s="150"/>
      <c r="G41" s="151"/>
      <c r="H41" s="73" t="s">
        <v>1239</v>
      </c>
      <c r="I41" s="149">
        <v>2</v>
      </c>
      <c r="J41" s="150"/>
      <c r="K41" s="151"/>
      <c r="L41" s="73" t="s">
        <v>1239</v>
      </c>
      <c r="M41" s="149">
        <v>0</v>
      </c>
      <c r="N41" s="150"/>
      <c r="O41" s="151"/>
      <c r="P41" s="73" t="s">
        <v>1239</v>
      </c>
      <c r="Q41" s="149">
        <v>4</v>
      </c>
      <c r="R41" s="150"/>
      <c r="S41" s="151"/>
      <c r="T41" s="73" t="s">
        <v>1239</v>
      </c>
      <c r="U41" s="149">
        <v>2</v>
      </c>
      <c r="V41" s="150"/>
      <c r="W41" s="151"/>
      <c r="X41" s="73" t="s">
        <v>1239</v>
      </c>
      <c r="Y41" s="149">
        <v>0</v>
      </c>
      <c r="Z41" s="150"/>
      <c r="AA41" s="151"/>
      <c r="AB41" s="73" t="s">
        <v>1239</v>
      </c>
      <c r="AC41" s="149">
        <v>0</v>
      </c>
      <c r="AD41" s="150"/>
      <c r="AE41" s="151"/>
    </row>
    <row r="42" spans="2:31" ht="17.25" thickBot="1" x14ac:dyDescent="0.35">
      <c r="B42" s="102"/>
      <c r="C42" s="103"/>
      <c r="D42" s="74" t="s">
        <v>1240</v>
      </c>
      <c r="E42" s="152">
        <v>2</v>
      </c>
      <c r="F42" s="153"/>
      <c r="G42" s="154"/>
      <c r="H42" s="74" t="s">
        <v>1240</v>
      </c>
      <c r="I42" s="152">
        <v>2</v>
      </c>
      <c r="J42" s="153"/>
      <c r="K42" s="154"/>
      <c r="L42" s="74" t="s">
        <v>1240</v>
      </c>
      <c r="M42" s="152">
        <v>5</v>
      </c>
      <c r="N42" s="153"/>
      <c r="O42" s="154"/>
      <c r="P42" s="74" t="s">
        <v>1240</v>
      </c>
      <c r="Q42" s="152">
        <v>5</v>
      </c>
      <c r="R42" s="153"/>
      <c r="S42" s="154"/>
      <c r="T42" s="74" t="s">
        <v>1240</v>
      </c>
      <c r="U42" s="152">
        <v>3</v>
      </c>
      <c r="V42" s="153"/>
      <c r="W42" s="154"/>
      <c r="X42" s="74" t="s">
        <v>1240</v>
      </c>
      <c r="Y42" s="152">
        <v>0</v>
      </c>
      <c r="Z42" s="153"/>
      <c r="AA42" s="154"/>
      <c r="AB42" s="74" t="s">
        <v>1240</v>
      </c>
      <c r="AC42" s="152">
        <v>0</v>
      </c>
      <c r="AD42" s="153"/>
      <c r="AE42" s="154"/>
    </row>
    <row r="43" spans="2:31" x14ac:dyDescent="0.3">
      <c r="B43" s="102"/>
      <c r="C43" s="103"/>
      <c r="D43" s="165" t="s">
        <v>2035</v>
      </c>
      <c r="E43" s="166"/>
      <c r="F43" s="166"/>
      <c r="G43" s="167"/>
      <c r="H43" s="165" t="s">
        <v>2035</v>
      </c>
      <c r="I43" s="166"/>
      <c r="J43" s="166"/>
      <c r="K43" s="167"/>
      <c r="L43" s="179" t="s">
        <v>2123</v>
      </c>
      <c r="M43" s="180"/>
      <c r="N43" s="180"/>
      <c r="O43" s="181"/>
      <c r="P43" s="176" t="s">
        <v>2606</v>
      </c>
      <c r="Q43" s="177"/>
      <c r="R43" s="177"/>
      <c r="S43" s="178"/>
      <c r="T43" s="165" t="s">
        <v>2035</v>
      </c>
      <c r="U43" s="166"/>
      <c r="V43" s="166"/>
      <c r="W43" s="167"/>
      <c r="X43" s="176" t="s">
        <v>2123</v>
      </c>
      <c r="Y43" s="177"/>
      <c r="Z43" s="177"/>
      <c r="AA43" s="178"/>
      <c r="AB43" s="179" t="s">
        <v>2669</v>
      </c>
      <c r="AC43" s="180"/>
      <c r="AD43" s="180"/>
      <c r="AE43" s="181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58"/>
      <c r="M44" s="159"/>
      <c r="N44" s="159"/>
      <c r="O44" s="160"/>
      <c r="P44" s="168" t="s">
        <v>2613</v>
      </c>
      <c r="Q44" s="169"/>
      <c r="R44" s="169"/>
      <c r="S44" s="170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32</vt:i4>
      </vt:variant>
    </vt:vector>
  </HeadingPairs>
  <TitlesOfParts>
    <vt:vector size="32" baseType="lpstr">
      <vt:lpstr>P.D.S_2023.04.24_W17</vt:lpstr>
      <vt:lpstr>P.D.S_2023.04.17_W16</vt:lpstr>
      <vt:lpstr>습관 Tracker</vt:lpstr>
      <vt:lpstr>P.D.S_날짜변경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2023-04-22T07:14:38Z</dcterms:modified>
</cp:coreProperties>
</file>