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RYOUCOM\Downloads\"/>
    </mc:Choice>
  </mc:AlternateContent>
  <bookViews>
    <workbookView xWindow="0" yWindow="0" windowWidth="28800" windowHeight="12270"/>
  </bookViews>
  <sheets>
    <sheet name="Sheet1" sheetId="1" r:id="rId1"/>
    <sheet name="Chart1" sheetId="2" r:id="rId2"/>
  </sheets>
  <calcPr calcId="152511"/>
</workbook>
</file>

<file path=xl/calcChain.xml><?xml version="1.0" encoding="utf-8"?>
<calcChain xmlns="http://schemas.openxmlformats.org/spreadsheetml/2006/main">
  <c r="O2" i="1" l="1"/>
  <c r="M8" i="1"/>
  <c r="O247" i="1"/>
  <c r="N247" i="1"/>
  <c r="M247" i="1"/>
  <c r="L247" i="1"/>
  <c r="S247" i="1" s="1"/>
  <c r="O246" i="1"/>
  <c r="N246" i="1"/>
  <c r="M246" i="1"/>
  <c r="L246" i="1"/>
  <c r="S245" i="1"/>
  <c r="O245" i="1"/>
  <c r="N245" i="1"/>
  <c r="R245" i="1" s="1"/>
  <c r="M245" i="1"/>
  <c r="Q245" i="1" s="1"/>
  <c r="L245" i="1"/>
  <c r="O244" i="1"/>
  <c r="N244" i="1"/>
  <c r="M244" i="1"/>
  <c r="L244" i="1"/>
  <c r="S244" i="1" s="1"/>
  <c r="O243" i="1"/>
  <c r="N243" i="1"/>
  <c r="M243" i="1"/>
  <c r="L243" i="1"/>
  <c r="Q242" i="1"/>
  <c r="O242" i="1"/>
  <c r="S242" i="1" s="1"/>
  <c r="N242" i="1"/>
  <c r="R242" i="1" s="1"/>
  <c r="M242" i="1"/>
  <c r="L242" i="1"/>
  <c r="O241" i="1"/>
  <c r="N241" i="1"/>
  <c r="M241" i="1"/>
  <c r="L241" i="1"/>
  <c r="R241" i="1" s="1"/>
  <c r="O240" i="1"/>
  <c r="S240" i="1" s="1"/>
  <c r="N240" i="1"/>
  <c r="R240" i="1" s="1"/>
  <c r="M240" i="1"/>
  <c r="Q240" i="1" s="1"/>
  <c r="L240" i="1"/>
  <c r="R239" i="1"/>
  <c r="Q239" i="1"/>
  <c r="O239" i="1"/>
  <c r="S239" i="1" s="1"/>
  <c r="N239" i="1"/>
  <c r="M239" i="1"/>
  <c r="L239" i="1"/>
  <c r="O238" i="1"/>
  <c r="N238" i="1"/>
  <c r="M238" i="1"/>
  <c r="L238" i="1"/>
  <c r="S238" i="1" s="1"/>
  <c r="Q237" i="1"/>
  <c r="O237" i="1"/>
  <c r="S237" i="1" s="1"/>
  <c r="N237" i="1"/>
  <c r="R237" i="1" s="1"/>
  <c r="M237" i="1"/>
  <c r="L237" i="1"/>
  <c r="S236" i="1"/>
  <c r="R236" i="1"/>
  <c r="Q236" i="1"/>
  <c r="O236" i="1"/>
  <c r="N236" i="1"/>
  <c r="M236" i="1"/>
  <c r="L236" i="1"/>
  <c r="O235" i="1"/>
  <c r="N235" i="1"/>
  <c r="M235" i="1"/>
  <c r="L235" i="1"/>
  <c r="S235" i="1" s="1"/>
  <c r="R234" i="1"/>
  <c r="Q234" i="1"/>
  <c r="O234" i="1"/>
  <c r="S234" i="1" s="1"/>
  <c r="N234" i="1"/>
  <c r="M234" i="1"/>
  <c r="L234" i="1"/>
  <c r="S233" i="1"/>
  <c r="R233" i="1"/>
  <c r="O233" i="1"/>
  <c r="N233" i="1"/>
  <c r="M233" i="1"/>
  <c r="L233" i="1"/>
  <c r="Q233" i="1" s="1"/>
  <c r="O232" i="1"/>
  <c r="N232" i="1"/>
  <c r="M232" i="1"/>
  <c r="Q232" i="1" s="1"/>
  <c r="L232" i="1"/>
  <c r="S232" i="1" s="1"/>
  <c r="S231" i="1"/>
  <c r="R231" i="1"/>
  <c r="Q231" i="1"/>
  <c r="O231" i="1"/>
  <c r="N231" i="1"/>
  <c r="M231" i="1"/>
  <c r="L231" i="1"/>
  <c r="S230" i="1"/>
  <c r="O230" i="1"/>
  <c r="N230" i="1"/>
  <c r="M230" i="1"/>
  <c r="L230" i="1"/>
  <c r="R230" i="1" s="1"/>
  <c r="O229" i="1"/>
  <c r="N229" i="1"/>
  <c r="M229" i="1"/>
  <c r="L229" i="1"/>
  <c r="S229" i="1" s="1"/>
  <c r="S228" i="1"/>
  <c r="R228" i="1"/>
  <c r="O228" i="1"/>
  <c r="N228" i="1"/>
  <c r="M228" i="1"/>
  <c r="L228" i="1"/>
  <c r="Q228" i="1" s="1"/>
  <c r="O227" i="1"/>
  <c r="N227" i="1"/>
  <c r="M227" i="1"/>
  <c r="L227" i="1"/>
  <c r="S227" i="1" s="1"/>
  <c r="O226" i="1"/>
  <c r="N226" i="1"/>
  <c r="M226" i="1"/>
  <c r="L226" i="1"/>
  <c r="S225" i="1"/>
  <c r="O225" i="1"/>
  <c r="N225" i="1"/>
  <c r="R225" i="1" s="1"/>
  <c r="M225" i="1"/>
  <c r="Q225" i="1" s="1"/>
  <c r="L225" i="1"/>
  <c r="O224" i="1"/>
  <c r="N224" i="1"/>
  <c r="M224" i="1"/>
  <c r="L224" i="1"/>
  <c r="Q224" i="1" s="1"/>
  <c r="O223" i="1"/>
  <c r="N223" i="1"/>
  <c r="M223" i="1"/>
  <c r="L223" i="1"/>
  <c r="Q222" i="1"/>
  <c r="O222" i="1"/>
  <c r="S222" i="1" s="1"/>
  <c r="N222" i="1"/>
  <c r="R222" i="1" s="1"/>
  <c r="M222" i="1"/>
  <c r="L222" i="1"/>
  <c r="O221" i="1"/>
  <c r="N221" i="1"/>
  <c r="M221" i="1"/>
  <c r="L221" i="1"/>
  <c r="R221" i="1" s="1"/>
  <c r="O220" i="1"/>
  <c r="S220" i="1" s="1"/>
  <c r="N220" i="1"/>
  <c r="R220" i="1" s="1"/>
  <c r="M220" i="1"/>
  <c r="Q220" i="1" s="1"/>
  <c r="L220" i="1"/>
  <c r="R219" i="1"/>
  <c r="Q219" i="1"/>
  <c r="O219" i="1"/>
  <c r="S219" i="1" s="1"/>
  <c r="N219" i="1"/>
  <c r="M219" i="1"/>
  <c r="L219" i="1"/>
  <c r="O218" i="1"/>
  <c r="N218" i="1"/>
  <c r="M218" i="1"/>
  <c r="L218" i="1"/>
  <c r="S218" i="1" s="1"/>
  <c r="Q217" i="1"/>
  <c r="O217" i="1"/>
  <c r="S217" i="1" s="1"/>
  <c r="N217" i="1"/>
  <c r="R217" i="1" s="1"/>
  <c r="M217" i="1"/>
  <c r="L217" i="1"/>
  <c r="S216" i="1"/>
  <c r="R216" i="1"/>
  <c r="Q216" i="1"/>
  <c r="O216" i="1"/>
  <c r="N216" i="1"/>
  <c r="M216" i="1"/>
  <c r="L216" i="1"/>
  <c r="O215" i="1"/>
  <c r="N215" i="1"/>
  <c r="M215" i="1"/>
  <c r="L215" i="1"/>
  <c r="S215" i="1" s="1"/>
  <c r="R214" i="1"/>
  <c r="Q214" i="1"/>
  <c r="O214" i="1"/>
  <c r="S214" i="1" s="1"/>
  <c r="N214" i="1"/>
  <c r="M214" i="1"/>
  <c r="L214" i="1"/>
  <c r="S213" i="1"/>
  <c r="R213" i="1"/>
  <c r="O213" i="1"/>
  <c r="N213" i="1"/>
  <c r="M213" i="1"/>
  <c r="L213" i="1"/>
  <c r="Q213" i="1" s="1"/>
  <c r="S212" i="1"/>
  <c r="O212" i="1"/>
  <c r="N212" i="1"/>
  <c r="M212" i="1"/>
  <c r="Q212" i="1" s="1"/>
  <c r="L212" i="1"/>
  <c r="R212" i="1" s="1"/>
  <c r="S211" i="1"/>
  <c r="R211" i="1"/>
  <c r="Q211" i="1"/>
  <c r="O211" i="1"/>
  <c r="N211" i="1"/>
  <c r="M211" i="1"/>
  <c r="L211" i="1"/>
  <c r="S210" i="1"/>
  <c r="O210" i="1"/>
  <c r="N210" i="1"/>
  <c r="M210" i="1"/>
  <c r="L210" i="1"/>
  <c r="R210" i="1" s="1"/>
  <c r="O209" i="1"/>
  <c r="N209" i="1"/>
  <c r="M209" i="1"/>
  <c r="L209" i="1"/>
  <c r="S209" i="1" s="1"/>
  <c r="S208" i="1"/>
  <c r="R208" i="1"/>
  <c r="O208" i="1"/>
  <c r="N208" i="1"/>
  <c r="M208" i="1"/>
  <c r="L208" i="1"/>
  <c r="Q208" i="1" s="1"/>
  <c r="O207" i="1"/>
  <c r="N207" i="1"/>
  <c r="M207" i="1"/>
  <c r="L207" i="1"/>
  <c r="S207" i="1" s="1"/>
  <c r="O206" i="1"/>
  <c r="N206" i="1"/>
  <c r="M206" i="1"/>
  <c r="L206" i="1"/>
  <c r="S205" i="1"/>
  <c r="O205" i="1"/>
  <c r="N205" i="1"/>
  <c r="R205" i="1" s="1"/>
  <c r="M205" i="1"/>
  <c r="Q205" i="1" s="1"/>
  <c r="L205" i="1"/>
  <c r="O204" i="1"/>
  <c r="N204" i="1"/>
  <c r="M204" i="1"/>
  <c r="L204" i="1"/>
  <c r="S204" i="1" s="1"/>
  <c r="O203" i="1"/>
  <c r="N203" i="1"/>
  <c r="M203" i="1"/>
  <c r="L203" i="1"/>
  <c r="Q202" i="1"/>
  <c r="O202" i="1"/>
  <c r="S202" i="1" s="1"/>
  <c r="N202" i="1"/>
  <c r="R202" i="1" s="1"/>
  <c r="M202" i="1"/>
  <c r="L202" i="1"/>
  <c r="O201" i="1"/>
  <c r="N201" i="1"/>
  <c r="M201" i="1"/>
  <c r="L201" i="1"/>
  <c r="R201" i="1" s="1"/>
  <c r="O200" i="1"/>
  <c r="S200" i="1" s="1"/>
  <c r="N200" i="1"/>
  <c r="R200" i="1" s="1"/>
  <c r="M200" i="1"/>
  <c r="Q200" i="1" s="1"/>
  <c r="L200" i="1"/>
  <c r="R199" i="1"/>
  <c r="Q199" i="1"/>
  <c r="O199" i="1"/>
  <c r="S199" i="1" s="1"/>
  <c r="N199" i="1"/>
  <c r="M199" i="1"/>
  <c r="L199" i="1"/>
  <c r="O198" i="1"/>
  <c r="N198" i="1"/>
  <c r="M198" i="1"/>
  <c r="L198" i="1"/>
  <c r="S198" i="1" s="1"/>
  <c r="Q197" i="1"/>
  <c r="O197" i="1"/>
  <c r="S197" i="1" s="1"/>
  <c r="N197" i="1"/>
  <c r="R197" i="1" s="1"/>
  <c r="M197" i="1"/>
  <c r="L197" i="1"/>
  <c r="S196" i="1"/>
  <c r="R196" i="1"/>
  <c r="Q196" i="1"/>
  <c r="O196" i="1"/>
  <c r="N196" i="1"/>
  <c r="M196" i="1"/>
  <c r="L196" i="1"/>
  <c r="O195" i="1"/>
  <c r="N195" i="1"/>
  <c r="M195" i="1"/>
  <c r="L195" i="1"/>
  <c r="S195" i="1" s="1"/>
  <c r="R194" i="1"/>
  <c r="Q194" i="1"/>
  <c r="O194" i="1"/>
  <c r="S194" i="1" s="1"/>
  <c r="N194" i="1"/>
  <c r="M194" i="1"/>
  <c r="L194" i="1"/>
  <c r="S193" i="1"/>
  <c r="R193" i="1"/>
  <c r="O193" i="1"/>
  <c r="N193" i="1"/>
  <c r="M193" i="1"/>
  <c r="L193" i="1"/>
  <c r="Q193" i="1" s="1"/>
  <c r="S192" i="1"/>
  <c r="O192" i="1"/>
  <c r="N192" i="1"/>
  <c r="M192" i="1"/>
  <c r="Q192" i="1" s="1"/>
  <c r="L192" i="1"/>
  <c r="R192" i="1" s="1"/>
  <c r="S191" i="1"/>
  <c r="R191" i="1"/>
  <c r="Q191" i="1"/>
  <c r="O191" i="1"/>
  <c r="N191" i="1"/>
  <c r="M191" i="1"/>
  <c r="L191" i="1"/>
  <c r="S190" i="1"/>
  <c r="O190" i="1"/>
  <c r="N190" i="1"/>
  <c r="M190" i="1"/>
  <c r="L190" i="1"/>
  <c r="R190" i="1" s="1"/>
  <c r="O189" i="1"/>
  <c r="N189" i="1"/>
  <c r="M189" i="1"/>
  <c r="L189" i="1"/>
  <c r="S189" i="1" s="1"/>
  <c r="S188" i="1"/>
  <c r="R188" i="1"/>
  <c r="O188" i="1"/>
  <c r="N188" i="1"/>
  <c r="M188" i="1"/>
  <c r="L188" i="1"/>
  <c r="Q188" i="1" s="1"/>
  <c r="O187" i="1"/>
  <c r="N187" i="1"/>
  <c r="M187" i="1"/>
  <c r="L187" i="1"/>
  <c r="S187" i="1" s="1"/>
  <c r="O186" i="1"/>
  <c r="N186" i="1"/>
  <c r="M186" i="1"/>
  <c r="L186" i="1"/>
  <c r="S185" i="1"/>
  <c r="O185" i="1"/>
  <c r="N185" i="1"/>
  <c r="R185" i="1" s="1"/>
  <c r="M185" i="1"/>
  <c r="Q185" i="1" s="1"/>
  <c r="L185" i="1"/>
  <c r="O184" i="1"/>
  <c r="N184" i="1"/>
  <c r="M184" i="1"/>
  <c r="L184" i="1"/>
  <c r="Q184" i="1" s="1"/>
  <c r="O183" i="1"/>
  <c r="N183" i="1"/>
  <c r="M183" i="1"/>
  <c r="L183" i="1"/>
  <c r="Q182" i="1"/>
  <c r="O182" i="1"/>
  <c r="S182" i="1" s="1"/>
  <c r="N182" i="1"/>
  <c r="R182" i="1" s="1"/>
  <c r="M182" i="1"/>
  <c r="L182" i="1"/>
  <c r="O181" i="1"/>
  <c r="N181" i="1"/>
  <c r="M181" i="1"/>
  <c r="L181" i="1"/>
  <c r="S181" i="1" s="1"/>
  <c r="O180" i="1"/>
  <c r="S180" i="1" s="1"/>
  <c r="N180" i="1"/>
  <c r="R180" i="1" s="1"/>
  <c r="M180" i="1"/>
  <c r="Q180" i="1" s="1"/>
  <c r="L180" i="1"/>
  <c r="R179" i="1"/>
  <c r="Q179" i="1"/>
  <c r="O179" i="1"/>
  <c r="S179" i="1" s="1"/>
  <c r="N179" i="1"/>
  <c r="M179" i="1"/>
  <c r="L179" i="1"/>
  <c r="O178" i="1"/>
  <c r="N178" i="1"/>
  <c r="M178" i="1"/>
  <c r="L178" i="1"/>
  <c r="S178" i="1" s="1"/>
  <c r="Q177" i="1"/>
  <c r="O177" i="1"/>
  <c r="S177" i="1" s="1"/>
  <c r="N177" i="1"/>
  <c r="R177" i="1" s="1"/>
  <c r="M177" i="1"/>
  <c r="L177" i="1"/>
  <c r="S176" i="1"/>
  <c r="R176" i="1"/>
  <c r="Q176" i="1"/>
  <c r="O176" i="1"/>
  <c r="N176" i="1"/>
  <c r="M176" i="1"/>
  <c r="L176" i="1"/>
  <c r="O175" i="1"/>
  <c r="N175" i="1"/>
  <c r="M175" i="1"/>
  <c r="L175" i="1"/>
  <c r="R175" i="1" s="1"/>
  <c r="R174" i="1"/>
  <c r="Q174" i="1"/>
  <c r="O174" i="1"/>
  <c r="S174" i="1" s="1"/>
  <c r="N174" i="1"/>
  <c r="M174" i="1"/>
  <c r="L174" i="1"/>
  <c r="S173" i="1"/>
  <c r="R173" i="1"/>
  <c r="O173" i="1"/>
  <c r="N173" i="1"/>
  <c r="M173" i="1"/>
  <c r="L173" i="1"/>
  <c r="Q173" i="1" s="1"/>
  <c r="S172" i="1"/>
  <c r="O172" i="1"/>
  <c r="N172" i="1"/>
  <c r="M172" i="1"/>
  <c r="Q172" i="1" s="1"/>
  <c r="L172" i="1"/>
  <c r="R172" i="1" s="1"/>
  <c r="S171" i="1"/>
  <c r="R171" i="1"/>
  <c r="Q171" i="1"/>
  <c r="O171" i="1"/>
  <c r="N171" i="1"/>
  <c r="M171" i="1"/>
  <c r="L171" i="1"/>
  <c r="S170" i="1"/>
  <c r="O170" i="1"/>
  <c r="N170" i="1"/>
  <c r="M170" i="1"/>
  <c r="L170" i="1"/>
  <c r="R170" i="1" s="1"/>
  <c r="O169" i="1"/>
  <c r="N169" i="1"/>
  <c r="M169" i="1"/>
  <c r="L169" i="1"/>
  <c r="S169" i="1" s="1"/>
  <c r="S168" i="1"/>
  <c r="R168" i="1"/>
  <c r="O168" i="1"/>
  <c r="N168" i="1"/>
  <c r="M168" i="1"/>
  <c r="L168" i="1"/>
  <c r="Q168" i="1" s="1"/>
  <c r="O167" i="1"/>
  <c r="N167" i="1"/>
  <c r="M167" i="1"/>
  <c r="L167" i="1"/>
  <c r="S167" i="1" s="1"/>
  <c r="O166" i="1"/>
  <c r="N166" i="1"/>
  <c r="M166" i="1"/>
  <c r="L166" i="1"/>
  <c r="S165" i="1"/>
  <c r="O165" i="1"/>
  <c r="N165" i="1"/>
  <c r="R165" i="1" s="1"/>
  <c r="M165" i="1"/>
  <c r="Q165" i="1" s="1"/>
  <c r="L165" i="1"/>
  <c r="O164" i="1"/>
  <c r="N164" i="1"/>
  <c r="M164" i="1"/>
  <c r="L164" i="1"/>
  <c r="S164" i="1" s="1"/>
  <c r="O163" i="1"/>
  <c r="N163" i="1"/>
  <c r="M163" i="1"/>
  <c r="L163" i="1"/>
  <c r="Q162" i="1"/>
  <c r="O162" i="1"/>
  <c r="S162" i="1" s="1"/>
  <c r="N162" i="1"/>
  <c r="R162" i="1" s="1"/>
  <c r="M162" i="1"/>
  <c r="L162" i="1"/>
  <c r="O161" i="1"/>
  <c r="N161" i="1"/>
  <c r="M161" i="1"/>
  <c r="L161" i="1"/>
  <c r="S161" i="1" s="1"/>
  <c r="O160" i="1"/>
  <c r="S160" i="1" s="1"/>
  <c r="N160" i="1"/>
  <c r="R160" i="1" s="1"/>
  <c r="M160" i="1"/>
  <c r="Q160" i="1" s="1"/>
  <c r="L160" i="1"/>
  <c r="R159" i="1"/>
  <c r="Q159" i="1"/>
  <c r="O159" i="1"/>
  <c r="S159" i="1" s="1"/>
  <c r="N159" i="1"/>
  <c r="M159" i="1"/>
  <c r="L159" i="1"/>
  <c r="O158" i="1"/>
  <c r="N158" i="1"/>
  <c r="M158" i="1"/>
  <c r="L158" i="1"/>
  <c r="S158" i="1" s="1"/>
  <c r="Q157" i="1"/>
  <c r="O157" i="1"/>
  <c r="S157" i="1" s="1"/>
  <c r="N157" i="1"/>
  <c r="R157" i="1" s="1"/>
  <c r="M157" i="1"/>
  <c r="L157" i="1"/>
  <c r="S156" i="1"/>
  <c r="R156" i="1"/>
  <c r="Q156" i="1"/>
  <c r="O156" i="1"/>
  <c r="N156" i="1"/>
  <c r="M156" i="1"/>
  <c r="L156" i="1"/>
  <c r="O155" i="1"/>
  <c r="N155" i="1"/>
  <c r="M155" i="1"/>
  <c r="L155" i="1"/>
  <c r="S155" i="1" s="1"/>
  <c r="R154" i="1"/>
  <c r="Q154" i="1"/>
  <c r="O154" i="1"/>
  <c r="S154" i="1" s="1"/>
  <c r="N154" i="1"/>
  <c r="M154" i="1"/>
  <c r="L154" i="1"/>
  <c r="S153" i="1"/>
  <c r="R153" i="1"/>
  <c r="O153" i="1"/>
  <c r="N153" i="1"/>
  <c r="M153" i="1"/>
  <c r="L153" i="1"/>
  <c r="Q153" i="1" s="1"/>
  <c r="S152" i="1"/>
  <c r="O152" i="1"/>
  <c r="N152" i="1"/>
  <c r="M152" i="1"/>
  <c r="Q152" i="1" s="1"/>
  <c r="L152" i="1"/>
  <c r="R152" i="1" s="1"/>
  <c r="S151" i="1"/>
  <c r="R151" i="1"/>
  <c r="Q151" i="1"/>
  <c r="O151" i="1"/>
  <c r="N151" i="1"/>
  <c r="M151" i="1"/>
  <c r="L151" i="1"/>
  <c r="S150" i="1"/>
  <c r="O150" i="1"/>
  <c r="N150" i="1"/>
  <c r="M150" i="1"/>
  <c r="L150" i="1"/>
  <c r="R150" i="1" s="1"/>
  <c r="O149" i="1"/>
  <c r="N149" i="1"/>
  <c r="M149" i="1"/>
  <c r="L149" i="1"/>
  <c r="S149" i="1" s="1"/>
  <c r="S148" i="1"/>
  <c r="R148" i="1"/>
  <c r="O148" i="1"/>
  <c r="N148" i="1"/>
  <c r="M148" i="1"/>
  <c r="L148" i="1"/>
  <c r="Q148" i="1" s="1"/>
  <c r="O147" i="1"/>
  <c r="N147" i="1"/>
  <c r="M147" i="1"/>
  <c r="L147" i="1"/>
  <c r="S147" i="1" s="1"/>
  <c r="O146" i="1"/>
  <c r="N146" i="1"/>
  <c r="M146" i="1"/>
  <c r="L146" i="1"/>
  <c r="S145" i="1"/>
  <c r="O145" i="1"/>
  <c r="N145" i="1"/>
  <c r="R145" i="1" s="1"/>
  <c r="M145" i="1"/>
  <c r="Q145" i="1" s="1"/>
  <c r="L145" i="1"/>
  <c r="O144" i="1"/>
  <c r="N144" i="1"/>
  <c r="M144" i="1"/>
  <c r="L144" i="1"/>
  <c r="Q144" i="1" s="1"/>
  <c r="O143" i="1"/>
  <c r="N143" i="1"/>
  <c r="M143" i="1"/>
  <c r="L143" i="1"/>
  <c r="Q142" i="1"/>
  <c r="O142" i="1"/>
  <c r="S142" i="1" s="1"/>
  <c r="N142" i="1"/>
  <c r="R142" i="1" s="1"/>
  <c r="M142" i="1"/>
  <c r="L142" i="1"/>
  <c r="O141" i="1"/>
  <c r="N141" i="1"/>
  <c r="M141" i="1"/>
  <c r="L141" i="1"/>
  <c r="R141" i="1" s="1"/>
  <c r="O140" i="1"/>
  <c r="S140" i="1" s="1"/>
  <c r="N140" i="1"/>
  <c r="R140" i="1" s="1"/>
  <c r="M140" i="1"/>
  <c r="Q140" i="1" s="1"/>
  <c r="L140" i="1"/>
  <c r="R139" i="1"/>
  <c r="Q139" i="1"/>
  <c r="O139" i="1"/>
  <c r="S139" i="1" s="1"/>
  <c r="N139" i="1"/>
  <c r="M139" i="1"/>
  <c r="L139" i="1"/>
  <c r="O138" i="1"/>
  <c r="N138" i="1"/>
  <c r="M138" i="1"/>
  <c r="L138" i="1"/>
  <c r="S138" i="1" s="1"/>
  <c r="Q137" i="1"/>
  <c r="O137" i="1"/>
  <c r="S137" i="1" s="1"/>
  <c r="N137" i="1"/>
  <c r="R137" i="1" s="1"/>
  <c r="M137" i="1"/>
  <c r="L137" i="1"/>
  <c r="S136" i="1"/>
  <c r="R136" i="1"/>
  <c r="Q136" i="1"/>
  <c r="O136" i="1"/>
  <c r="N136" i="1"/>
  <c r="M136" i="1"/>
  <c r="L136" i="1"/>
  <c r="O135" i="1"/>
  <c r="N135" i="1"/>
  <c r="M135" i="1"/>
  <c r="L135" i="1"/>
  <c r="S135" i="1" s="1"/>
  <c r="R134" i="1"/>
  <c r="Q134" i="1"/>
  <c r="O134" i="1"/>
  <c r="S134" i="1" s="1"/>
  <c r="N134" i="1"/>
  <c r="M134" i="1"/>
  <c r="L134" i="1"/>
  <c r="S133" i="1"/>
  <c r="R133" i="1"/>
  <c r="O133" i="1"/>
  <c r="N133" i="1"/>
  <c r="M133" i="1"/>
  <c r="L133" i="1"/>
  <c r="Q133" i="1" s="1"/>
  <c r="S132" i="1"/>
  <c r="O132" i="1"/>
  <c r="N132" i="1"/>
  <c r="M132" i="1"/>
  <c r="Q132" i="1" s="1"/>
  <c r="L132" i="1"/>
  <c r="R132" i="1" s="1"/>
  <c r="S131" i="1"/>
  <c r="R131" i="1"/>
  <c r="Q131" i="1"/>
  <c r="O131" i="1"/>
  <c r="N131" i="1"/>
  <c r="M131" i="1"/>
  <c r="L131" i="1"/>
  <c r="S130" i="1"/>
  <c r="O130" i="1"/>
  <c r="N130" i="1"/>
  <c r="M130" i="1"/>
  <c r="L130" i="1"/>
  <c r="R130" i="1" s="1"/>
  <c r="O129" i="1"/>
  <c r="N129" i="1"/>
  <c r="M129" i="1"/>
  <c r="L129" i="1"/>
  <c r="S129" i="1" s="1"/>
  <c r="O128" i="1"/>
  <c r="N128" i="1"/>
  <c r="M128" i="1"/>
  <c r="L128" i="1"/>
  <c r="Q128" i="1" s="1"/>
  <c r="O127" i="1"/>
  <c r="N127" i="1"/>
  <c r="M127" i="1"/>
  <c r="L127" i="1"/>
  <c r="S127" i="1" s="1"/>
  <c r="O126" i="1"/>
  <c r="N126" i="1"/>
  <c r="M126" i="1"/>
  <c r="L126" i="1"/>
  <c r="S125" i="1"/>
  <c r="O125" i="1"/>
  <c r="N125" i="1"/>
  <c r="R125" i="1" s="1"/>
  <c r="M125" i="1"/>
  <c r="Q125" i="1" s="1"/>
  <c r="L125" i="1"/>
  <c r="O124" i="1"/>
  <c r="N124" i="1"/>
  <c r="M124" i="1"/>
  <c r="L124" i="1"/>
  <c r="Q124" i="1" s="1"/>
  <c r="O123" i="1"/>
  <c r="N123" i="1"/>
  <c r="M123" i="1"/>
  <c r="L123" i="1"/>
  <c r="Q122" i="1"/>
  <c r="O122" i="1"/>
  <c r="S122" i="1" s="1"/>
  <c r="N122" i="1"/>
  <c r="R122" i="1" s="1"/>
  <c r="M122" i="1"/>
  <c r="L122" i="1"/>
  <c r="O121" i="1"/>
  <c r="N121" i="1"/>
  <c r="M121" i="1"/>
  <c r="L121" i="1"/>
  <c r="R121" i="1" s="1"/>
  <c r="O120" i="1"/>
  <c r="S120" i="1" s="1"/>
  <c r="N120" i="1"/>
  <c r="R120" i="1" s="1"/>
  <c r="M120" i="1"/>
  <c r="Q120" i="1" s="1"/>
  <c r="L120" i="1"/>
  <c r="R119" i="1"/>
  <c r="Q119" i="1"/>
  <c r="O119" i="1"/>
  <c r="S119" i="1" s="1"/>
  <c r="N119" i="1"/>
  <c r="M119" i="1"/>
  <c r="L119" i="1"/>
  <c r="O118" i="1"/>
  <c r="N118" i="1"/>
  <c r="M118" i="1"/>
  <c r="L118" i="1"/>
  <c r="S118" i="1" s="1"/>
  <c r="Q117" i="1"/>
  <c r="O117" i="1"/>
  <c r="S117" i="1" s="1"/>
  <c r="N117" i="1"/>
  <c r="R117" i="1" s="1"/>
  <c r="M117" i="1"/>
  <c r="L117" i="1"/>
  <c r="S116" i="1"/>
  <c r="R116" i="1"/>
  <c r="Q116" i="1"/>
  <c r="O116" i="1"/>
  <c r="N116" i="1"/>
  <c r="M116" i="1"/>
  <c r="L116" i="1"/>
  <c r="O115" i="1"/>
  <c r="N115" i="1"/>
  <c r="M115" i="1"/>
  <c r="L115" i="1"/>
  <c r="R115" i="1" s="1"/>
  <c r="R114" i="1"/>
  <c r="Q114" i="1"/>
  <c r="O114" i="1"/>
  <c r="S114" i="1" s="1"/>
  <c r="N114" i="1"/>
  <c r="M114" i="1"/>
  <c r="L114" i="1"/>
  <c r="S113" i="1"/>
  <c r="R113" i="1"/>
  <c r="O113" i="1"/>
  <c r="N113" i="1"/>
  <c r="M113" i="1"/>
  <c r="L113" i="1"/>
  <c r="Q113" i="1" s="1"/>
  <c r="S112" i="1"/>
  <c r="O112" i="1"/>
  <c r="N112" i="1"/>
  <c r="M112" i="1"/>
  <c r="Q112" i="1" s="1"/>
  <c r="L112" i="1"/>
  <c r="R112" i="1" s="1"/>
  <c r="S111" i="1"/>
  <c r="R111" i="1"/>
  <c r="Q111" i="1"/>
  <c r="O111" i="1"/>
  <c r="N111" i="1"/>
  <c r="M111" i="1"/>
  <c r="L111" i="1"/>
  <c r="S110" i="1"/>
  <c r="O110" i="1"/>
  <c r="N110" i="1"/>
  <c r="M110" i="1"/>
  <c r="L110" i="1"/>
  <c r="R110" i="1" s="1"/>
  <c r="O109" i="1"/>
  <c r="N109" i="1"/>
  <c r="M109" i="1"/>
  <c r="L109" i="1"/>
  <c r="O108" i="1"/>
  <c r="N108" i="1"/>
  <c r="M108" i="1"/>
  <c r="L108" i="1"/>
  <c r="Q108" i="1" s="1"/>
  <c r="O107" i="1"/>
  <c r="N107" i="1"/>
  <c r="M107" i="1"/>
  <c r="L107" i="1"/>
  <c r="S107" i="1" s="1"/>
  <c r="O106" i="1"/>
  <c r="N106" i="1"/>
  <c r="M106" i="1"/>
  <c r="L106" i="1"/>
  <c r="S105" i="1"/>
  <c r="O105" i="1"/>
  <c r="N105" i="1"/>
  <c r="R105" i="1" s="1"/>
  <c r="M105" i="1"/>
  <c r="Q105" i="1" s="1"/>
  <c r="L105" i="1"/>
  <c r="O104" i="1"/>
  <c r="N104" i="1"/>
  <c r="M104" i="1"/>
  <c r="L104" i="1"/>
  <c r="S104" i="1" s="1"/>
  <c r="O103" i="1"/>
  <c r="N103" i="1"/>
  <c r="M103" i="1"/>
  <c r="L103" i="1"/>
  <c r="Q102" i="1"/>
  <c r="O102" i="1"/>
  <c r="S102" i="1" s="1"/>
  <c r="N102" i="1"/>
  <c r="R102" i="1" s="1"/>
  <c r="M102" i="1"/>
  <c r="L102" i="1"/>
  <c r="O101" i="1"/>
  <c r="N101" i="1"/>
  <c r="M101" i="1"/>
  <c r="L101" i="1"/>
  <c r="S101" i="1" s="1"/>
  <c r="O100" i="1"/>
  <c r="S100" i="1" s="1"/>
  <c r="N100" i="1"/>
  <c r="R100" i="1" s="1"/>
  <c r="M100" i="1"/>
  <c r="Q100" i="1" s="1"/>
  <c r="L100" i="1"/>
  <c r="R99" i="1"/>
  <c r="Q99" i="1"/>
  <c r="O99" i="1"/>
  <c r="S99" i="1" s="1"/>
  <c r="N99" i="1"/>
  <c r="M99" i="1"/>
  <c r="L99" i="1"/>
  <c r="O98" i="1"/>
  <c r="N98" i="1"/>
  <c r="M98" i="1"/>
  <c r="L98" i="1"/>
  <c r="S98" i="1" s="1"/>
  <c r="Q97" i="1"/>
  <c r="O97" i="1"/>
  <c r="S97" i="1" s="1"/>
  <c r="N97" i="1"/>
  <c r="R97" i="1" s="1"/>
  <c r="M97" i="1"/>
  <c r="L97" i="1"/>
  <c r="S96" i="1"/>
  <c r="R96" i="1"/>
  <c r="Q96" i="1"/>
  <c r="O96" i="1"/>
  <c r="N96" i="1"/>
  <c r="M96" i="1"/>
  <c r="L96" i="1"/>
  <c r="O95" i="1"/>
  <c r="N95" i="1"/>
  <c r="M95" i="1"/>
  <c r="L95" i="1"/>
  <c r="R95" i="1" s="1"/>
  <c r="R94" i="1"/>
  <c r="Q94" i="1"/>
  <c r="O94" i="1"/>
  <c r="S94" i="1" s="1"/>
  <c r="N94" i="1"/>
  <c r="M94" i="1"/>
  <c r="L94" i="1"/>
  <c r="S93" i="1"/>
  <c r="R93" i="1"/>
  <c r="O93" i="1"/>
  <c r="N93" i="1"/>
  <c r="M93" i="1"/>
  <c r="L93" i="1"/>
  <c r="Q93" i="1" s="1"/>
  <c r="S92" i="1"/>
  <c r="O92" i="1"/>
  <c r="N92" i="1"/>
  <c r="M92" i="1"/>
  <c r="Q92" i="1" s="1"/>
  <c r="L92" i="1"/>
  <c r="R92" i="1" s="1"/>
  <c r="S91" i="1"/>
  <c r="R91" i="1"/>
  <c r="Q91" i="1"/>
  <c r="O91" i="1"/>
  <c r="N91" i="1"/>
  <c r="M91" i="1"/>
  <c r="L91" i="1"/>
  <c r="S90" i="1"/>
  <c r="O90" i="1"/>
  <c r="N90" i="1"/>
  <c r="M90" i="1"/>
  <c r="L90" i="1"/>
  <c r="R90" i="1" s="1"/>
  <c r="O89" i="1"/>
  <c r="N89" i="1"/>
  <c r="M89" i="1"/>
  <c r="L89" i="1"/>
  <c r="O88" i="1"/>
  <c r="N88" i="1"/>
  <c r="M88" i="1"/>
  <c r="L88" i="1"/>
  <c r="Q88" i="1" s="1"/>
  <c r="O87" i="1"/>
  <c r="N87" i="1"/>
  <c r="M87" i="1"/>
  <c r="L87" i="1"/>
  <c r="S87" i="1" s="1"/>
  <c r="O86" i="1"/>
  <c r="N86" i="1"/>
  <c r="M86" i="1"/>
  <c r="L86" i="1"/>
  <c r="S85" i="1"/>
  <c r="O85" i="1"/>
  <c r="N85" i="1"/>
  <c r="R85" i="1" s="1"/>
  <c r="M85" i="1"/>
  <c r="Q85" i="1" s="1"/>
  <c r="L85" i="1"/>
  <c r="O84" i="1"/>
  <c r="N84" i="1"/>
  <c r="M84" i="1"/>
  <c r="L84" i="1"/>
  <c r="S84" i="1" s="1"/>
  <c r="O83" i="1"/>
  <c r="N83" i="1"/>
  <c r="M83" i="1"/>
  <c r="L83" i="1"/>
  <c r="Q82" i="1"/>
  <c r="O82" i="1"/>
  <c r="S82" i="1" s="1"/>
  <c r="N82" i="1"/>
  <c r="R82" i="1" s="1"/>
  <c r="M82" i="1"/>
  <c r="L82" i="1"/>
  <c r="O81" i="1"/>
  <c r="N81" i="1"/>
  <c r="M81" i="1"/>
  <c r="L81" i="1"/>
  <c r="S81" i="1" s="1"/>
  <c r="O80" i="1"/>
  <c r="S80" i="1" s="1"/>
  <c r="N80" i="1"/>
  <c r="R80" i="1" s="1"/>
  <c r="M80" i="1"/>
  <c r="Q80" i="1" s="1"/>
  <c r="L80" i="1"/>
  <c r="R79" i="1"/>
  <c r="Q79" i="1"/>
  <c r="O79" i="1"/>
  <c r="S79" i="1" s="1"/>
  <c r="N79" i="1"/>
  <c r="M79" i="1"/>
  <c r="L79" i="1"/>
  <c r="O78" i="1"/>
  <c r="N78" i="1"/>
  <c r="M78" i="1"/>
  <c r="L78" i="1"/>
  <c r="Q78" i="1" s="1"/>
  <c r="Q77" i="1"/>
  <c r="O77" i="1"/>
  <c r="S77" i="1" s="1"/>
  <c r="N77" i="1"/>
  <c r="R77" i="1" s="1"/>
  <c r="M77" i="1"/>
  <c r="L77" i="1"/>
  <c r="S76" i="1"/>
  <c r="R76" i="1"/>
  <c r="Q76" i="1"/>
  <c r="O76" i="1"/>
  <c r="N76" i="1"/>
  <c r="M76" i="1"/>
  <c r="L76" i="1"/>
  <c r="O75" i="1"/>
  <c r="N75" i="1"/>
  <c r="M75" i="1"/>
  <c r="L75" i="1"/>
  <c r="S75" i="1" s="1"/>
  <c r="R74" i="1"/>
  <c r="Q74" i="1"/>
  <c r="O74" i="1"/>
  <c r="S74" i="1" s="1"/>
  <c r="N74" i="1"/>
  <c r="M74" i="1"/>
  <c r="L74" i="1"/>
  <c r="S73" i="1"/>
  <c r="R73" i="1"/>
  <c r="O73" i="1"/>
  <c r="N73" i="1"/>
  <c r="M73" i="1"/>
  <c r="L73" i="1"/>
  <c r="Q73" i="1" s="1"/>
  <c r="S72" i="1"/>
  <c r="O72" i="1"/>
  <c r="N72" i="1"/>
  <c r="M72" i="1"/>
  <c r="Q72" i="1" s="1"/>
  <c r="L72" i="1"/>
  <c r="R72" i="1" s="1"/>
  <c r="S71" i="1"/>
  <c r="R71" i="1"/>
  <c r="Q71" i="1"/>
  <c r="O71" i="1"/>
  <c r="N71" i="1"/>
  <c r="M71" i="1"/>
  <c r="L71" i="1"/>
  <c r="S70" i="1"/>
  <c r="O70" i="1"/>
  <c r="N70" i="1"/>
  <c r="M70" i="1"/>
  <c r="L70" i="1"/>
  <c r="R70" i="1" s="1"/>
  <c r="O69" i="1"/>
  <c r="N69" i="1"/>
  <c r="M69" i="1"/>
  <c r="L69" i="1"/>
  <c r="O68" i="1"/>
  <c r="N68" i="1"/>
  <c r="M68" i="1"/>
  <c r="L68" i="1"/>
  <c r="Q68" i="1" s="1"/>
  <c r="O67" i="1"/>
  <c r="N67" i="1"/>
  <c r="M67" i="1"/>
  <c r="L67" i="1"/>
  <c r="S67" i="1" s="1"/>
  <c r="O66" i="1"/>
  <c r="N66" i="1"/>
  <c r="M66" i="1"/>
  <c r="L66" i="1"/>
  <c r="S65" i="1"/>
  <c r="O65" i="1"/>
  <c r="N65" i="1"/>
  <c r="R65" i="1" s="1"/>
  <c r="M65" i="1"/>
  <c r="Q65" i="1" s="1"/>
  <c r="L65" i="1"/>
  <c r="O64" i="1"/>
  <c r="N64" i="1"/>
  <c r="M64" i="1"/>
  <c r="L64" i="1"/>
  <c r="S64" i="1" s="1"/>
  <c r="O63" i="1"/>
  <c r="N63" i="1"/>
  <c r="M63" i="1"/>
  <c r="L63" i="1"/>
  <c r="Q62" i="1"/>
  <c r="O62" i="1"/>
  <c r="S62" i="1" s="1"/>
  <c r="N62" i="1"/>
  <c r="R62" i="1" s="1"/>
  <c r="M62" i="1"/>
  <c r="L62" i="1"/>
  <c r="O61" i="1"/>
  <c r="N61" i="1"/>
  <c r="M61" i="1"/>
  <c r="L61" i="1"/>
  <c r="S61" i="1" s="1"/>
  <c r="O60" i="1"/>
  <c r="S60" i="1" s="1"/>
  <c r="N60" i="1"/>
  <c r="R60" i="1" s="1"/>
  <c r="M60" i="1"/>
  <c r="Q60" i="1" s="1"/>
  <c r="L60" i="1"/>
  <c r="R59" i="1"/>
  <c r="Q59" i="1"/>
  <c r="O59" i="1"/>
  <c r="S59" i="1" s="1"/>
  <c r="N59" i="1"/>
  <c r="M59" i="1"/>
  <c r="L59" i="1"/>
  <c r="O58" i="1"/>
  <c r="N58" i="1"/>
  <c r="M58" i="1"/>
  <c r="L58" i="1"/>
  <c r="S58" i="1" s="1"/>
  <c r="Q57" i="1"/>
  <c r="O57" i="1"/>
  <c r="S57" i="1" s="1"/>
  <c r="N57" i="1"/>
  <c r="R57" i="1" s="1"/>
  <c r="M57" i="1"/>
  <c r="L57" i="1"/>
  <c r="S56" i="1"/>
  <c r="R56" i="1"/>
  <c r="Q56" i="1"/>
  <c r="O56" i="1"/>
  <c r="N56" i="1"/>
  <c r="M56" i="1"/>
  <c r="L56" i="1"/>
  <c r="O55" i="1"/>
  <c r="N55" i="1"/>
  <c r="M55" i="1"/>
  <c r="L55" i="1"/>
  <c r="S55" i="1" s="1"/>
  <c r="R54" i="1"/>
  <c r="Q54" i="1"/>
  <c r="O54" i="1"/>
  <c r="S54" i="1" s="1"/>
  <c r="N54" i="1"/>
  <c r="M54" i="1"/>
  <c r="L54" i="1"/>
  <c r="S53" i="1"/>
  <c r="R53" i="1"/>
  <c r="O53" i="1"/>
  <c r="N53" i="1"/>
  <c r="M53" i="1"/>
  <c r="L53" i="1"/>
  <c r="Q53" i="1" s="1"/>
  <c r="S52" i="1"/>
  <c r="O52" i="1"/>
  <c r="N52" i="1"/>
  <c r="M52" i="1"/>
  <c r="Q52" i="1" s="1"/>
  <c r="L52" i="1"/>
  <c r="R52" i="1" s="1"/>
  <c r="S51" i="1"/>
  <c r="R51" i="1"/>
  <c r="Q51" i="1"/>
  <c r="O51" i="1"/>
  <c r="N51" i="1"/>
  <c r="M51" i="1"/>
  <c r="L51" i="1"/>
  <c r="S50" i="1"/>
  <c r="O50" i="1"/>
  <c r="N50" i="1"/>
  <c r="M50" i="1"/>
  <c r="L50" i="1"/>
  <c r="R50" i="1" s="1"/>
  <c r="O49" i="1"/>
  <c r="N49" i="1"/>
  <c r="M49" i="1"/>
  <c r="L49" i="1"/>
  <c r="O48" i="1"/>
  <c r="N48" i="1"/>
  <c r="M48" i="1"/>
  <c r="L48" i="1"/>
  <c r="Q48" i="1" s="1"/>
  <c r="O47" i="1"/>
  <c r="N47" i="1"/>
  <c r="M47" i="1"/>
  <c r="L47" i="1"/>
  <c r="S47" i="1" s="1"/>
  <c r="O46" i="1"/>
  <c r="N46" i="1"/>
  <c r="M46" i="1"/>
  <c r="L46" i="1"/>
  <c r="S45" i="1"/>
  <c r="O45" i="1"/>
  <c r="N45" i="1"/>
  <c r="R45" i="1" s="1"/>
  <c r="M45" i="1"/>
  <c r="Q45" i="1" s="1"/>
  <c r="L45" i="1"/>
  <c r="O44" i="1"/>
  <c r="N44" i="1"/>
  <c r="M44" i="1"/>
  <c r="L44" i="1"/>
  <c r="S44" i="1" s="1"/>
  <c r="O43" i="1"/>
  <c r="N43" i="1"/>
  <c r="M43" i="1"/>
  <c r="L43" i="1"/>
  <c r="Q42" i="1"/>
  <c r="O42" i="1"/>
  <c r="S42" i="1" s="1"/>
  <c r="N42" i="1"/>
  <c r="R42" i="1" s="1"/>
  <c r="M42" i="1"/>
  <c r="L42" i="1"/>
  <c r="O41" i="1"/>
  <c r="N41" i="1"/>
  <c r="M41" i="1"/>
  <c r="L41" i="1"/>
  <c r="S41" i="1" s="1"/>
  <c r="O40" i="1"/>
  <c r="S40" i="1" s="1"/>
  <c r="N40" i="1"/>
  <c r="R40" i="1" s="1"/>
  <c r="M40" i="1"/>
  <c r="Q40" i="1" s="1"/>
  <c r="L40" i="1"/>
  <c r="R39" i="1"/>
  <c r="Q39" i="1"/>
  <c r="O39" i="1"/>
  <c r="S39" i="1" s="1"/>
  <c r="N39" i="1"/>
  <c r="M39" i="1"/>
  <c r="L39" i="1"/>
  <c r="O38" i="1"/>
  <c r="N38" i="1"/>
  <c r="M38" i="1"/>
  <c r="L38" i="1"/>
  <c r="Q38" i="1" s="1"/>
  <c r="Q37" i="1"/>
  <c r="O37" i="1"/>
  <c r="S37" i="1" s="1"/>
  <c r="N37" i="1"/>
  <c r="R37" i="1" s="1"/>
  <c r="M37" i="1"/>
  <c r="L37" i="1"/>
  <c r="S36" i="1"/>
  <c r="R36" i="1"/>
  <c r="Q36" i="1"/>
  <c r="O36" i="1"/>
  <c r="N36" i="1"/>
  <c r="M36" i="1"/>
  <c r="L36" i="1"/>
  <c r="O35" i="1"/>
  <c r="N35" i="1"/>
  <c r="M35" i="1"/>
  <c r="L35" i="1"/>
  <c r="S35" i="1" s="1"/>
  <c r="R34" i="1"/>
  <c r="Q34" i="1"/>
  <c r="O34" i="1"/>
  <c r="S34" i="1" s="1"/>
  <c r="N34" i="1"/>
  <c r="M34" i="1"/>
  <c r="L34" i="1"/>
  <c r="S33" i="1"/>
  <c r="R33" i="1"/>
  <c r="O33" i="1"/>
  <c r="N33" i="1"/>
  <c r="M33" i="1"/>
  <c r="L33" i="1"/>
  <c r="Q33" i="1" s="1"/>
  <c r="S32" i="1"/>
  <c r="O32" i="1"/>
  <c r="N32" i="1"/>
  <c r="M32" i="1"/>
  <c r="Q32" i="1" s="1"/>
  <c r="L32" i="1"/>
  <c r="R32" i="1" s="1"/>
  <c r="S31" i="1"/>
  <c r="R31" i="1"/>
  <c r="Q31" i="1"/>
  <c r="O31" i="1"/>
  <c r="N31" i="1"/>
  <c r="M31" i="1"/>
  <c r="L31" i="1"/>
  <c r="S30" i="1"/>
  <c r="O30" i="1"/>
  <c r="N30" i="1"/>
  <c r="M30" i="1"/>
  <c r="L30" i="1"/>
  <c r="R30" i="1" s="1"/>
  <c r="O29" i="1"/>
  <c r="N29" i="1"/>
  <c r="M29" i="1"/>
  <c r="L29" i="1"/>
  <c r="O28" i="1"/>
  <c r="N28" i="1"/>
  <c r="M28" i="1"/>
  <c r="L28" i="1"/>
  <c r="Q28" i="1" s="1"/>
  <c r="O27" i="1"/>
  <c r="N27" i="1"/>
  <c r="M27" i="1"/>
  <c r="L27" i="1"/>
  <c r="S27" i="1" s="1"/>
  <c r="O26" i="1"/>
  <c r="N26" i="1"/>
  <c r="M26" i="1"/>
  <c r="L26" i="1"/>
  <c r="S25" i="1"/>
  <c r="O25" i="1"/>
  <c r="N25" i="1"/>
  <c r="R25" i="1" s="1"/>
  <c r="M25" i="1"/>
  <c r="Q25" i="1" s="1"/>
  <c r="L25" i="1"/>
  <c r="O24" i="1"/>
  <c r="N24" i="1"/>
  <c r="M24" i="1"/>
  <c r="L24" i="1"/>
  <c r="Q24" i="1" s="1"/>
  <c r="O23" i="1"/>
  <c r="N23" i="1"/>
  <c r="M23" i="1"/>
  <c r="L23" i="1"/>
  <c r="Q22" i="1"/>
  <c r="O22" i="1"/>
  <c r="S22" i="1" s="1"/>
  <c r="N22" i="1"/>
  <c r="R22" i="1" s="1"/>
  <c r="M22" i="1"/>
  <c r="L22" i="1"/>
  <c r="O21" i="1"/>
  <c r="N21" i="1"/>
  <c r="M21" i="1"/>
  <c r="L21" i="1"/>
  <c r="S21" i="1" s="1"/>
  <c r="R20" i="1"/>
  <c r="O20" i="1"/>
  <c r="S20" i="1" s="1"/>
  <c r="N20" i="1"/>
  <c r="M20" i="1"/>
  <c r="Q20" i="1" s="1"/>
  <c r="L20" i="1"/>
  <c r="R19" i="1"/>
  <c r="Q19" i="1"/>
  <c r="O19" i="1"/>
  <c r="S19" i="1" s="1"/>
  <c r="N19" i="1"/>
  <c r="M19" i="1"/>
  <c r="L19" i="1"/>
  <c r="O18" i="1"/>
  <c r="N18" i="1"/>
  <c r="M18" i="1"/>
  <c r="L18" i="1"/>
  <c r="S18" i="1" s="1"/>
  <c r="Q17" i="1"/>
  <c r="O17" i="1"/>
  <c r="S17" i="1" s="1"/>
  <c r="N17" i="1"/>
  <c r="R17" i="1" s="1"/>
  <c r="M17" i="1"/>
  <c r="L17" i="1"/>
  <c r="S16" i="1"/>
  <c r="R16" i="1"/>
  <c r="Q16" i="1"/>
  <c r="O16" i="1"/>
  <c r="N16" i="1"/>
  <c r="M16" i="1"/>
  <c r="L16" i="1"/>
  <c r="O15" i="1"/>
  <c r="N15" i="1"/>
  <c r="M15" i="1"/>
  <c r="L15" i="1"/>
  <c r="R14" i="1"/>
  <c r="Q14" i="1"/>
  <c r="O14" i="1"/>
  <c r="S14" i="1" s="1"/>
  <c r="N14" i="1"/>
  <c r="M14" i="1"/>
  <c r="L14" i="1"/>
  <c r="S13" i="1"/>
  <c r="R13" i="1"/>
  <c r="O13" i="1"/>
  <c r="N13" i="1"/>
  <c r="M13" i="1"/>
  <c r="L13" i="1"/>
  <c r="Q13" i="1" s="1"/>
  <c r="O12" i="1"/>
  <c r="N12" i="1"/>
  <c r="M12" i="1"/>
  <c r="L12" i="1"/>
  <c r="Q12" i="1" s="1"/>
  <c r="S11" i="1"/>
  <c r="R11" i="1"/>
  <c r="Q11" i="1"/>
  <c r="O11" i="1"/>
  <c r="N11" i="1"/>
  <c r="M11" i="1"/>
  <c r="L11" i="1"/>
  <c r="S10" i="1"/>
  <c r="O10" i="1"/>
  <c r="N10" i="1"/>
  <c r="M10" i="1"/>
  <c r="L10" i="1"/>
  <c r="R10" i="1" s="1"/>
  <c r="O9" i="1"/>
  <c r="N9" i="1"/>
  <c r="M9" i="1"/>
  <c r="L9" i="1"/>
  <c r="O8" i="1"/>
  <c r="N8" i="1"/>
  <c r="L8" i="1"/>
  <c r="Q8" i="1" s="1"/>
  <c r="O7" i="1"/>
  <c r="N7" i="1"/>
  <c r="M7" i="1"/>
  <c r="L7" i="1"/>
  <c r="S7" i="1" s="1"/>
  <c r="O6" i="1"/>
  <c r="N6" i="1"/>
  <c r="M6" i="1"/>
  <c r="L6" i="1"/>
  <c r="S5" i="1"/>
  <c r="O5" i="1"/>
  <c r="N5" i="1"/>
  <c r="R5" i="1" s="1"/>
  <c r="M5" i="1"/>
  <c r="Q5" i="1" s="1"/>
  <c r="L5" i="1"/>
  <c r="O4" i="1"/>
  <c r="N4" i="1"/>
  <c r="M4" i="1"/>
  <c r="L4" i="1"/>
  <c r="S4" i="1" s="1"/>
  <c r="O3" i="1"/>
  <c r="N3" i="1"/>
  <c r="M3" i="1"/>
  <c r="L3" i="1"/>
  <c r="Q2" i="1"/>
  <c r="S2" i="1"/>
  <c r="N2" i="1"/>
  <c r="R2" i="1" s="1"/>
  <c r="M2" i="1"/>
  <c r="L2" i="1"/>
  <c r="Q66" i="1" l="1"/>
  <c r="S66" i="1"/>
  <c r="R66" i="1"/>
  <c r="R203" i="1"/>
  <c r="Q203" i="1"/>
  <c r="S203" i="1"/>
  <c r="Q26" i="1"/>
  <c r="S26" i="1"/>
  <c r="R26" i="1"/>
  <c r="Q46" i="1"/>
  <c r="S46" i="1"/>
  <c r="R46" i="1"/>
  <c r="Q183" i="1"/>
  <c r="R183" i="1"/>
  <c r="S183" i="1"/>
  <c r="R163" i="1"/>
  <c r="Q163" i="1"/>
  <c r="S163" i="1"/>
  <c r="R143" i="1"/>
  <c r="Q143" i="1"/>
  <c r="S143" i="1"/>
  <c r="Q6" i="1"/>
  <c r="S6" i="1"/>
  <c r="R6" i="1"/>
  <c r="R123" i="1"/>
  <c r="Q123" i="1"/>
  <c r="S123" i="1"/>
  <c r="Q223" i="1"/>
  <c r="R223" i="1"/>
  <c r="S223" i="1"/>
  <c r="R3" i="1"/>
  <c r="S3" i="1"/>
  <c r="R23" i="1"/>
  <c r="Q23" i="1"/>
  <c r="S23" i="1"/>
  <c r="R108" i="1"/>
  <c r="S128" i="1"/>
  <c r="S246" i="1"/>
  <c r="R246" i="1"/>
  <c r="Q246" i="1"/>
  <c r="Q86" i="1"/>
  <c r="S86" i="1"/>
  <c r="R86" i="1"/>
  <c r="Q43" i="1"/>
  <c r="R43" i="1"/>
  <c r="S43" i="1"/>
  <c r="R88" i="1"/>
  <c r="S108" i="1"/>
  <c r="S83" i="1"/>
  <c r="R83" i="1"/>
  <c r="Q83" i="1"/>
  <c r="R128" i="1"/>
  <c r="Q3" i="1"/>
  <c r="S88" i="1"/>
  <c r="S109" i="1"/>
  <c r="R109" i="1"/>
  <c r="Q109" i="1"/>
  <c r="S226" i="1"/>
  <c r="R226" i="1"/>
  <c r="Q226" i="1"/>
  <c r="R28" i="1"/>
  <c r="R48" i="1"/>
  <c r="S68" i="1"/>
  <c r="S89" i="1"/>
  <c r="R89" i="1"/>
  <c r="Q89" i="1"/>
  <c r="Q206" i="1"/>
  <c r="S206" i="1"/>
  <c r="R206" i="1"/>
  <c r="S8" i="1"/>
  <c r="S28" i="1"/>
  <c r="S48" i="1"/>
  <c r="S69" i="1"/>
  <c r="R69" i="1"/>
  <c r="Q69" i="1"/>
  <c r="S186" i="1"/>
  <c r="R186" i="1"/>
  <c r="Q186" i="1"/>
  <c r="Q103" i="1"/>
  <c r="R103" i="1"/>
  <c r="S103" i="1"/>
  <c r="R63" i="1"/>
  <c r="Q63" i="1"/>
  <c r="S63" i="1"/>
  <c r="R9" i="1"/>
  <c r="S9" i="1"/>
  <c r="Q9" i="1"/>
  <c r="S146" i="1"/>
  <c r="Q146" i="1"/>
  <c r="R146" i="1"/>
  <c r="S106" i="1"/>
  <c r="R106" i="1"/>
  <c r="Q106" i="1"/>
  <c r="R15" i="1"/>
  <c r="S15" i="1"/>
  <c r="Q15" i="1"/>
  <c r="R68" i="1"/>
  <c r="R8" i="1"/>
  <c r="S29" i="1"/>
  <c r="R29" i="1"/>
  <c r="Q29" i="1"/>
  <c r="S49" i="1"/>
  <c r="R49" i="1"/>
  <c r="Q49" i="1"/>
  <c r="Q166" i="1"/>
  <c r="S166" i="1"/>
  <c r="R166" i="1"/>
  <c r="Q126" i="1"/>
  <c r="S126" i="1"/>
  <c r="R126" i="1"/>
  <c r="R243" i="1"/>
  <c r="Q243" i="1"/>
  <c r="S243" i="1"/>
  <c r="Q129" i="1"/>
  <c r="Q149" i="1"/>
  <c r="Q169" i="1"/>
  <c r="Q189" i="1"/>
  <c r="Q209" i="1"/>
  <c r="Q229" i="1"/>
  <c r="R129" i="1"/>
  <c r="R149" i="1"/>
  <c r="R169" i="1"/>
  <c r="R189" i="1"/>
  <c r="R209" i="1"/>
  <c r="R229" i="1"/>
  <c r="R12" i="1"/>
  <c r="Q35" i="1"/>
  <c r="Q55" i="1"/>
  <c r="Q75" i="1"/>
  <c r="Q95" i="1"/>
  <c r="Q115" i="1"/>
  <c r="Q135" i="1"/>
  <c r="Q155" i="1"/>
  <c r="Q175" i="1"/>
  <c r="Q195" i="1"/>
  <c r="Q215" i="1"/>
  <c r="R232" i="1"/>
  <c r="Q235" i="1"/>
  <c r="R195" i="1"/>
  <c r="Q198" i="1"/>
  <c r="R215" i="1"/>
  <c r="Q218" i="1"/>
  <c r="R235" i="1"/>
  <c r="Q238" i="1"/>
  <c r="S12" i="1"/>
  <c r="R55" i="1"/>
  <c r="R75" i="1"/>
  <c r="R135" i="1"/>
  <c r="Q138" i="1"/>
  <c r="R155" i="1"/>
  <c r="Q158" i="1"/>
  <c r="R18" i="1"/>
  <c r="R58" i="1"/>
  <c r="Q61" i="1"/>
  <c r="R78" i="1"/>
  <c r="Q81" i="1"/>
  <c r="S95" i="1"/>
  <c r="R98" i="1"/>
  <c r="Q101" i="1"/>
  <c r="S115" i="1"/>
  <c r="R118" i="1"/>
  <c r="Q121" i="1"/>
  <c r="R138" i="1"/>
  <c r="Q141" i="1"/>
  <c r="R158" i="1"/>
  <c r="Q161" i="1"/>
  <c r="S175" i="1"/>
  <c r="R178" i="1"/>
  <c r="Q181" i="1"/>
  <c r="R198" i="1"/>
  <c r="Q201" i="1"/>
  <c r="R218" i="1"/>
  <c r="Q221" i="1"/>
  <c r="R238" i="1"/>
  <c r="Q241" i="1"/>
  <c r="Q118" i="1"/>
  <c r="Q41" i="1"/>
  <c r="S38" i="1"/>
  <c r="Q44" i="1"/>
  <c r="Q64" i="1"/>
  <c r="Q84" i="1"/>
  <c r="R101" i="1"/>
  <c r="R35" i="1"/>
  <c r="Q58" i="1"/>
  <c r="Q178" i="1"/>
  <c r="Q21" i="1"/>
  <c r="R38" i="1"/>
  <c r="R21" i="1"/>
  <c r="R41" i="1"/>
  <c r="R61" i="1"/>
  <c r="S78" i="1"/>
  <c r="R81" i="1"/>
  <c r="R161" i="1"/>
  <c r="Q164" i="1"/>
  <c r="R181" i="1"/>
  <c r="Q204" i="1"/>
  <c r="Q244" i="1"/>
  <c r="R24" i="1"/>
  <c r="Q27" i="1"/>
  <c r="R44" i="1"/>
  <c r="Q47" i="1"/>
  <c r="R64" i="1"/>
  <c r="Q67" i="1"/>
  <c r="R84" i="1"/>
  <c r="Q87" i="1"/>
  <c r="R104" i="1"/>
  <c r="Q107" i="1"/>
  <c r="S121" i="1"/>
  <c r="R124" i="1"/>
  <c r="Q127" i="1"/>
  <c r="S141" i="1"/>
  <c r="R144" i="1"/>
  <c r="Q147" i="1"/>
  <c r="R164" i="1"/>
  <c r="Q167" i="1"/>
  <c r="R184" i="1"/>
  <c r="Q187" i="1"/>
  <c r="S201" i="1"/>
  <c r="R204" i="1"/>
  <c r="Q207" i="1"/>
  <c r="S221" i="1"/>
  <c r="R224" i="1"/>
  <c r="Q227" i="1"/>
  <c r="S241" i="1"/>
  <c r="R244" i="1"/>
  <c r="Q247" i="1"/>
  <c r="Q104" i="1"/>
  <c r="R4" i="1"/>
  <c r="Q7" i="1"/>
  <c r="S24" i="1"/>
  <c r="R27" i="1"/>
  <c r="Q30" i="1"/>
  <c r="R47" i="1"/>
  <c r="Q50" i="1"/>
  <c r="R67" i="1"/>
  <c r="Q70" i="1"/>
  <c r="R87" i="1"/>
  <c r="Q90" i="1"/>
  <c r="R107" i="1"/>
  <c r="Q110" i="1"/>
  <c r="S124" i="1"/>
  <c r="R127" i="1"/>
  <c r="Q130" i="1"/>
  <c r="S144" i="1"/>
  <c r="R147" i="1"/>
  <c r="Q150" i="1"/>
  <c r="R167" i="1"/>
  <c r="Q170" i="1"/>
  <c r="S184" i="1"/>
  <c r="R187" i="1"/>
  <c r="Q190" i="1"/>
  <c r="R207" i="1"/>
  <c r="Q210" i="1"/>
  <c r="S224" i="1"/>
  <c r="R227" i="1"/>
  <c r="Q230" i="1"/>
  <c r="R247" i="1"/>
  <c r="Q18" i="1"/>
  <c r="Q98" i="1"/>
  <c r="Q4" i="1"/>
  <c r="R7" i="1"/>
  <c r="Q10" i="1"/>
</calcChain>
</file>

<file path=xl/sharedStrings.xml><?xml version="1.0" encoding="utf-8"?>
<sst xmlns="http://schemas.openxmlformats.org/spreadsheetml/2006/main" count="263" uniqueCount="263">
  <si>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</si>
  <si>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</si>
  <si>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</si>
  <si>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</si>
  <si>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</si>
  <si>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</si>
  <si>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</si>
  <si>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</si>
  <si>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</si>
  <si>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상장시가총액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</si>
  <si>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</si>
  <si>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</si>
  <si>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</si>
  <si>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</si>
  <si>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</si>
  <si>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</si>
  <si>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</si>
  <si>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</si>
  <si>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</si>
  <si>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</si>
  <si>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</si>
  <si>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</si>
  <si>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</si>
  <si>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</si>
  <si>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</si>
  <si>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</si>
  <si>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</si>
  <si>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</si>
  <si>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</si>
  <si>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</si>
  <si>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</si>
  <si>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</si>
  <si>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</si>
  <si>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</si>
  <si>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</si>
  <si>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</si>
  <si>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</si>
  <si>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</si>
  <si>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</si>
  <si>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</si>
  <si>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</si>
  <si>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</si>
  <si>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</si>
  <si>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</si>
  <si>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</si>
  <si>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</si>
  <si>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</si>
  <si>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</si>
  <si>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</si>
  <si>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</si>
  <si>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</si>
  <si>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</si>
  <si>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</si>
  <si>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</si>
  <si>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</si>
  <si>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</si>
  <si>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</si>
  <si>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</si>
  <si>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</si>
  <si>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</si>
  <si>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</si>
  <si>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</si>
  <si>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</si>
  <si>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</si>
  <si>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</si>
  <si>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</si>
  <si>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</si>
  <si>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</si>
  <si>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</si>
  <si>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</si>
  <si>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</si>
  <si>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</si>
  <si>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</si>
  <si>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</si>
  <si>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</si>
  <si>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</si>
  <si>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2023/10/06</t>
  </si>
  <si>
    <t>2023/10/05</t>
  </si>
  <si>
    <t>2023/10/04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</si>
  <si>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</si>
  <si>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</si>
  <si>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</si>
  <si>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</si>
  <si>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</si>
  <si>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</si>
  <si>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</si>
  <si>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</si>
  <si>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</si>
  <si>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</si>
  <si>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</si>
  <si>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</si>
  <si>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</si>
  <si>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</si>
  <si>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</si>
  <si>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</si>
  <si>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</si>
  <si>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</si>
  <si>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</si>
  <si>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</si>
  <si>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</si>
  <si>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</si>
  <si>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</si>
  <si>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</si>
  <si>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</si>
  <si>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</si>
  <si>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</si>
  <si>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</si>
  <si>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</si>
  <si>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</si>
  <si>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</si>
  <si>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</si>
  <si>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</si>
  <si>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</si>
  <si>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</si>
  <si>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</si>
  <si>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</si>
  <si>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</si>
  <si>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</si>
  <si>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</si>
  <si>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</si>
  <si>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</si>
  <si>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</si>
  <si>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</si>
  <si>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</si>
  <si>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</si>
  <si>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</si>
  <si>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</si>
  <si>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</si>
  <si>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</si>
  <si>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</si>
  <si>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</si>
  <si>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</si>
  <si>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</si>
  <si>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</si>
  <si>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</si>
  <si>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</si>
  <si>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</si>
  <si>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</si>
  <si>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</si>
  <si>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</si>
  <si>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</si>
  <si>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</si>
  <si>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</si>
  <si>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</si>
  <si>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</si>
  <si>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</si>
  <si>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</si>
  <si>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</si>
  <si>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</si>
  <si>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</si>
  <si>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</si>
  <si>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</si>
  <si>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</si>
  <si>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</si>
  <si>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</si>
  <si>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</si>
  <si>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</si>
  <si>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</si>
  <si>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</si>
  <si>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</si>
  <si>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</si>
  <si>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</si>
  <si>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</si>
  <si>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</si>
  <si>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</si>
  <si>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</si>
  <si>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</si>
  <si>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</si>
  <si>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</si>
  <si>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</si>
  <si>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</si>
  <si>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</si>
  <si>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</si>
  <si>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</si>
  <si>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</si>
  <si>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</si>
  <si>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</si>
  <si>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</si>
  <si>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</si>
  <si>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</si>
  <si>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</si>
  <si>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</si>
  <si>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</si>
  <si>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</si>
  <si>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</si>
  <si>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</si>
  <si>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</si>
  <si>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</si>
  <si>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</si>
  <si>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</si>
  <si>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</si>
  <si>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</si>
  <si>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</si>
  <si>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</si>
  <si>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</si>
  <si>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</si>
  <si>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</si>
  <si>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</si>
  <si>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</si>
  <si>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</si>
  <si>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</si>
  <si>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</si>
  <si>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</si>
  <si>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</si>
  <si>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</si>
  <si>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</si>
  <si>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</si>
  <si>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</si>
  <si>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</si>
  <si>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</si>
  <si>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</si>
  <si>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</si>
  <si>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</si>
  <si>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</si>
  <si>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</si>
  <si>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</si>
  <si>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</si>
  <si>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</si>
  <si>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</si>
  <si>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</si>
  <si>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</si>
  <si>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</si>
  <si>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</si>
  <si>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</si>
  <si>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</si>
  <si>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</si>
  <si>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</si>
  <si>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</si>
  <si>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</si>
  <si>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</si>
  <si>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</si>
  <si>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</si>
  <si>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</si>
  <si>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</si>
  <si>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</si>
  <si>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</si>
  <si>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</si>
  <si>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</si>
  <si>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</si>
  <si>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</si>
  <si>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</si>
  <si>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</si>
  <si>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</si>
  <si>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</si>
  <si>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</si>
  <si>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</si>
  <si>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</si>
  <si>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</si>
  <si>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</si>
  <si>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</si>
  <si>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</si>
  <si>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</si>
  <si>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</si>
  <si>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</si>
  <si>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</si>
  <si>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</si>
  <si>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MA_120</t>
    <phoneticPr fontId="4" type="noConversion"/>
  </si>
  <si>
    <t>MA5_20</t>
    <phoneticPr fontId="4" type="noConversion"/>
  </si>
  <si>
    <t>MA5_60</t>
    <phoneticPr fontId="4" type="noConversion"/>
  </si>
  <si>
    <t>MA5_120</t>
    <phoneticPr fontId="4" type="noConversion"/>
  </si>
  <si>
    <t>MA_5</t>
    <phoneticPr fontId="4" type="noConversion"/>
  </si>
  <si>
    <t>MA_20</t>
    <phoneticPr fontId="4" type="noConversion"/>
  </si>
  <si>
    <t>MA_60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</si>
</sst>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\-\&gt;yyyy/mm/dd"/>
    <numFmt numFmtId="177" formatCode="##0.00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b/>
      <sz val="10"/>
      <color indexed="9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790</c:v>
                </c:pt>
                <c:pt idx="1">
                  <c:v>788</c:v>
                </c:pt>
                <c:pt idx="2">
                  <c:v>570</c:v>
                </c:pt>
                <c:pt idx="3">
                  <c:v>791</c:v>
                </c:pt>
                <c:pt idx="4">
                  <c:v>320</c:v>
                </c:pt>
                <c:pt idx="5">
                  <c:v>522</c:v>
                </c:pt>
                <c:pt idx="6">
                  <c:v>770</c:v>
                </c:pt>
                <c:pt idx="7">
                  <c:v>463</c:v>
                </c:pt>
                <c:pt idx="8">
                  <c:v>410</c:v>
                </c:pt>
                <c:pt idx="9">
                  <c:v>460</c:v>
                </c:pt>
                <c:pt idx="10">
                  <c:v>350</c:v>
                </c:pt>
                <c:pt idx="11">
                  <c:v>440</c:v>
                </c:pt>
                <c:pt idx="12">
                  <c:v>466</c:v>
                </c:pt>
                <c:pt idx="13">
                  <c:v>578</c:v>
                </c:pt>
                <c:pt idx="14">
                  <c:v>570</c:v>
                </c:pt>
                <c:pt idx="15">
                  <c:v>392</c:v>
                </c:pt>
                <c:pt idx="16">
                  <c:v>385</c:v>
                </c:pt>
                <c:pt idx="17">
                  <c:v>465</c:v>
                </c:pt>
                <c:pt idx="18">
                  <c:v>530</c:v>
                </c:pt>
                <c:pt idx="19">
                  <c:v>378</c:v>
                </c:pt>
                <c:pt idx="20">
                  <c:v>378</c:v>
                </c:pt>
                <c:pt idx="21">
                  <c:v>435</c:v>
                </c:pt>
                <c:pt idx="22">
                  <c:v>432</c:v>
                </c:pt>
                <c:pt idx="23">
                  <c:v>447</c:v>
                </c:pt>
                <c:pt idx="24">
                  <c:v>391</c:v>
                </c:pt>
                <c:pt idx="25">
                  <c:v>427</c:v>
                </c:pt>
                <c:pt idx="26">
                  <c:v>499</c:v>
                </c:pt>
                <c:pt idx="27">
                  <c:v>517</c:v>
                </c:pt>
                <c:pt idx="28">
                  <c:v>664</c:v>
                </c:pt>
                <c:pt idx="29">
                  <c:v>579</c:v>
                </c:pt>
                <c:pt idx="30">
                  <c:v>443</c:v>
                </c:pt>
                <c:pt idx="31">
                  <c:v>365</c:v>
                </c:pt>
                <c:pt idx="32">
                  <c:v>359</c:v>
                </c:pt>
                <c:pt idx="33">
                  <c:v>361</c:v>
                </c:pt>
                <c:pt idx="34">
                  <c:v>439</c:v>
                </c:pt>
                <c:pt idx="35">
                  <c:v>345</c:v>
                </c:pt>
                <c:pt idx="36">
                  <c:v>324</c:v>
                </c:pt>
                <c:pt idx="37">
                  <c:v>389</c:v>
                </c:pt>
                <c:pt idx="38">
                  <c:v>407</c:v>
                </c:pt>
                <c:pt idx="39">
                  <c:v>420</c:v>
                </c:pt>
                <c:pt idx="40">
                  <c:v>307</c:v>
                </c:pt>
                <c:pt idx="41">
                  <c:v>307</c:v>
                </c:pt>
                <c:pt idx="42">
                  <c:v>312</c:v>
                </c:pt>
                <c:pt idx="43">
                  <c:v>395</c:v>
                </c:pt>
                <c:pt idx="44">
                  <c:v>467</c:v>
                </c:pt>
                <c:pt idx="45">
                  <c:v>458</c:v>
                </c:pt>
                <c:pt idx="46">
                  <c:v>529</c:v>
                </c:pt>
                <c:pt idx="47">
                  <c:v>579</c:v>
                </c:pt>
                <c:pt idx="48">
                  <c:v>377</c:v>
                </c:pt>
                <c:pt idx="49">
                  <c:v>358</c:v>
                </c:pt>
                <c:pt idx="50">
                  <c:v>395</c:v>
                </c:pt>
                <c:pt idx="51">
                  <c:v>445</c:v>
                </c:pt>
                <c:pt idx="52">
                  <c:v>515</c:v>
                </c:pt>
                <c:pt idx="53">
                  <c:v>531</c:v>
                </c:pt>
                <c:pt idx="54">
                  <c:v>441</c:v>
                </c:pt>
                <c:pt idx="55">
                  <c:v>444</c:v>
                </c:pt>
                <c:pt idx="56">
                  <c:v>396</c:v>
                </c:pt>
                <c:pt idx="57">
                  <c:v>521</c:v>
                </c:pt>
                <c:pt idx="58">
                  <c:v>757</c:v>
                </c:pt>
                <c:pt idx="59">
                  <c:v>912</c:v>
                </c:pt>
                <c:pt idx="60">
                  <c:v>509</c:v>
                </c:pt>
                <c:pt idx="61">
                  <c:v>788</c:v>
                </c:pt>
                <c:pt idx="62">
                  <c:v>583</c:v>
                </c:pt>
                <c:pt idx="63">
                  <c:v>515</c:v>
                </c:pt>
                <c:pt idx="64">
                  <c:v>447</c:v>
                </c:pt>
                <c:pt idx="65">
                  <c:v>416</c:v>
                </c:pt>
                <c:pt idx="66">
                  <c:v>289</c:v>
                </c:pt>
                <c:pt idx="67">
                  <c:v>452</c:v>
                </c:pt>
                <c:pt idx="68">
                  <c:v>425</c:v>
                </c:pt>
                <c:pt idx="69">
                  <c:v>366</c:v>
                </c:pt>
                <c:pt idx="70">
                  <c:v>427</c:v>
                </c:pt>
                <c:pt idx="71">
                  <c:v>439</c:v>
                </c:pt>
                <c:pt idx="72">
                  <c:v>433</c:v>
                </c:pt>
                <c:pt idx="73">
                  <c:v>395</c:v>
                </c:pt>
                <c:pt idx="74">
                  <c:v>415</c:v>
                </c:pt>
                <c:pt idx="75">
                  <c:v>462</c:v>
                </c:pt>
                <c:pt idx="76">
                  <c:v>416</c:v>
                </c:pt>
                <c:pt idx="77">
                  <c:v>442</c:v>
                </c:pt>
                <c:pt idx="78">
                  <c:v>413</c:v>
                </c:pt>
                <c:pt idx="79">
                  <c:v>418</c:v>
                </c:pt>
                <c:pt idx="80">
                  <c:v>359</c:v>
                </c:pt>
                <c:pt idx="81">
                  <c:v>411</c:v>
                </c:pt>
                <c:pt idx="82">
                  <c:v>396</c:v>
                </c:pt>
                <c:pt idx="83">
                  <c:v>377</c:v>
                </c:pt>
                <c:pt idx="84">
                  <c:v>422</c:v>
                </c:pt>
                <c:pt idx="85">
                  <c:v>385</c:v>
                </c:pt>
                <c:pt idx="86">
                  <c:v>342</c:v>
                </c:pt>
                <c:pt idx="87">
                  <c:v>493</c:v>
                </c:pt>
                <c:pt idx="88">
                  <c:v>473</c:v>
                </c:pt>
                <c:pt idx="89">
                  <c:v>364</c:v>
                </c:pt>
                <c:pt idx="90">
                  <c:v>441</c:v>
                </c:pt>
                <c:pt idx="91">
                  <c:v>484</c:v>
                </c:pt>
                <c:pt idx="92">
                  <c:v>577</c:v>
                </c:pt>
                <c:pt idx="93">
                  <c:v>441</c:v>
                </c:pt>
                <c:pt idx="94">
                  <c:v>547</c:v>
                </c:pt>
                <c:pt idx="95">
                  <c:v>472</c:v>
                </c:pt>
                <c:pt idx="96">
                  <c:v>399</c:v>
                </c:pt>
                <c:pt idx="97">
                  <c:v>558</c:v>
                </c:pt>
                <c:pt idx="98">
                  <c:v>735</c:v>
                </c:pt>
                <c:pt idx="99">
                  <c:v>685</c:v>
                </c:pt>
                <c:pt idx="100">
                  <c:v>624</c:v>
                </c:pt>
                <c:pt idx="101">
                  <c:v>675</c:v>
                </c:pt>
                <c:pt idx="102">
                  <c:v>568</c:v>
                </c:pt>
                <c:pt idx="103">
                  <c:v>468</c:v>
                </c:pt>
                <c:pt idx="104">
                  <c:v>638</c:v>
                </c:pt>
                <c:pt idx="105">
                  <c:v>504</c:v>
                </c:pt>
                <c:pt idx="106">
                  <c:v>646</c:v>
                </c:pt>
                <c:pt idx="107">
                  <c:v>789</c:v>
                </c:pt>
                <c:pt idx="108">
                  <c:v>705</c:v>
                </c:pt>
                <c:pt idx="109">
                  <c:v>494</c:v>
                </c:pt>
                <c:pt idx="110">
                  <c:v>454</c:v>
                </c:pt>
                <c:pt idx="111">
                  <c:v>503</c:v>
                </c:pt>
                <c:pt idx="112">
                  <c:v>594</c:v>
                </c:pt>
                <c:pt idx="113">
                  <c:v>834</c:v>
                </c:pt>
                <c:pt idx="114">
                  <c:v>723</c:v>
                </c:pt>
                <c:pt idx="115">
                  <c:v>529</c:v>
                </c:pt>
                <c:pt idx="116">
                  <c:v>502</c:v>
                </c:pt>
                <c:pt idx="117">
                  <c:v>372</c:v>
                </c:pt>
                <c:pt idx="118">
                  <c:v>440</c:v>
                </c:pt>
                <c:pt idx="119">
                  <c:v>493</c:v>
                </c:pt>
                <c:pt idx="120">
                  <c:v>551</c:v>
                </c:pt>
                <c:pt idx="121">
                  <c:v>570</c:v>
                </c:pt>
                <c:pt idx="122">
                  <c:v>586</c:v>
                </c:pt>
                <c:pt idx="123">
                  <c:v>697</c:v>
                </c:pt>
                <c:pt idx="124">
                  <c:v>594</c:v>
                </c:pt>
                <c:pt idx="125">
                  <c:v>562</c:v>
                </c:pt>
                <c:pt idx="126">
                  <c:v>613</c:v>
                </c:pt>
                <c:pt idx="127">
                  <c:v>532</c:v>
                </c:pt>
                <c:pt idx="128">
                  <c:v>601</c:v>
                </c:pt>
                <c:pt idx="129">
                  <c:v>674</c:v>
                </c:pt>
                <c:pt idx="130">
                  <c:v>618</c:v>
                </c:pt>
                <c:pt idx="131">
                  <c:v>511</c:v>
                </c:pt>
                <c:pt idx="132">
                  <c:v>605</c:v>
                </c:pt>
                <c:pt idx="133">
                  <c:v>489</c:v>
                </c:pt>
                <c:pt idx="134">
                  <c:v>539</c:v>
                </c:pt>
                <c:pt idx="135">
                  <c:v>482</c:v>
                </c:pt>
                <c:pt idx="136">
                  <c:v>528</c:v>
                </c:pt>
                <c:pt idx="137">
                  <c:v>613</c:v>
                </c:pt>
                <c:pt idx="138">
                  <c:v>660</c:v>
                </c:pt>
                <c:pt idx="139">
                  <c:v>723</c:v>
                </c:pt>
                <c:pt idx="140">
                  <c:v>720</c:v>
                </c:pt>
                <c:pt idx="141">
                  <c:v>674</c:v>
                </c:pt>
                <c:pt idx="142">
                  <c:v>582</c:v>
                </c:pt>
                <c:pt idx="143">
                  <c:v>654</c:v>
                </c:pt>
                <c:pt idx="144">
                  <c:v>694</c:v>
                </c:pt>
                <c:pt idx="145">
                  <c:v>557</c:v>
                </c:pt>
                <c:pt idx="146">
                  <c:v>583</c:v>
                </c:pt>
                <c:pt idx="147">
                  <c:v>581</c:v>
                </c:pt>
                <c:pt idx="148">
                  <c:v>538</c:v>
                </c:pt>
                <c:pt idx="149">
                  <c:v>546</c:v>
                </c:pt>
                <c:pt idx="150">
                  <c:v>570</c:v>
                </c:pt>
                <c:pt idx="151">
                  <c:v>675</c:v>
                </c:pt>
                <c:pt idx="152">
                  <c:v>686</c:v>
                </c:pt>
                <c:pt idx="153">
                  <c:v>642</c:v>
                </c:pt>
                <c:pt idx="154">
                  <c:v>635</c:v>
                </c:pt>
                <c:pt idx="155">
                  <c:v>918</c:v>
                </c:pt>
                <c:pt idx="156">
                  <c:v>1072</c:v>
                </c:pt>
                <c:pt idx="157">
                  <c:v>576</c:v>
                </c:pt>
                <c:pt idx="158">
                  <c:v>594</c:v>
                </c:pt>
                <c:pt idx="159">
                  <c:v>570</c:v>
                </c:pt>
                <c:pt idx="160">
                  <c:v>573</c:v>
                </c:pt>
                <c:pt idx="161">
                  <c:v>564</c:v>
                </c:pt>
                <c:pt idx="162">
                  <c:v>629</c:v>
                </c:pt>
                <c:pt idx="163">
                  <c:v>485</c:v>
                </c:pt>
                <c:pt idx="164">
                  <c:v>798</c:v>
                </c:pt>
                <c:pt idx="165">
                  <c:v>648</c:v>
                </c:pt>
                <c:pt idx="166">
                  <c:v>636</c:v>
                </c:pt>
                <c:pt idx="167">
                  <c:v>752</c:v>
                </c:pt>
                <c:pt idx="168">
                  <c:v>656</c:v>
                </c:pt>
                <c:pt idx="169">
                  <c:v>810</c:v>
                </c:pt>
                <c:pt idx="170">
                  <c:v>890</c:v>
                </c:pt>
                <c:pt idx="171">
                  <c:v>701</c:v>
                </c:pt>
                <c:pt idx="172">
                  <c:v>778</c:v>
                </c:pt>
                <c:pt idx="173">
                  <c:v>733</c:v>
                </c:pt>
                <c:pt idx="174">
                  <c:v>1089</c:v>
                </c:pt>
                <c:pt idx="175">
                  <c:v>886</c:v>
                </c:pt>
                <c:pt idx="176">
                  <c:v>927</c:v>
                </c:pt>
                <c:pt idx="177">
                  <c:v>970</c:v>
                </c:pt>
                <c:pt idx="178">
                  <c:v>951</c:v>
                </c:pt>
                <c:pt idx="179">
                  <c:v>957</c:v>
                </c:pt>
                <c:pt idx="180">
                  <c:v>897</c:v>
                </c:pt>
                <c:pt idx="181">
                  <c:v>776</c:v>
                </c:pt>
                <c:pt idx="182">
                  <c:v>892</c:v>
                </c:pt>
                <c:pt idx="183">
                  <c:v>842</c:v>
                </c:pt>
                <c:pt idx="184">
                  <c:v>901</c:v>
                </c:pt>
                <c:pt idx="185">
                  <c:v>768</c:v>
                </c:pt>
                <c:pt idx="186">
                  <c:v>718</c:v>
                </c:pt>
                <c:pt idx="187">
                  <c:v>587</c:v>
                </c:pt>
                <c:pt idx="188">
                  <c:v>751</c:v>
                </c:pt>
                <c:pt idx="189">
                  <c:v>633</c:v>
                </c:pt>
                <c:pt idx="190">
                  <c:v>833</c:v>
                </c:pt>
                <c:pt idx="191">
                  <c:v>812</c:v>
                </c:pt>
                <c:pt idx="192">
                  <c:v>723</c:v>
                </c:pt>
                <c:pt idx="193">
                  <c:v>629</c:v>
                </c:pt>
                <c:pt idx="194">
                  <c:v>497</c:v>
                </c:pt>
                <c:pt idx="195">
                  <c:v>524</c:v>
                </c:pt>
                <c:pt idx="196">
                  <c:v>473</c:v>
                </c:pt>
                <c:pt idx="197">
                  <c:v>471</c:v>
                </c:pt>
                <c:pt idx="198">
                  <c:v>568</c:v>
                </c:pt>
                <c:pt idx="199">
                  <c:v>501</c:v>
                </c:pt>
                <c:pt idx="200">
                  <c:v>355</c:v>
                </c:pt>
                <c:pt idx="201">
                  <c:v>346</c:v>
                </c:pt>
                <c:pt idx="202">
                  <c:v>364</c:v>
                </c:pt>
                <c:pt idx="203">
                  <c:v>320</c:v>
                </c:pt>
                <c:pt idx="204">
                  <c:v>444</c:v>
                </c:pt>
                <c:pt idx="205">
                  <c:v>485</c:v>
                </c:pt>
                <c:pt idx="206">
                  <c:v>381</c:v>
                </c:pt>
                <c:pt idx="207">
                  <c:v>413</c:v>
                </c:pt>
                <c:pt idx="208">
                  <c:v>476</c:v>
                </c:pt>
                <c:pt idx="209">
                  <c:v>438</c:v>
                </c:pt>
                <c:pt idx="210">
                  <c:v>450</c:v>
                </c:pt>
                <c:pt idx="211">
                  <c:v>419</c:v>
                </c:pt>
                <c:pt idx="212">
                  <c:v>372</c:v>
                </c:pt>
                <c:pt idx="213">
                  <c:v>428</c:v>
                </c:pt>
                <c:pt idx="214">
                  <c:v>530</c:v>
                </c:pt>
                <c:pt idx="215">
                  <c:v>357</c:v>
                </c:pt>
                <c:pt idx="216">
                  <c:v>370</c:v>
                </c:pt>
                <c:pt idx="217">
                  <c:v>401</c:v>
                </c:pt>
                <c:pt idx="218">
                  <c:v>427</c:v>
                </c:pt>
                <c:pt idx="219">
                  <c:v>495</c:v>
                </c:pt>
                <c:pt idx="220">
                  <c:v>390</c:v>
                </c:pt>
                <c:pt idx="221">
                  <c:v>514</c:v>
                </c:pt>
                <c:pt idx="222">
                  <c:v>388</c:v>
                </c:pt>
                <c:pt idx="223">
                  <c:v>387</c:v>
                </c:pt>
                <c:pt idx="224">
                  <c:v>349</c:v>
                </c:pt>
                <c:pt idx="225">
                  <c:v>486</c:v>
                </c:pt>
                <c:pt idx="226">
                  <c:v>662</c:v>
                </c:pt>
                <c:pt idx="227">
                  <c:v>611</c:v>
                </c:pt>
                <c:pt idx="228">
                  <c:v>416</c:v>
                </c:pt>
                <c:pt idx="229">
                  <c:v>451</c:v>
                </c:pt>
                <c:pt idx="230">
                  <c:v>567</c:v>
                </c:pt>
                <c:pt idx="231">
                  <c:v>497</c:v>
                </c:pt>
                <c:pt idx="232">
                  <c:v>693</c:v>
                </c:pt>
                <c:pt idx="233">
                  <c:v>666</c:v>
                </c:pt>
                <c:pt idx="234">
                  <c:v>617</c:v>
                </c:pt>
                <c:pt idx="235">
                  <c:v>475</c:v>
                </c:pt>
                <c:pt idx="236">
                  <c:v>509</c:v>
                </c:pt>
                <c:pt idx="237">
                  <c:v>487</c:v>
                </c:pt>
                <c:pt idx="238">
                  <c:v>550</c:v>
                </c:pt>
                <c:pt idx="239">
                  <c:v>303</c:v>
                </c:pt>
                <c:pt idx="240">
                  <c:v>370</c:v>
                </c:pt>
                <c:pt idx="241">
                  <c:v>537</c:v>
                </c:pt>
                <c:pt idx="242">
                  <c:v>537</c:v>
                </c:pt>
                <c:pt idx="243">
                  <c:v>518</c:v>
                </c:pt>
                <c:pt idx="244">
                  <c:v>862</c:v>
                </c:pt>
                <c:pt idx="245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844056"/>
        <c:axId val="549842096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Sheet1!$B$2:$B$247</c:f>
              <c:numCache>
                <c:formatCode>#,##0.00</c:formatCode>
                <c:ptCount val="246"/>
                <c:pt idx="0">
                  <c:v>2525.0500000000002</c:v>
                </c:pt>
                <c:pt idx="1">
                  <c:v>2540.27</c:v>
                </c:pt>
                <c:pt idx="2">
                  <c:v>2541.98</c:v>
                </c:pt>
                <c:pt idx="3">
                  <c:v>2561.2399999999998</c:v>
                </c:pt>
                <c:pt idx="4">
                  <c:v>2567.8200000000002</c:v>
                </c:pt>
                <c:pt idx="5">
                  <c:v>2578.08</c:v>
                </c:pt>
                <c:pt idx="6">
                  <c:v>2587.02</c:v>
                </c:pt>
                <c:pt idx="7">
                  <c:v>2607.31</c:v>
                </c:pt>
                <c:pt idx="8">
                  <c:v>2669.81</c:v>
                </c:pt>
                <c:pt idx="9">
                  <c:v>2655.28</c:v>
                </c:pt>
                <c:pt idx="10">
                  <c:v>2613.5</c:v>
                </c:pt>
                <c:pt idx="11">
                  <c:v>2602.59</c:v>
                </c:pt>
                <c:pt idx="12">
                  <c:v>2599.5100000000002</c:v>
                </c:pt>
                <c:pt idx="13">
                  <c:v>2600.02</c:v>
                </c:pt>
                <c:pt idx="14">
                  <c:v>2614.3000000000002</c:v>
                </c:pt>
                <c:pt idx="15">
                  <c:v>2568.5500000000002</c:v>
                </c:pt>
                <c:pt idx="16">
                  <c:v>2566.86</c:v>
                </c:pt>
                <c:pt idx="17">
                  <c:v>2563.56</c:v>
                </c:pt>
                <c:pt idx="18">
                  <c:v>2544.1799999999998</c:v>
                </c:pt>
                <c:pt idx="19">
                  <c:v>2510.66</c:v>
                </c:pt>
                <c:pt idx="20">
                  <c:v>2535.27</c:v>
                </c:pt>
                <c:pt idx="21">
                  <c:v>2525.36</c:v>
                </c:pt>
                <c:pt idx="22">
                  <c:v>2517.85</c:v>
                </c:pt>
                <c:pt idx="23">
                  <c:v>2492.0700000000002</c:v>
                </c:pt>
                <c:pt idx="24">
                  <c:v>2495.38</c:v>
                </c:pt>
                <c:pt idx="25">
                  <c:v>2494.2800000000002</c:v>
                </c:pt>
                <c:pt idx="26">
                  <c:v>2514.9499999999998</c:v>
                </c:pt>
                <c:pt idx="27">
                  <c:v>2505.0100000000002</c:v>
                </c:pt>
                <c:pt idx="28">
                  <c:v>2535.29</c:v>
                </c:pt>
                <c:pt idx="29">
                  <c:v>2519.81</c:v>
                </c:pt>
                <c:pt idx="30">
                  <c:v>2521.7600000000002</c:v>
                </c:pt>
                <c:pt idx="31">
                  <c:v>2495.66</c:v>
                </c:pt>
                <c:pt idx="32">
                  <c:v>2496.63</c:v>
                </c:pt>
                <c:pt idx="33">
                  <c:v>2514.96</c:v>
                </c:pt>
                <c:pt idx="34">
                  <c:v>2511.6999999999998</c:v>
                </c:pt>
                <c:pt idx="35">
                  <c:v>2510.42</c:v>
                </c:pt>
                <c:pt idx="36">
                  <c:v>2491.1999999999998</c:v>
                </c:pt>
                <c:pt idx="37">
                  <c:v>2469.85</c:v>
                </c:pt>
                <c:pt idx="38">
                  <c:v>2488.1799999999998</c:v>
                </c:pt>
                <c:pt idx="39">
                  <c:v>2486.67</c:v>
                </c:pt>
                <c:pt idx="40">
                  <c:v>2433.25</c:v>
                </c:pt>
                <c:pt idx="41">
                  <c:v>2403.7600000000002</c:v>
                </c:pt>
                <c:pt idx="42">
                  <c:v>2409.66</c:v>
                </c:pt>
                <c:pt idx="43">
                  <c:v>2427.08</c:v>
                </c:pt>
                <c:pt idx="44">
                  <c:v>2421.62</c:v>
                </c:pt>
                <c:pt idx="45">
                  <c:v>2443.96</c:v>
                </c:pt>
                <c:pt idx="46">
                  <c:v>2502.37</c:v>
                </c:pt>
                <c:pt idx="47">
                  <c:v>2368.34</c:v>
                </c:pt>
                <c:pt idx="48">
                  <c:v>2343.12</c:v>
                </c:pt>
                <c:pt idx="49">
                  <c:v>2301.56</c:v>
                </c:pt>
                <c:pt idx="50">
                  <c:v>2277.9899999999998</c:v>
                </c:pt>
                <c:pt idx="51">
                  <c:v>2310.5500000000002</c:v>
                </c:pt>
                <c:pt idx="52">
                  <c:v>2302.81</c:v>
                </c:pt>
                <c:pt idx="53">
                  <c:v>2299.08</c:v>
                </c:pt>
                <c:pt idx="54">
                  <c:v>2363.17</c:v>
                </c:pt>
                <c:pt idx="55">
                  <c:v>2383.5100000000002</c:v>
                </c:pt>
                <c:pt idx="56">
                  <c:v>2357.02</c:v>
                </c:pt>
                <c:pt idx="57">
                  <c:v>2375</c:v>
                </c:pt>
                <c:pt idx="58">
                  <c:v>2415.8000000000002</c:v>
                </c:pt>
                <c:pt idx="59">
                  <c:v>2462.6</c:v>
                </c:pt>
                <c:pt idx="60">
                  <c:v>2460.17</c:v>
                </c:pt>
                <c:pt idx="61">
                  <c:v>2436.2399999999998</c:v>
                </c:pt>
                <c:pt idx="62">
                  <c:v>2456.15</c:v>
                </c:pt>
                <c:pt idx="63">
                  <c:v>2479.8200000000002</c:v>
                </c:pt>
                <c:pt idx="64">
                  <c:v>2450.08</c:v>
                </c:pt>
                <c:pt idx="65">
                  <c:v>2402.58</c:v>
                </c:pt>
                <c:pt idx="66">
                  <c:v>2408.73</c:v>
                </c:pt>
                <c:pt idx="67">
                  <c:v>2403.6</c:v>
                </c:pt>
                <c:pt idx="68">
                  <c:v>2405.69</c:v>
                </c:pt>
                <c:pt idx="69">
                  <c:v>2465.0700000000002</c:v>
                </c:pt>
                <c:pt idx="70">
                  <c:v>2462.9699999999998</c:v>
                </c:pt>
                <c:pt idx="71">
                  <c:v>2495.7600000000002</c:v>
                </c:pt>
                <c:pt idx="72">
                  <c:v>2508.13</c:v>
                </c:pt>
                <c:pt idx="73">
                  <c:v>2514.9699999999998</c:v>
                </c:pt>
                <c:pt idx="74">
                  <c:v>2559.7399999999998</c:v>
                </c:pt>
                <c:pt idx="75">
                  <c:v>2559.21</c:v>
                </c:pt>
                <c:pt idx="76">
                  <c:v>2574.7199999999998</c:v>
                </c:pt>
                <c:pt idx="77">
                  <c:v>2601.2800000000002</c:v>
                </c:pt>
                <c:pt idx="78">
                  <c:v>2572.89</c:v>
                </c:pt>
                <c:pt idx="79">
                  <c:v>2534.6999999999998</c:v>
                </c:pt>
                <c:pt idx="80">
                  <c:v>2536.58</c:v>
                </c:pt>
                <c:pt idx="81">
                  <c:v>2556.88</c:v>
                </c:pt>
                <c:pt idx="82">
                  <c:v>2547.6799999999998</c:v>
                </c:pt>
                <c:pt idx="83">
                  <c:v>2548.2600000000002</c:v>
                </c:pt>
                <c:pt idx="84">
                  <c:v>2563.34</c:v>
                </c:pt>
                <c:pt idx="85">
                  <c:v>2582.1799999999998</c:v>
                </c:pt>
                <c:pt idx="86">
                  <c:v>2584.5500000000002</c:v>
                </c:pt>
                <c:pt idx="87">
                  <c:v>2563.71</c:v>
                </c:pt>
                <c:pt idx="88">
                  <c:v>2556.27</c:v>
                </c:pt>
                <c:pt idx="89">
                  <c:v>2561.2199999999998</c:v>
                </c:pt>
                <c:pt idx="90">
                  <c:v>2552.16</c:v>
                </c:pt>
                <c:pt idx="91">
                  <c:v>2543.41</c:v>
                </c:pt>
                <c:pt idx="92">
                  <c:v>2519.14</c:v>
                </c:pt>
                <c:pt idx="93">
                  <c:v>2537.6799999999998</c:v>
                </c:pt>
                <c:pt idx="94">
                  <c:v>2505.5</c:v>
                </c:pt>
                <c:pt idx="95">
                  <c:v>2515.7399999999998</c:v>
                </c:pt>
                <c:pt idx="96">
                  <c:v>2508.8000000000002</c:v>
                </c:pt>
                <c:pt idx="97">
                  <c:v>2504.5</c:v>
                </c:pt>
                <c:pt idx="98">
                  <c:v>2519.85</c:v>
                </c:pt>
                <c:pt idx="99">
                  <c:v>2525.64</c:v>
                </c:pt>
                <c:pt idx="100">
                  <c:v>2570.87</c:v>
                </c:pt>
                <c:pt idx="101">
                  <c:v>2591.2600000000002</c:v>
                </c:pt>
                <c:pt idx="102">
                  <c:v>2601.56</c:v>
                </c:pt>
                <c:pt idx="103">
                  <c:v>2605.12</c:v>
                </c:pt>
                <c:pt idx="104">
                  <c:v>2573.98</c:v>
                </c:pt>
                <c:pt idx="105">
                  <c:v>2580.71</c:v>
                </c:pt>
                <c:pt idx="106">
                  <c:v>2602.8000000000002</c:v>
                </c:pt>
                <c:pt idx="107">
                  <c:v>2605.39</c:v>
                </c:pt>
                <c:pt idx="108">
                  <c:v>2616.4699999999998</c:v>
                </c:pt>
                <c:pt idx="109">
                  <c:v>2667.07</c:v>
                </c:pt>
                <c:pt idx="110">
                  <c:v>2632.58</c:v>
                </c:pt>
                <c:pt idx="111">
                  <c:v>2608.3200000000002</c:v>
                </c:pt>
                <c:pt idx="112">
                  <c:v>2603.81</c:v>
                </c:pt>
                <c:pt idx="113">
                  <c:v>2592.36</c:v>
                </c:pt>
                <c:pt idx="114">
                  <c:v>2636.46</c:v>
                </c:pt>
                <c:pt idx="115">
                  <c:v>2628.53</c:v>
                </c:pt>
                <c:pt idx="116">
                  <c:v>2609.7600000000002</c:v>
                </c:pt>
                <c:pt idx="117">
                  <c:v>2600.23</c:v>
                </c:pt>
                <c:pt idx="118">
                  <c:v>2608.2399999999998</c:v>
                </c:pt>
                <c:pt idx="119">
                  <c:v>2607.62</c:v>
                </c:pt>
                <c:pt idx="120">
                  <c:v>2619</c:v>
                </c:pt>
                <c:pt idx="121">
                  <c:v>2628.3</c:v>
                </c:pt>
                <c:pt idx="122">
                  <c:v>2591.23</c:v>
                </c:pt>
                <c:pt idx="123">
                  <c:v>2574.7199999999998</c:v>
                </c:pt>
                <c:pt idx="124">
                  <c:v>2562.4899999999998</c:v>
                </c:pt>
                <c:pt idx="125">
                  <c:v>2520.6999999999998</c:v>
                </c:pt>
                <c:pt idx="126">
                  <c:v>2526.71</c:v>
                </c:pt>
                <c:pt idx="127">
                  <c:v>2556.29</c:v>
                </c:pt>
                <c:pt idx="128">
                  <c:v>2579</c:v>
                </c:pt>
                <c:pt idx="129">
                  <c:v>2593.31</c:v>
                </c:pt>
                <c:pt idx="130">
                  <c:v>2602.4699999999998</c:v>
                </c:pt>
                <c:pt idx="131">
                  <c:v>2564.2800000000002</c:v>
                </c:pt>
                <c:pt idx="132">
                  <c:v>2550.02</c:v>
                </c:pt>
                <c:pt idx="133">
                  <c:v>2564.19</c:v>
                </c:pt>
                <c:pt idx="134">
                  <c:v>2581.39</c:v>
                </c:pt>
                <c:pt idx="135">
                  <c:v>2582.1999999999998</c:v>
                </c:pt>
                <c:pt idx="136">
                  <c:v>2570.1</c:v>
                </c:pt>
                <c:pt idx="137">
                  <c:v>2593.6999999999998</c:v>
                </c:pt>
                <c:pt idx="138">
                  <c:v>2582.63</c:v>
                </c:pt>
                <c:pt idx="139">
                  <c:v>2604.91</c:v>
                </c:pt>
                <c:pt idx="140">
                  <c:v>2609.5</c:v>
                </c:pt>
                <c:pt idx="141">
                  <c:v>2625.79</c:v>
                </c:pt>
                <c:pt idx="142">
                  <c:v>2608.54</c:v>
                </c:pt>
                <c:pt idx="143">
                  <c:v>2619.08</c:v>
                </c:pt>
                <c:pt idx="144">
                  <c:v>2637.95</c:v>
                </c:pt>
                <c:pt idx="145">
                  <c:v>2629.35</c:v>
                </c:pt>
                <c:pt idx="146">
                  <c:v>2641.16</c:v>
                </c:pt>
                <c:pt idx="147">
                  <c:v>2610.85</c:v>
                </c:pt>
                <c:pt idx="148">
                  <c:v>2615.6</c:v>
                </c:pt>
                <c:pt idx="149">
                  <c:v>2615.41</c:v>
                </c:pt>
                <c:pt idx="150">
                  <c:v>2601.36</c:v>
                </c:pt>
                <c:pt idx="151">
                  <c:v>2569.17</c:v>
                </c:pt>
                <c:pt idx="152">
                  <c:v>2577.12</c:v>
                </c:pt>
                <c:pt idx="153">
                  <c:v>2585.52</c:v>
                </c:pt>
                <c:pt idx="154">
                  <c:v>2558.81</c:v>
                </c:pt>
                <c:pt idx="155">
                  <c:v>2554.69</c:v>
                </c:pt>
                <c:pt idx="156">
                  <c:v>2567.4499999999998</c:v>
                </c:pt>
                <c:pt idx="157">
                  <c:v>2567.5500000000002</c:v>
                </c:pt>
                <c:pt idx="158">
                  <c:v>2557.08</c:v>
                </c:pt>
                <c:pt idx="159">
                  <c:v>2537.79</c:v>
                </c:pt>
                <c:pt idx="160">
                  <c:v>2515.4</c:v>
                </c:pt>
                <c:pt idx="161">
                  <c:v>2494.66</c:v>
                </c:pt>
                <c:pt idx="162">
                  <c:v>2480.2399999999998</c:v>
                </c:pt>
                <c:pt idx="163">
                  <c:v>2479.35</c:v>
                </c:pt>
                <c:pt idx="164">
                  <c:v>2475.42</c:v>
                </c:pt>
                <c:pt idx="165">
                  <c:v>2491</c:v>
                </c:pt>
                <c:pt idx="166">
                  <c:v>2496.5100000000002</c:v>
                </c:pt>
                <c:pt idx="167">
                  <c:v>2510.06</c:v>
                </c:pt>
                <c:pt idx="168">
                  <c:v>2513.21</c:v>
                </c:pt>
                <c:pt idx="169">
                  <c:v>2500.94</c:v>
                </c:pt>
                <c:pt idx="170">
                  <c:v>2501.4</c:v>
                </c:pt>
                <c:pt idx="171">
                  <c:v>2524.39</c:v>
                </c:pt>
                <c:pt idx="172">
                  <c:v>2501.5300000000002</c:v>
                </c:pt>
                <c:pt idx="173">
                  <c:v>2495.81</c:v>
                </c:pt>
                <c:pt idx="174">
                  <c:v>2484.83</c:v>
                </c:pt>
                <c:pt idx="175">
                  <c:v>2489.02</c:v>
                </c:pt>
                <c:pt idx="176">
                  <c:v>2523.5</c:v>
                </c:pt>
                <c:pt idx="177">
                  <c:v>2544.4</c:v>
                </c:pt>
                <c:pt idx="178">
                  <c:v>2563.11</c:v>
                </c:pt>
                <c:pt idx="179">
                  <c:v>2575.08</c:v>
                </c:pt>
                <c:pt idx="180">
                  <c:v>2571.09</c:v>
                </c:pt>
                <c:pt idx="181">
                  <c:v>2575.91</c:v>
                </c:pt>
                <c:pt idx="182">
                  <c:v>2571.4899999999998</c:v>
                </c:pt>
                <c:pt idx="183">
                  <c:v>2561.66</c:v>
                </c:pt>
                <c:pt idx="184">
                  <c:v>2550.64</c:v>
                </c:pt>
                <c:pt idx="185">
                  <c:v>2547.86</c:v>
                </c:pt>
                <c:pt idx="186">
                  <c:v>2512.08</c:v>
                </c:pt>
                <c:pt idx="187">
                  <c:v>2490.41</c:v>
                </c:pt>
                <c:pt idx="188">
                  <c:v>2459.23</c:v>
                </c:pt>
                <c:pt idx="189">
                  <c:v>2495.21</c:v>
                </c:pt>
                <c:pt idx="190">
                  <c:v>2480.5100000000002</c:v>
                </c:pt>
                <c:pt idx="191">
                  <c:v>2472.34</c:v>
                </c:pt>
                <c:pt idx="192">
                  <c:v>2476.86</c:v>
                </c:pt>
                <c:pt idx="193">
                  <c:v>2453.16</c:v>
                </c:pt>
                <c:pt idx="194">
                  <c:v>2443.92</c:v>
                </c:pt>
                <c:pt idx="195">
                  <c:v>2434.94</c:v>
                </c:pt>
                <c:pt idx="196">
                  <c:v>2409.2199999999998</c:v>
                </c:pt>
                <c:pt idx="197">
                  <c:v>2414.96</c:v>
                </c:pt>
                <c:pt idx="198">
                  <c:v>2424.48</c:v>
                </c:pt>
                <c:pt idx="199">
                  <c:v>2416.96</c:v>
                </c:pt>
                <c:pt idx="200">
                  <c:v>2388.35</c:v>
                </c:pt>
                <c:pt idx="201">
                  <c:v>2379.1999999999998</c:v>
                </c:pt>
                <c:pt idx="202">
                  <c:v>2395.69</c:v>
                </c:pt>
                <c:pt idx="203">
                  <c:v>2377.91</c:v>
                </c:pt>
                <c:pt idx="204">
                  <c:v>2379.7199999999998</c:v>
                </c:pt>
                <c:pt idx="205">
                  <c:v>2348.9699999999998</c:v>
                </c:pt>
                <c:pt idx="206">
                  <c:v>2410.6</c:v>
                </c:pt>
                <c:pt idx="207">
                  <c:v>2394.59</c:v>
                </c:pt>
                <c:pt idx="208">
                  <c:v>2419.09</c:v>
                </c:pt>
                <c:pt idx="209">
                  <c:v>2431.91</c:v>
                </c:pt>
                <c:pt idx="210">
                  <c:v>2463.35</c:v>
                </c:pt>
                <c:pt idx="211">
                  <c:v>2462.62</c:v>
                </c:pt>
                <c:pt idx="212">
                  <c:v>2432.0700000000002</c:v>
                </c:pt>
                <c:pt idx="213">
                  <c:v>2427.85</c:v>
                </c:pt>
                <c:pt idx="214">
                  <c:v>2412.85</c:v>
                </c:pt>
                <c:pt idx="215">
                  <c:v>2402.64</c:v>
                </c:pt>
                <c:pt idx="216">
                  <c:v>2423.61</c:v>
                </c:pt>
                <c:pt idx="217">
                  <c:v>2439.09</c:v>
                </c:pt>
                <c:pt idx="218">
                  <c:v>2417.6799999999998</c:v>
                </c:pt>
                <c:pt idx="219">
                  <c:v>2458.96</c:v>
                </c:pt>
                <c:pt idx="220">
                  <c:v>2455.12</c:v>
                </c:pt>
                <c:pt idx="221">
                  <c:v>2451.21</c:v>
                </c:pt>
                <c:pt idx="222">
                  <c:v>2475.48</c:v>
                </c:pt>
                <c:pt idx="223">
                  <c:v>2427.9</c:v>
                </c:pt>
                <c:pt idx="224">
                  <c:v>2465.64</c:v>
                </c:pt>
                <c:pt idx="225">
                  <c:v>2452.6999999999998</c:v>
                </c:pt>
                <c:pt idx="226">
                  <c:v>2469.73</c:v>
                </c:pt>
                <c:pt idx="227">
                  <c:v>2481.52</c:v>
                </c:pt>
                <c:pt idx="228">
                  <c:v>2483.64</c:v>
                </c:pt>
                <c:pt idx="229">
                  <c:v>2451.71</c:v>
                </c:pt>
                <c:pt idx="230">
                  <c:v>2438.19</c:v>
                </c:pt>
                <c:pt idx="231">
                  <c:v>2480.4</c:v>
                </c:pt>
                <c:pt idx="232">
                  <c:v>2468.88</c:v>
                </c:pt>
                <c:pt idx="233">
                  <c:v>2449.8000000000002</c:v>
                </c:pt>
                <c:pt idx="234">
                  <c:v>2425.08</c:v>
                </c:pt>
                <c:pt idx="235">
                  <c:v>2450.4699999999998</c:v>
                </c:pt>
                <c:pt idx="236">
                  <c:v>2484.02</c:v>
                </c:pt>
                <c:pt idx="237">
                  <c:v>2468.65</c:v>
                </c:pt>
                <c:pt idx="238">
                  <c:v>2428.5700000000002</c:v>
                </c:pt>
                <c:pt idx="239">
                  <c:v>2395.2600000000002</c:v>
                </c:pt>
                <c:pt idx="240">
                  <c:v>2380.34</c:v>
                </c:pt>
                <c:pt idx="241">
                  <c:v>2368.3200000000002</c:v>
                </c:pt>
                <c:pt idx="242">
                  <c:v>2379.39</c:v>
                </c:pt>
                <c:pt idx="243">
                  <c:v>2399.86</c:v>
                </c:pt>
                <c:pt idx="244">
                  <c:v>2386.09</c:v>
                </c:pt>
                <c:pt idx="245">
                  <c:v>2365.1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Sheet1!$L$2:$L$247</c:f>
              <c:numCache>
                <c:formatCode>#,##0</c:formatCode>
                <c:ptCount val="246"/>
                <c:pt idx="0">
                  <c:v>2547.2719999999999</c:v>
                </c:pt>
                <c:pt idx="1">
                  <c:v>2557.8779999999997</c:v>
                </c:pt>
                <c:pt idx="2">
                  <c:v>2567.2280000000001</c:v>
                </c:pt>
                <c:pt idx="3">
                  <c:v>2580.2939999999999</c:v>
                </c:pt>
                <c:pt idx="4">
                  <c:v>2602.0079999999998</c:v>
                </c:pt>
                <c:pt idx="5">
                  <c:v>2619.5</c:v>
                </c:pt>
                <c:pt idx="6">
                  <c:v>2626.5839999999998</c:v>
                </c:pt>
                <c:pt idx="7">
                  <c:v>2629.6979999999999</c:v>
                </c:pt>
                <c:pt idx="8">
                  <c:v>2628.1379999999999</c:v>
                </c:pt>
                <c:pt idx="9">
                  <c:v>2614.1800000000003</c:v>
                </c:pt>
                <c:pt idx="10">
                  <c:v>2605.9840000000004</c:v>
                </c:pt>
                <c:pt idx="11">
                  <c:v>2596.9940000000001</c:v>
                </c:pt>
                <c:pt idx="12">
                  <c:v>2589.8480000000004</c:v>
                </c:pt>
                <c:pt idx="13">
                  <c:v>2582.6579999999999</c:v>
                </c:pt>
                <c:pt idx="14">
                  <c:v>2571.4900000000002</c:v>
                </c:pt>
                <c:pt idx="15">
                  <c:v>2550.7619999999997</c:v>
                </c:pt>
                <c:pt idx="16">
                  <c:v>2544.1060000000002</c:v>
                </c:pt>
                <c:pt idx="17">
                  <c:v>2535.806</c:v>
                </c:pt>
                <c:pt idx="18">
                  <c:v>2526.6640000000002</c:v>
                </c:pt>
                <c:pt idx="19">
                  <c:v>2516.2420000000002</c:v>
                </c:pt>
                <c:pt idx="20">
                  <c:v>2513.1860000000001</c:v>
                </c:pt>
                <c:pt idx="21">
                  <c:v>2504.9880000000003</c:v>
                </c:pt>
                <c:pt idx="22">
                  <c:v>2502.9059999999999</c:v>
                </c:pt>
                <c:pt idx="23">
                  <c:v>2500.3380000000002</c:v>
                </c:pt>
                <c:pt idx="24">
                  <c:v>2508.982</c:v>
                </c:pt>
                <c:pt idx="25">
                  <c:v>2513.8679999999995</c:v>
                </c:pt>
                <c:pt idx="26">
                  <c:v>2519.364</c:v>
                </c:pt>
                <c:pt idx="27">
                  <c:v>2515.5060000000003</c:v>
                </c:pt>
                <c:pt idx="28">
                  <c:v>2513.8300000000004</c:v>
                </c:pt>
                <c:pt idx="29">
                  <c:v>2509.7640000000001</c:v>
                </c:pt>
                <c:pt idx="30">
                  <c:v>2508.1419999999998</c:v>
                </c:pt>
                <c:pt idx="31">
                  <c:v>2505.8740000000003</c:v>
                </c:pt>
                <c:pt idx="32">
                  <c:v>2504.982</c:v>
                </c:pt>
                <c:pt idx="33">
                  <c:v>2499.6259999999997</c:v>
                </c:pt>
                <c:pt idx="34">
                  <c:v>2494.27</c:v>
                </c:pt>
                <c:pt idx="35">
                  <c:v>2489.2640000000001</c:v>
                </c:pt>
                <c:pt idx="36">
                  <c:v>2473.83</c:v>
                </c:pt>
                <c:pt idx="37">
                  <c:v>2456.3420000000001</c:v>
                </c:pt>
                <c:pt idx="38">
                  <c:v>2444.3040000000001</c:v>
                </c:pt>
                <c:pt idx="39">
                  <c:v>2432.0839999999998</c:v>
                </c:pt>
                <c:pt idx="40">
                  <c:v>2419.0739999999996</c:v>
                </c:pt>
                <c:pt idx="41">
                  <c:v>2421.2159999999994</c:v>
                </c:pt>
                <c:pt idx="42">
                  <c:v>2440.9379999999996</c:v>
                </c:pt>
                <c:pt idx="43">
                  <c:v>2432.674</c:v>
                </c:pt>
                <c:pt idx="44">
                  <c:v>2415.8820000000001</c:v>
                </c:pt>
                <c:pt idx="45">
                  <c:v>2391.87</c:v>
                </c:pt>
                <c:pt idx="46">
                  <c:v>2358.6759999999999</c:v>
                </c:pt>
                <c:pt idx="47">
                  <c:v>2320.3120000000004</c:v>
                </c:pt>
                <c:pt idx="48">
                  <c:v>2307.2060000000001</c:v>
                </c:pt>
                <c:pt idx="49">
                  <c:v>2298.3980000000001</c:v>
                </c:pt>
                <c:pt idx="50">
                  <c:v>2310.7200000000003</c:v>
                </c:pt>
                <c:pt idx="51">
                  <c:v>2331.8240000000001</c:v>
                </c:pt>
                <c:pt idx="52">
                  <c:v>2341.1179999999999</c:v>
                </c:pt>
                <c:pt idx="53">
                  <c:v>2355.556</c:v>
                </c:pt>
                <c:pt idx="54">
                  <c:v>2378.9</c:v>
                </c:pt>
                <c:pt idx="55">
                  <c:v>2398.7860000000005</c:v>
                </c:pt>
                <c:pt idx="56">
                  <c:v>2414.1179999999999</c:v>
                </c:pt>
                <c:pt idx="57">
                  <c:v>2429.962</c:v>
                </c:pt>
                <c:pt idx="58">
                  <c:v>2446.192</c:v>
                </c:pt>
                <c:pt idx="59">
                  <c:v>2458.9960000000001</c:v>
                </c:pt>
                <c:pt idx="60">
                  <c:v>2456.4919999999997</c:v>
                </c:pt>
                <c:pt idx="61">
                  <c:v>2444.9739999999997</c:v>
                </c:pt>
                <c:pt idx="62">
                  <c:v>2439.4720000000002</c:v>
                </c:pt>
                <c:pt idx="63">
                  <c:v>2428.962</c:v>
                </c:pt>
                <c:pt idx="64">
                  <c:v>2414.136</c:v>
                </c:pt>
                <c:pt idx="65">
                  <c:v>2417.134</c:v>
                </c:pt>
                <c:pt idx="66">
                  <c:v>2429.212</c:v>
                </c:pt>
                <c:pt idx="67">
                  <c:v>2446.6179999999999</c:v>
                </c:pt>
                <c:pt idx="68">
                  <c:v>2467.5239999999999</c:v>
                </c:pt>
                <c:pt idx="69">
                  <c:v>2489.38</c:v>
                </c:pt>
                <c:pt idx="70">
                  <c:v>2508.3139999999999</c:v>
                </c:pt>
                <c:pt idx="71">
                  <c:v>2527.5620000000004</c:v>
                </c:pt>
                <c:pt idx="72">
                  <c:v>2543.3539999999998</c:v>
                </c:pt>
                <c:pt idx="73">
                  <c:v>2561.9839999999999</c:v>
                </c:pt>
                <c:pt idx="74">
                  <c:v>2573.5680000000002</c:v>
                </c:pt>
                <c:pt idx="75">
                  <c:v>2568.56</c:v>
                </c:pt>
                <c:pt idx="76">
                  <c:v>2564.0340000000001</c:v>
                </c:pt>
                <c:pt idx="77">
                  <c:v>2560.4660000000003</c:v>
                </c:pt>
                <c:pt idx="78">
                  <c:v>2549.7460000000001</c:v>
                </c:pt>
                <c:pt idx="79">
                  <c:v>2544.8200000000002</c:v>
                </c:pt>
                <c:pt idx="80">
                  <c:v>2550.5479999999998</c:v>
                </c:pt>
                <c:pt idx="81">
                  <c:v>2559.6680000000001</c:v>
                </c:pt>
                <c:pt idx="82">
                  <c:v>2565.2020000000002</c:v>
                </c:pt>
                <c:pt idx="83">
                  <c:v>2568.4080000000004</c:v>
                </c:pt>
                <c:pt idx="84">
                  <c:v>2570.0100000000002</c:v>
                </c:pt>
                <c:pt idx="85">
                  <c:v>2569.5859999999998</c:v>
                </c:pt>
                <c:pt idx="86">
                  <c:v>2563.5819999999999</c:v>
                </c:pt>
                <c:pt idx="87">
                  <c:v>2555.3539999999998</c:v>
                </c:pt>
                <c:pt idx="88">
                  <c:v>2546.4399999999996</c:v>
                </c:pt>
                <c:pt idx="89">
                  <c:v>2542.7219999999998</c:v>
                </c:pt>
                <c:pt idx="90">
                  <c:v>2531.578</c:v>
                </c:pt>
                <c:pt idx="91">
                  <c:v>2524.2939999999999</c:v>
                </c:pt>
                <c:pt idx="92">
                  <c:v>2517.3720000000003</c:v>
                </c:pt>
                <c:pt idx="93">
                  <c:v>2514.4440000000004</c:v>
                </c:pt>
                <c:pt idx="94">
                  <c:v>2510.8780000000002</c:v>
                </c:pt>
                <c:pt idx="95">
                  <c:v>2514.9059999999999</c:v>
                </c:pt>
                <c:pt idx="96">
                  <c:v>2525.9319999999998</c:v>
                </c:pt>
                <c:pt idx="97">
                  <c:v>2542.424</c:v>
                </c:pt>
                <c:pt idx="98">
                  <c:v>2561.8359999999998</c:v>
                </c:pt>
                <c:pt idx="99">
                  <c:v>2578.8900000000003</c:v>
                </c:pt>
                <c:pt idx="100">
                  <c:v>2588.558</c:v>
                </c:pt>
                <c:pt idx="101">
                  <c:v>2590.5260000000003</c:v>
                </c:pt>
                <c:pt idx="102">
                  <c:v>2592.8339999999998</c:v>
                </c:pt>
                <c:pt idx="103">
                  <c:v>2593.6</c:v>
                </c:pt>
                <c:pt idx="104">
                  <c:v>2595.87</c:v>
                </c:pt>
                <c:pt idx="105">
                  <c:v>2614.4879999999998</c:v>
                </c:pt>
                <c:pt idx="106">
                  <c:v>2624.8620000000001</c:v>
                </c:pt>
                <c:pt idx="107">
                  <c:v>2625.9659999999999</c:v>
                </c:pt>
                <c:pt idx="108">
                  <c:v>2625.65</c:v>
                </c:pt>
                <c:pt idx="109">
                  <c:v>2620.828</c:v>
                </c:pt>
                <c:pt idx="110">
                  <c:v>2614.7059999999997</c:v>
                </c:pt>
                <c:pt idx="111">
                  <c:v>2613.8960000000002</c:v>
                </c:pt>
                <c:pt idx="112">
                  <c:v>2614.1840000000002</c:v>
                </c:pt>
                <c:pt idx="113">
                  <c:v>2613.4679999999998</c:v>
                </c:pt>
                <c:pt idx="114">
                  <c:v>2616.6439999999998</c:v>
                </c:pt>
                <c:pt idx="115">
                  <c:v>2610.8760000000002</c:v>
                </c:pt>
                <c:pt idx="116">
                  <c:v>2608.9699999999998</c:v>
                </c:pt>
                <c:pt idx="117">
                  <c:v>2612.6779999999999</c:v>
                </c:pt>
                <c:pt idx="118">
                  <c:v>2610.8779999999997</c:v>
                </c:pt>
                <c:pt idx="119">
                  <c:v>2604.174</c:v>
                </c:pt>
                <c:pt idx="120">
                  <c:v>2595.1480000000001</c:v>
                </c:pt>
                <c:pt idx="121">
                  <c:v>2575.4879999999998</c:v>
                </c:pt>
                <c:pt idx="122">
                  <c:v>2555.1699999999996</c:v>
                </c:pt>
                <c:pt idx="123">
                  <c:v>2548.1819999999998</c:v>
                </c:pt>
                <c:pt idx="124">
                  <c:v>2549.0379999999996</c:v>
                </c:pt>
                <c:pt idx="125">
                  <c:v>2555.2020000000002</c:v>
                </c:pt>
                <c:pt idx="126">
                  <c:v>2571.5559999999996</c:v>
                </c:pt>
                <c:pt idx="127">
                  <c:v>2579.0700000000002</c:v>
                </c:pt>
                <c:pt idx="128">
                  <c:v>2577.8159999999998</c:v>
                </c:pt>
                <c:pt idx="129">
                  <c:v>2574.8540000000003</c:v>
                </c:pt>
                <c:pt idx="130">
                  <c:v>2572.4700000000003</c:v>
                </c:pt>
                <c:pt idx="131">
                  <c:v>2568.4159999999997</c:v>
                </c:pt>
                <c:pt idx="132">
                  <c:v>2569.58</c:v>
                </c:pt>
                <c:pt idx="133">
                  <c:v>2578.3159999999998</c:v>
                </c:pt>
                <c:pt idx="134">
                  <c:v>2582.0039999999999</c:v>
                </c:pt>
                <c:pt idx="135">
                  <c:v>2586.7079999999996</c:v>
                </c:pt>
                <c:pt idx="136">
                  <c:v>2592.1680000000001</c:v>
                </c:pt>
                <c:pt idx="137">
                  <c:v>2603.3059999999996</c:v>
                </c:pt>
                <c:pt idx="138">
                  <c:v>2606.2739999999999</c:v>
                </c:pt>
                <c:pt idx="139">
                  <c:v>2613.5639999999999</c:v>
                </c:pt>
                <c:pt idx="140">
                  <c:v>2620.172</c:v>
                </c:pt>
                <c:pt idx="141">
                  <c:v>2624.1420000000003</c:v>
                </c:pt>
                <c:pt idx="142">
                  <c:v>2627.2159999999999</c:v>
                </c:pt>
                <c:pt idx="143">
                  <c:v>2627.6779999999999</c:v>
                </c:pt>
                <c:pt idx="144">
                  <c:v>2626.982</c:v>
                </c:pt>
                <c:pt idx="145">
                  <c:v>2622.4740000000002</c:v>
                </c:pt>
                <c:pt idx="146">
                  <c:v>2616.8760000000002</c:v>
                </c:pt>
                <c:pt idx="147">
                  <c:v>2602.4780000000001</c:v>
                </c:pt>
                <c:pt idx="148">
                  <c:v>2595.732</c:v>
                </c:pt>
                <c:pt idx="149">
                  <c:v>2589.7160000000003</c:v>
                </c:pt>
                <c:pt idx="150">
                  <c:v>2578.3959999999997</c:v>
                </c:pt>
                <c:pt idx="151">
                  <c:v>2569.0619999999999</c:v>
                </c:pt>
                <c:pt idx="152">
                  <c:v>2568.7179999999998</c:v>
                </c:pt>
                <c:pt idx="153">
                  <c:v>2566.8040000000001</c:v>
                </c:pt>
                <c:pt idx="154">
                  <c:v>2561.116</c:v>
                </c:pt>
                <c:pt idx="155">
                  <c:v>2556.9120000000003</c:v>
                </c:pt>
                <c:pt idx="156">
                  <c:v>2549.0539999999996</c:v>
                </c:pt>
                <c:pt idx="157">
                  <c:v>2534.4960000000001</c:v>
                </c:pt>
                <c:pt idx="158">
                  <c:v>2517.0340000000001</c:v>
                </c:pt>
                <c:pt idx="159">
                  <c:v>2501.4880000000003</c:v>
                </c:pt>
                <c:pt idx="160">
                  <c:v>2489.0140000000001</c:v>
                </c:pt>
                <c:pt idx="161">
                  <c:v>2484.134</c:v>
                </c:pt>
                <c:pt idx="162">
                  <c:v>2484.5039999999999</c:v>
                </c:pt>
                <c:pt idx="163">
                  <c:v>2490.4679999999998</c:v>
                </c:pt>
                <c:pt idx="164">
                  <c:v>2497.2400000000002</c:v>
                </c:pt>
                <c:pt idx="165">
                  <c:v>2502.3440000000001</c:v>
                </c:pt>
                <c:pt idx="166">
                  <c:v>2504.424</c:v>
                </c:pt>
                <c:pt idx="167">
                  <c:v>2510</c:v>
                </c:pt>
                <c:pt idx="168">
                  <c:v>2508.2939999999999</c:v>
                </c:pt>
                <c:pt idx="169">
                  <c:v>2504.8139999999999</c:v>
                </c:pt>
                <c:pt idx="170">
                  <c:v>2501.5919999999996</c:v>
                </c:pt>
                <c:pt idx="171">
                  <c:v>2499.116</c:v>
                </c:pt>
                <c:pt idx="172">
                  <c:v>2498.9380000000001</c:v>
                </c:pt>
                <c:pt idx="173">
                  <c:v>2507.5119999999997</c:v>
                </c:pt>
                <c:pt idx="174">
                  <c:v>2520.9720000000002</c:v>
                </c:pt>
                <c:pt idx="175">
                  <c:v>2539.0219999999999</c:v>
                </c:pt>
                <c:pt idx="176">
                  <c:v>2555.4360000000001</c:v>
                </c:pt>
                <c:pt idx="177">
                  <c:v>2565.9180000000001</c:v>
                </c:pt>
                <c:pt idx="178">
                  <c:v>2571.3360000000002</c:v>
                </c:pt>
                <c:pt idx="179">
                  <c:v>2571.0459999999998</c:v>
                </c:pt>
                <c:pt idx="180">
                  <c:v>2566.1579999999999</c:v>
                </c:pt>
                <c:pt idx="181">
                  <c:v>2561.5119999999997</c:v>
                </c:pt>
                <c:pt idx="182">
                  <c:v>2548.7460000000001</c:v>
                </c:pt>
                <c:pt idx="183">
                  <c:v>2532.5299999999997</c:v>
                </c:pt>
                <c:pt idx="184">
                  <c:v>2512.0439999999999</c:v>
                </c:pt>
                <c:pt idx="185">
                  <c:v>2500.9580000000001</c:v>
                </c:pt>
                <c:pt idx="186">
                  <c:v>2487.4880000000003</c:v>
                </c:pt>
                <c:pt idx="187">
                  <c:v>2479.54</c:v>
                </c:pt>
                <c:pt idx="188">
                  <c:v>2476.8300000000004</c:v>
                </c:pt>
                <c:pt idx="189">
                  <c:v>2475.616</c:v>
                </c:pt>
                <c:pt idx="190">
                  <c:v>2465.3580000000002</c:v>
                </c:pt>
                <c:pt idx="191">
                  <c:v>2456.2440000000001</c:v>
                </c:pt>
                <c:pt idx="192">
                  <c:v>2443.62</c:v>
                </c:pt>
                <c:pt idx="193">
                  <c:v>2431.2400000000002</c:v>
                </c:pt>
                <c:pt idx="194">
                  <c:v>2425.5039999999999</c:v>
                </c:pt>
                <c:pt idx="195">
                  <c:v>2420.1120000000001</c:v>
                </c:pt>
                <c:pt idx="196">
                  <c:v>2410.7939999999999</c:v>
                </c:pt>
                <c:pt idx="197">
                  <c:v>2404.79</c:v>
                </c:pt>
                <c:pt idx="198">
                  <c:v>2400.9360000000006</c:v>
                </c:pt>
                <c:pt idx="199">
                  <c:v>2391.6219999999998</c:v>
                </c:pt>
                <c:pt idx="200">
                  <c:v>2384.174</c:v>
                </c:pt>
                <c:pt idx="201">
                  <c:v>2376.2979999999998</c:v>
                </c:pt>
                <c:pt idx="202">
                  <c:v>2382.578</c:v>
                </c:pt>
                <c:pt idx="203">
                  <c:v>2382.3579999999997</c:v>
                </c:pt>
                <c:pt idx="204">
                  <c:v>2390.5940000000001</c:v>
                </c:pt>
                <c:pt idx="205">
                  <c:v>2401.0320000000002</c:v>
                </c:pt>
                <c:pt idx="206">
                  <c:v>2423.9080000000004</c:v>
                </c:pt>
                <c:pt idx="207">
                  <c:v>2434.3120000000004</c:v>
                </c:pt>
                <c:pt idx="208">
                  <c:v>2441.808</c:v>
                </c:pt>
                <c:pt idx="209">
                  <c:v>2443.5600000000004</c:v>
                </c:pt>
                <c:pt idx="210">
                  <c:v>2439.748</c:v>
                </c:pt>
                <c:pt idx="211">
                  <c:v>2427.6060000000002</c:v>
                </c:pt>
                <c:pt idx="212">
                  <c:v>2419.8040000000001</c:v>
                </c:pt>
                <c:pt idx="213">
                  <c:v>2421.2080000000001</c:v>
                </c:pt>
                <c:pt idx="214">
                  <c:v>2419.174</c:v>
                </c:pt>
                <c:pt idx="215">
                  <c:v>2428.3959999999997</c:v>
                </c:pt>
                <c:pt idx="216">
                  <c:v>2438.8919999999998</c:v>
                </c:pt>
                <c:pt idx="217">
                  <c:v>2444.4120000000003</c:v>
                </c:pt>
                <c:pt idx="218">
                  <c:v>2451.6899999999996</c:v>
                </c:pt>
                <c:pt idx="219">
                  <c:v>2453.7339999999999</c:v>
                </c:pt>
                <c:pt idx="220">
                  <c:v>2455.0699999999997</c:v>
                </c:pt>
                <c:pt idx="221">
                  <c:v>2454.5860000000002</c:v>
                </c:pt>
                <c:pt idx="222">
                  <c:v>2458.29</c:v>
                </c:pt>
                <c:pt idx="223">
                  <c:v>2459.498</c:v>
                </c:pt>
                <c:pt idx="224">
                  <c:v>2470.6459999999997</c:v>
                </c:pt>
                <c:pt idx="225">
                  <c:v>2467.8599999999997</c:v>
                </c:pt>
                <c:pt idx="226">
                  <c:v>2464.9579999999996</c:v>
                </c:pt>
                <c:pt idx="227">
                  <c:v>2467.0919999999996</c:v>
                </c:pt>
                <c:pt idx="228">
                  <c:v>2464.5639999999999</c:v>
                </c:pt>
                <c:pt idx="229">
                  <c:v>2457.7959999999998</c:v>
                </c:pt>
                <c:pt idx="230">
                  <c:v>2452.4700000000003</c:v>
                </c:pt>
                <c:pt idx="231">
                  <c:v>2454.9259999999999</c:v>
                </c:pt>
                <c:pt idx="232">
                  <c:v>2455.65</c:v>
                </c:pt>
                <c:pt idx="233">
                  <c:v>2455.6040000000003</c:v>
                </c:pt>
                <c:pt idx="234">
                  <c:v>2451.3579999999997</c:v>
                </c:pt>
                <c:pt idx="235">
                  <c:v>2445.3939999999998</c:v>
                </c:pt>
                <c:pt idx="236">
                  <c:v>2431.3679999999999</c:v>
                </c:pt>
                <c:pt idx="237">
                  <c:v>2408.2280000000001</c:v>
                </c:pt>
                <c:pt idx="238">
                  <c:v>2390.3759999999997</c:v>
                </c:pt>
                <c:pt idx="239">
                  <c:v>2384.634</c:v>
                </c:pt>
                <c:pt idx="240">
                  <c:v>2382.8000000000002</c:v>
                </c:pt>
                <c:pt idx="241">
                  <c:v>2379.752</c:v>
                </c:pt>
                <c:pt idx="242">
                  <c:v>2382.61</c:v>
                </c:pt>
                <c:pt idx="243">
                  <c:v>2383.6833333333338</c:v>
                </c:pt>
                <c:pt idx="244">
                  <c:v>2375.5950000000003</c:v>
                </c:pt>
                <c:pt idx="245">
                  <c:v>2365.1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Sheet1!$M$2:$M$247</c:f>
              <c:numCache>
                <c:formatCode>#,##0</c:formatCode>
                <c:ptCount val="246"/>
                <c:pt idx="0">
                  <c:v>2580.8795</c:v>
                </c:pt>
                <c:pt idx="1">
                  <c:v>2581.3905000000004</c:v>
                </c:pt>
                <c:pt idx="2">
                  <c:v>2580.645</c:v>
                </c:pt>
                <c:pt idx="3">
                  <c:v>2579.4384999999993</c:v>
                </c:pt>
                <c:pt idx="4">
                  <c:v>2575.9799999999991</c:v>
                </c:pt>
                <c:pt idx="5">
                  <c:v>2572.3579999999993</c:v>
                </c:pt>
                <c:pt idx="6">
                  <c:v>2568.1679999999992</c:v>
                </c:pt>
                <c:pt idx="7">
                  <c:v>2564.5644999999995</c:v>
                </c:pt>
                <c:pt idx="8">
                  <c:v>2559.4494999999997</c:v>
                </c:pt>
                <c:pt idx="9">
                  <c:v>2552.7234999999996</c:v>
                </c:pt>
                <c:pt idx="10">
                  <c:v>2545.9499999999998</c:v>
                </c:pt>
                <c:pt idx="11">
                  <c:v>2541.3630000000003</c:v>
                </c:pt>
                <c:pt idx="12">
                  <c:v>2536.0165000000002</c:v>
                </c:pt>
                <c:pt idx="13">
                  <c:v>2530.8724999999995</c:v>
                </c:pt>
                <c:pt idx="14">
                  <c:v>2526.6194999999998</c:v>
                </c:pt>
                <c:pt idx="15">
                  <c:v>2521.4894999999997</c:v>
                </c:pt>
                <c:pt idx="16">
                  <c:v>2518.5829999999996</c:v>
                </c:pt>
                <c:pt idx="17">
                  <c:v>2514.7999999999993</c:v>
                </c:pt>
                <c:pt idx="18">
                  <c:v>2510.1144999999992</c:v>
                </c:pt>
                <c:pt idx="19">
                  <c:v>2507.3144999999995</c:v>
                </c:pt>
                <c:pt idx="20">
                  <c:v>2506.1149999999993</c:v>
                </c:pt>
                <c:pt idx="21">
                  <c:v>2501.0139999999997</c:v>
                </c:pt>
                <c:pt idx="22">
                  <c:v>2494.9340000000002</c:v>
                </c:pt>
                <c:pt idx="23">
                  <c:v>2489.5245000000004</c:v>
                </c:pt>
                <c:pt idx="24">
                  <c:v>2486.2750000000001</c:v>
                </c:pt>
                <c:pt idx="25">
                  <c:v>2482.587</c:v>
                </c:pt>
                <c:pt idx="26">
                  <c:v>2480.0710000000008</c:v>
                </c:pt>
                <c:pt idx="27">
                  <c:v>2479.442</c:v>
                </c:pt>
                <c:pt idx="28">
                  <c:v>2472.6085000000007</c:v>
                </c:pt>
                <c:pt idx="29">
                  <c:v>2463.0000000000009</c:v>
                </c:pt>
                <c:pt idx="30">
                  <c:v>2452.0875000000005</c:v>
                </c:pt>
                <c:pt idx="31">
                  <c:v>2439.8989999999999</c:v>
                </c:pt>
                <c:pt idx="32">
                  <c:v>2430.6435000000006</c:v>
                </c:pt>
                <c:pt idx="33">
                  <c:v>2420.9524999999994</c:v>
                </c:pt>
                <c:pt idx="34">
                  <c:v>2410.1585</c:v>
                </c:pt>
                <c:pt idx="35">
                  <c:v>2402.7319999999995</c:v>
                </c:pt>
                <c:pt idx="36">
                  <c:v>2396.3864999999996</c:v>
                </c:pt>
                <c:pt idx="37">
                  <c:v>2389.6774999999998</c:v>
                </c:pt>
                <c:pt idx="38">
                  <c:v>2384.9349999999999</c:v>
                </c:pt>
                <c:pt idx="39">
                  <c:v>2381.3159999999998</c:v>
                </c:pt>
                <c:pt idx="40">
                  <c:v>2380.1125000000002</c:v>
                </c:pt>
                <c:pt idx="41">
                  <c:v>2381.4584999999997</c:v>
                </c:pt>
                <c:pt idx="42">
                  <c:v>2383.0824999999995</c:v>
                </c:pt>
                <c:pt idx="43">
                  <c:v>2385.4070000000002</c:v>
                </c:pt>
                <c:pt idx="44">
                  <c:v>2388.0440000000003</c:v>
                </c:pt>
                <c:pt idx="45">
                  <c:v>2389.4669999999996</c:v>
                </c:pt>
                <c:pt idx="46">
                  <c:v>2387.3980000000001</c:v>
                </c:pt>
                <c:pt idx="47">
                  <c:v>2382.7160000000003</c:v>
                </c:pt>
                <c:pt idx="48">
                  <c:v>2384.4790000000003</c:v>
                </c:pt>
                <c:pt idx="49">
                  <c:v>2387.6075000000001</c:v>
                </c:pt>
                <c:pt idx="50">
                  <c:v>2395.7830000000004</c:v>
                </c:pt>
                <c:pt idx="51">
                  <c:v>2405.0320000000002</c:v>
                </c:pt>
                <c:pt idx="52">
                  <c:v>2414.2925000000005</c:v>
                </c:pt>
                <c:pt idx="53">
                  <c:v>2424.5585000000001</c:v>
                </c:pt>
                <c:pt idx="54">
                  <c:v>2435.3530000000005</c:v>
                </c:pt>
                <c:pt idx="55">
                  <c:v>2445.1815000000001</c:v>
                </c:pt>
                <c:pt idx="56">
                  <c:v>2453.9664999999995</c:v>
                </c:pt>
                <c:pt idx="57">
                  <c:v>2464.8514999999998</c:v>
                </c:pt>
                <c:pt idx="58">
                  <c:v>2476.1655000000001</c:v>
                </c:pt>
                <c:pt idx="59">
                  <c:v>2484.0199999999995</c:v>
                </c:pt>
                <c:pt idx="60">
                  <c:v>2487.6249999999995</c:v>
                </c:pt>
                <c:pt idx="61">
                  <c:v>2491.4454999999998</c:v>
                </c:pt>
                <c:pt idx="62">
                  <c:v>2497.4775</c:v>
                </c:pt>
                <c:pt idx="63">
                  <c:v>2502.0540000000001</c:v>
                </c:pt>
                <c:pt idx="64">
                  <c:v>2505.4760000000001</c:v>
                </c:pt>
                <c:pt idx="65">
                  <c:v>2511.1390000000001</c:v>
                </c:pt>
                <c:pt idx="66">
                  <c:v>2520.1189999999997</c:v>
                </c:pt>
                <c:pt idx="67">
                  <c:v>2528.9100000000003</c:v>
                </c:pt>
                <c:pt idx="68">
                  <c:v>2536.9155000000001</c:v>
                </c:pt>
                <c:pt idx="69">
                  <c:v>2544.4444999999996</c:v>
                </c:pt>
                <c:pt idx="70">
                  <c:v>2549.252</c:v>
                </c:pt>
                <c:pt idx="71">
                  <c:v>2553.7114999999999</c:v>
                </c:pt>
                <c:pt idx="72">
                  <c:v>2556.0940000000001</c:v>
                </c:pt>
                <c:pt idx="73">
                  <c:v>2556.6444999999999</c:v>
                </c:pt>
                <c:pt idx="74">
                  <c:v>2557.7799999999997</c:v>
                </c:pt>
                <c:pt idx="75">
                  <c:v>2555.0679999999998</c:v>
                </c:pt>
                <c:pt idx="76">
                  <c:v>2552.8944999999999</c:v>
                </c:pt>
                <c:pt idx="77">
                  <c:v>2549.5985000000001</c:v>
                </c:pt>
                <c:pt idx="78">
                  <c:v>2544.7595000000001</c:v>
                </c:pt>
                <c:pt idx="79">
                  <c:v>2542.1075000000001</c:v>
                </c:pt>
                <c:pt idx="80">
                  <c:v>2541.6545000000001</c:v>
                </c:pt>
                <c:pt idx="81">
                  <c:v>2543.3689999999997</c:v>
                </c:pt>
                <c:pt idx="82">
                  <c:v>2545.0880000000006</c:v>
                </c:pt>
                <c:pt idx="83">
                  <c:v>2547.7820000000002</c:v>
                </c:pt>
                <c:pt idx="84">
                  <c:v>2550.6250000000005</c:v>
                </c:pt>
                <c:pt idx="85">
                  <c:v>2551.1570000000002</c:v>
                </c:pt>
                <c:pt idx="86">
                  <c:v>2551.0835000000002</c:v>
                </c:pt>
                <c:pt idx="87">
                  <c:v>2551.9960000000001</c:v>
                </c:pt>
                <c:pt idx="88">
                  <c:v>2554.08</c:v>
                </c:pt>
                <c:pt idx="89">
                  <c:v>2557.09</c:v>
                </c:pt>
                <c:pt idx="90">
                  <c:v>2562.3825000000002</c:v>
                </c:pt>
                <c:pt idx="91">
                  <c:v>2566.4035000000003</c:v>
                </c:pt>
                <c:pt idx="92">
                  <c:v>2569.6490000000003</c:v>
                </c:pt>
                <c:pt idx="93">
                  <c:v>2573.8825000000006</c:v>
                </c:pt>
                <c:pt idx="94">
                  <c:v>2576.6165000000001</c:v>
                </c:pt>
                <c:pt idx="95">
                  <c:v>2583.1644999999999</c:v>
                </c:pt>
                <c:pt idx="96">
                  <c:v>2588.8039999999996</c:v>
                </c:pt>
                <c:pt idx="97">
                  <c:v>2593.8519999999999</c:v>
                </c:pt>
                <c:pt idx="98">
                  <c:v>2598.6385</c:v>
                </c:pt>
                <c:pt idx="99">
                  <c:v>2603.058</c:v>
                </c:pt>
                <c:pt idx="100">
                  <c:v>2607.1570000000002</c:v>
                </c:pt>
                <c:pt idx="101">
                  <c:v>2609.5635000000002</c:v>
                </c:pt>
                <c:pt idx="102">
                  <c:v>2611.4155000000005</c:v>
                </c:pt>
                <c:pt idx="103">
                  <c:v>2610.8990000000008</c:v>
                </c:pt>
                <c:pt idx="104">
                  <c:v>2609.3790000000004</c:v>
                </c:pt>
                <c:pt idx="105">
                  <c:v>2608.8045000000006</c:v>
                </c:pt>
                <c:pt idx="106">
                  <c:v>2605.8040000000001</c:v>
                </c:pt>
                <c:pt idx="107">
                  <c:v>2601.9995000000004</c:v>
                </c:pt>
                <c:pt idx="108">
                  <c:v>2599.5445</c:v>
                </c:pt>
                <c:pt idx="109">
                  <c:v>2597.6709999999998</c:v>
                </c:pt>
                <c:pt idx="110">
                  <c:v>2593.9829999999997</c:v>
                </c:pt>
                <c:pt idx="111">
                  <c:v>2592.4774999999995</c:v>
                </c:pt>
                <c:pt idx="112">
                  <c:v>2590.2754999999997</c:v>
                </c:pt>
                <c:pt idx="113">
                  <c:v>2587.5859999999998</c:v>
                </c:pt>
                <c:pt idx="114">
                  <c:v>2586.1775000000002</c:v>
                </c:pt>
                <c:pt idx="115">
                  <c:v>2583.424</c:v>
                </c:pt>
                <c:pt idx="116">
                  <c:v>2581.1074999999992</c:v>
                </c:pt>
                <c:pt idx="117">
                  <c:v>2579.1244999999999</c:v>
                </c:pt>
                <c:pt idx="118">
                  <c:v>2578.7979999999998</c:v>
                </c:pt>
                <c:pt idx="119">
                  <c:v>2577.5174999999995</c:v>
                </c:pt>
                <c:pt idx="120">
                  <c:v>2577.3819999999992</c:v>
                </c:pt>
                <c:pt idx="121">
                  <c:v>2576.9069999999992</c:v>
                </c:pt>
                <c:pt idx="122">
                  <c:v>2576.7815000000001</c:v>
                </c:pt>
                <c:pt idx="123">
                  <c:v>2577.6469999999995</c:v>
                </c:pt>
                <c:pt idx="124">
                  <c:v>2579.8649999999993</c:v>
                </c:pt>
                <c:pt idx="125">
                  <c:v>2583.6379999999999</c:v>
                </c:pt>
                <c:pt idx="126">
                  <c:v>2589.0704999999998</c:v>
                </c:pt>
                <c:pt idx="127">
                  <c:v>2594.7930000000001</c:v>
                </c:pt>
                <c:pt idx="128">
                  <c:v>2597.5209999999997</c:v>
                </c:pt>
                <c:pt idx="129">
                  <c:v>2599.3509999999997</c:v>
                </c:pt>
                <c:pt idx="130">
                  <c:v>2600.4559999999997</c:v>
                </c:pt>
                <c:pt idx="131">
                  <c:v>2600.4004999999997</c:v>
                </c:pt>
                <c:pt idx="132">
                  <c:v>2600.6449999999995</c:v>
                </c:pt>
                <c:pt idx="133">
                  <c:v>2602.0000000000005</c:v>
                </c:pt>
                <c:pt idx="134">
                  <c:v>2603.0664999999999</c:v>
                </c:pt>
                <c:pt idx="135">
                  <c:v>2601.9374999999991</c:v>
                </c:pt>
                <c:pt idx="136">
                  <c:v>2600.5619999999994</c:v>
                </c:pt>
                <c:pt idx="137">
                  <c:v>2600.4294999999997</c:v>
                </c:pt>
                <c:pt idx="138">
                  <c:v>2599.1219999999994</c:v>
                </c:pt>
                <c:pt idx="139">
                  <c:v>2597.8445000000002</c:v>
                </c:pt>
                <c:pt idx="140">
                  <c:v>2594.4885000000004</c:v>
                </c:pt>
                <c:pt idx="141">
                  <c:v>2589.7835000000005</c:v>
                </c:pt>
                <c:pt idx="142">
                  <c:v>2583.2270000000003</c:v>
                </c:pt>
                <c:pt idx="143">
                  <c:v>2576.8119999999999</c:v>
                </c:pt>
                <c:pt idx="144">
                  <c:v>2569.8254999999999</c:v>
                </c:pt>
                <c:pt idx="145">
                  <c:v>2561.6989999999996</c:v>
                </c:pt>
                <c:pt idx="146">
                  <c:v>2554.7815000000001</c:v>
                </c:pt>
                <c:pt idx="147">
                  <c:v>2547.549</c:v>
                </c:pt>
                <c:pt idx="148">
                  <c:v>2542.5094999999997</c:v>
                </c:pt>
                <c:pt idx="149">
                  <c:v>2537.3900000000003</c:v>
                </c:pt>
                <c:pt idx="150">
                  <c:v>2531.6665000000003</c:v>
                </c:pt>
                <c:pt idx="151">
                  <c:v>2526.6685000000002</c:v>
                </c:pt>
                <c:pt idx="152">
                  <c:v>2524.4295000000002</c:v>
                </c:pt>
                <c:pt idx="153">
                  <c:v>2520.65</c:v>
                </c:pt>
                <c:pt idx="154">
                  <c:v>2516.1644999999999</c:v>
                </c:pt>
                <c:pt idx="155">
                  <c:v>2512.4655000000002</c:v>
                </c:pt>
                <c:pt idx="156">
                  <c:v>2509.1819999999998</c:v>
                </c:pt>
                <c:pt idx="157">
                  <c:v>2506.9844999999996</c:v>
                </c:pt>
                <c:pt idx="158">
                  <c:v>2505.8270000000002</c:v>
                </c:pt>
                <c:pt idx="159">
                  <c:v>2506.1284999999998</c:v>
                </c:pt>
                <c:pt idx="160">
                  <c:v>2507.9929999999999</c:v>
                </c:pt>
                <c:pt idx="161">
                  <c:v>2510.7775000000001</c:v>
                </c:pt>
                <c:pt idx="162">
                  <c:v>2514.84</c:v>
                </c:pt>
                <c:pt idx="163">
                  <c:v>2519.4025000000006</c:v>
                </c:pt>
                <c:pt idx="164">
                  <c:v>2523.518</c:v>
                </c:pt>
                <c:pt idx="165">
                  <c:v>2527.279</c:v>
                </c:pt>
                <c:pt idx="166">
                  <c:v>2530.1220000000003</c:v>
                </c:pt>
                <c:pt idx="167">
                  <c:v>2530.9004999999997</c:v>
                </c:pt>
                <c:pt idx="168">
                  <c:v>2529.9180000000001</c:v>
                </c:pt>
                <c:pt idx="169">
                  <c:v>2527.2190000000005</c:v>
                </c:pt>
                <c:pt idx="170">
                  <c:v>2526.9325000000003</c:v>
                </c:pt>
                <c:pt idx="171">
                  <c:v>2525.8879999999999</c:v>
                </c:pt>
                <c:pt idx="172">
                  <c:v>2523.2855000000004</c:v>
                </c:pt>
                <c:pt idx="173">
                  <c:v>2522.0520000000006</c:v>
                </c:pt>
                <c:pt idx="174">
                  <c:v>2519.9195000000009</c:v>
                </c:pt>
                <c:pt idx="175">
                  <c:v>2517.8740000000007</c:v>
                </c:pt>
                <c:pt idx="176">
                  <c:v>2515.1700000000005</c:v>
                </c:pt>
                <c:pt idx="177">
                  <c:v>2509.4560000000006</c:v>
                </c:pt>
                <c:pt idx="178">
                  <c:v>2502.9839999999999</c:v>
                </c:pt>
                <c:pt idx="179">
                  <c:v>2496.0525000000002</c:v>
                </c:pt>
                <c:pt idx="180">
                  <c:v>2488.1464999999998</c:v>
                </c:pt>
                <c:pt idx="181">
                  <c:v>2479.0095000000001</c:v>
                </c:pt>
                <c:pt idx="182">
                  <c:v>2469.174</c:v>
                </c:pt>
                <c:pt idx="183">
                  <c:v>2460.3839999999996</c:v>
                </c:pt>
                <c:pt idx="184">
                  <c:v>2451.1965000000005</c:v>
                </c:pt>
                <c:pt idx="185">
                  <c:v>2442.6504999999997</c:v>
                </c:pt>
                <c:pt idx="186">
                  <c:v>2432.7059999999997</c:v>
                </c:pt>
                <c:pt idx="187">
                  <c:v>2427.6319999999996</c:v>
                </c:pt>
                <c:pt idx="188">
                  <c:v>2422.8410000000003</c:v>
                </c:pt>
                <c:pt idx="189">
                  <c:v>2420.8339999999998</c:v>
                </c:pt>
                <c:pt idx="190">
                  <c:v>2417.6690000000003</c:v>
                </c:pt>
                <c:pt idx="191">
                  <c:v>2416.8109999999997</c:v>
                </c:pt>
                <c:pt idx="192">
                  <c:v>2416.3249999999998</c:v>
                </c:pt>
                <c:pt idx="193">
                  <c:v>2414.0855000000001</c:v>
                </c:pt>
                <c:pt idx="194">
                  <c:v>2412.8199999999997</c:v>
                </c:pt>
                <c:pt idx="195">
                  <c:v>2411.2664999999997</c:v>
                </c:pt>
                <c:pt idx="196">
                  <c:v>2409.6514999999995</c:v>
                </c:pt>
                <c:pt idx="197">
                  <c:v>2410.3710000000001</c:v>
                </c:pt>
                <c:pt idx="198">
                  <c:v>2411.5775000000003</c:v>
                </c:pt>
                <c:pt idx="199">
                  <c:v>2411.2374999999997</c:v>
                </c:pt>
                <c:pt idx="200">
                  <c:v>2413.3375000000001</c:v>
                </c:pt>
                <c:pt idx="201">
                  <c:v>2416.6759999999999</c:v>
                </c:pt>
                <c:pt idx="202">
                  <c:v>2420.2764999999999</c:v>
                </c:pt>
                <c:pt idx="203">
                  <c:v>2424.2660000000001</c:v>
                </c:pt>
                <c:pt idx="204">
                  <c:v>2426.7655</c:v>
                </c:pt>
                <c:pt idx="205">
                  <c:v>2431.0615000000003</c:v>
                </c:pt>
                <c:pt idx="206">
                  <c:v>2436.248</c:v>
                </c:pt>
                <c:pt idx="207">
                  <c:v>2439.2045000000003</c:v>
                </c:pt>
                <c:pt idx="208">
                  <c:v>2443.5510000000004</c:v>
                </c:pt>
                <c:pt idx="209">
                  <c:v>2446.7784999999999</c:v>
                </c:pt>
                <c:pt idx="210">
                  <c:v>2447.7684999999992</c:v>
                </c:pt>
                <c:pt idx="211">
                  <c:v>2446.5104999999999</c:v>
                </c:pt>
                <c:pt idx="212">
                  <c:v>2447.3995</c:v>
                </c:pt>
                <c:pt idx="213">
                  <c:v>2449.2399999999998</c:v>
                </c:pt>
                <c:pt idx="214">
                  <c:v>2450.3375000000001</c:v>
                </c:pt>
                <c:pt idx="215">
                  <c:v>2450.9490000000001</c:v>
                </c:pt>
                <c:pt idx="216">
                  <c:v>2453.3405000000002</c:v>
                </c:pt>
                <c:pt idx="217">
                  <c:v>2456.3609999999999</c:v>
                </c:pt>
                <c:pt idx="218">
                  <c:v>2457.8389999999999</c:v>
                </c:pt>
                <c:pt idx="219">
                  <c:v>2458.3834999999999</c:v>
                </c:pt>
                <c:pt idx="220">
                  <c:v>2455.1985</c:v>
                </c:pt>
                <c:pt idx="221">
                  <c:v>2451.4594999999999</c:v>
                </c:pt>
                <c:pt idx="222">
                  <c:v>2447.3149999999996</c:v>
                </c:pt>
                <c:pt idx="223">
                  <c:v>2442.5104999999999</c:v>
                </c:pt>
                <c:pt idx="224">
                  <c:v>2441.1085000000003</c:v>
                </c:pt>
                <c:pt idx="225">
                  <c:v>2437.1310000000003</c:v>
                </c:pt>
                <c:pt idx="226">
                  <c:v>2432.7509999999997</c:v>
                </c:pt>
                <c:pt idx="227">
                  <c:v>2430.8047368421053</c:v>
                </c:pt>
                <c:pt idx="228">
                  <c:v>2427.987222222222</c:v>
                </c:pt>
                <c:pt idx="229">
                  <c:v>2424.7135294117647</c:v>
                </c:pt>
                <c:pt idx="230">
                  <c:v>2423.0262499999994</c:v>
                </c:pt>
                <c:pt idx="231">
                  <c:v>2422.0153333333333</c:v>
                </c:pt>
                <c:pt idx="232">
                  <c:v>2417.8450000000003</c:v>
                </c:pt>
                <c:pt idx="233">
                  <c:v>2413.9192307692306</c:v>
                </c:pt>
                <c:pt idx="234">
                  <c:v>2410.9291666666663</c:v>
                </c:pt>
                <c:pt idx="235">
                  <c:v>2409.6427272727274</c:v>
                </c:pt>
                <c:pt idx="236">
                  <c:v>2405.56</c:v>
                </c:pt>
                <c:pt idx="237">
                  <c:v>2396.8422222222221</c:v>
                </c:pt>
                <c:pt idx="238">
                  <c:v>2387.86625</c:v>
                </c:pt>
                <c:pt idx="239">
                  <c:v>2382.0514285714285</c:v>
                </c:pt>
                <c:pt idx="240">
                  <c:v>2379.85</c:v>
                </c:pt>
                <c:pt idx="241">
                  <c:v>2379.752</c:v>
                </c:pt>
                <c:pt idx="242">
                  <c:v>2382.61</c:v>
                </c:pt>
                <c:pt idx="243">
                  <c:v>2383.6833333333338</c:v>
                </c:pt>
                <c:pt idx="244">
                  <c:v>2375.5950000000003</c:v>
                </c:pt>
                <c:pt idx="245">
                  <c:v>2365.1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MA_60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Sheet1!$N$2:$N$247</c:f>
              <c:numCache>
                <c:formatCode>#,##0</c:formatCode>
                <c:ptCount val="246"/>
                <c:pt idx="0">
                  <c:v>2489.0356666666657</c:v>
                </c:pt>
                <c:pt idx="1">
                  <c:v>2487.9543333333331</c:v>
                </c:pt>
                <c:pt idx="2">
                  <c:v>2486.2204999999999</c:v>
                </c:pt>
                <c:pt idx="3">
                  <c:v>2484.7899999999995</c:v>
                </c:pt>
                <c:pt idx="4">
                  <c:v>2483.4329999999991</c:v>
                </c:pt>
                <c:pt idx="5">
                  <c:v>2481.4706666666661</c:v>
                </c:pt>
                <c:pt idx="6">
                  <c:v>2478.545666666666</c:v>
                </c:pt>
                <c:pt idx="7">
                  <c:v>2475.5741666666663</c:v>
                </c:pt>
                <c:pt idx="8">
                  <c:v>2472.1789999999992</c:v>
                </c:pt>
                <c:pt idx="9">
                  <c:v>2467.777</c:v>
                </c:pt>
                <c:pt idx="10">
                  <c:v>2464.6068333333328</c:v>
                </c:pt>
                <c:pt idx="11">
                  <c:v>2462.098</c:v>
                </c:pt>
                <c:pt idx="12">
                  <c:v>2460.3175000000001</c:v>
                </c:pt>
                <c:pt idx="13">
                  <c:v>2458.7945000000004</c:v>
                </c:pt>
                <c:pt idx="14">
                  <c:v>2457.3770000000004</c:v>
                </c:pt>
                <c:pt idx="15">
                  <c:v>2456.4676666666664</c:v>
                </c:pt>
                <c:pt idx="16">
                  <c:v>2456.3119999999999</c:v>
                </c:pt>
                <c:pt idx="17">
                  <c:v>2456.4429999999998</c:v>
                </c:pt>
                <c:pt idx="18">
                  <c:v>2457.0716666666663</c:v>
                </c:pt>
                <c:pt idx="19">
                  <c:v>2457.5501666666669</c:v>
                </c:pt>
                <c:pt idx="20">
                  <c:v>2457.9508333333338</c:v>
                </c:pt>
                <c:pt idx="21">
                  <c:v>2457.9726666666675</c:v>
                </c:pt>
                <c:pt idx="22">
                  <c:v>2458.498000000001</c:v>
                </c:pt>
                <c:pt idx="23">
                  <c:v>2458.995166666668</c:v>
                </c:pt>
                <c:pt idx="24">
                  <c:v>2459.9316666666682</c:v>
                </c:pt>
                <c:pt idx="25">
                  <c:v>2461.0643333333342</c:v>
                </c:pt>
                <c:pt idx="26">
                  <c:v>2462.5293333333339</c:v>
                </c:pt>
                <c:pt idx="27">
                  <c:v>2463.6893333333337</c:v>
                </c:pt>
                <c:pt idx="28">
                  <c:v>2464.6676666666672</c:v>
                </c:pt>
                <c:pt idx="29">
                  <c:v>2465.0173333333341</c:v>
                </c:pt>
                <c:pt idx="30">
                  <c:v>2465.7075</c:v>
                </c:pt>
                <c:pt idx="31">
                  <c:v>2466.2141666666666</c:v>
                </c:pt>
                <c:pt idx="32">
                  <c:v>2467.0100000000002</c:v>
                </c:pt>
                <c:pt idx="33">
                  <c:v>2467.3851666666669</c:v>
                </c:pt>
                <c:pt idx="34">
                  <c:v>2467.7638333333334</c:v>
                </c:pt>
                <c:pt idx="35">
                  <c:v>2467.6605000000004</c:v>
                </c:pt>
                <c:pt idx="36">
                  <c:v>2467.749166666667</c:v>
                </c:pt>
                <c:pt idx="37">
                  <c:v>2468.0425</c:v>
                </c:pt>
                <c:pt idx="38">
                  <c:v>2468.6200000000003</c:v>
                </c:pt>
                <c:pt idx="39">
                  <c:v>2469.1478333333339</c:v>
                </c:pt>
                <c:pt idx="40">
                  <c:v>2469.7973333333339</c:v>
                </c:pt>
                <c:pt idx="41">
                  <c:v>2472.0909999999999</c:v>
                </c:pt>
                <c:pt idx="42">
                  <c:v>2475.2160000000003</c:v>
                </c:pt>
                <c:pt idx="43">
                  <c:v>2478.4143333333341</c:v>
                </c:pt>
                <c:pt idx="44">
                  <c:v>2481.3816666666676</c:v>
                </c:pt>
                <c:pt idx="45">
                  <c:v>2483.9210000000007</c:v>
                </c:pt>
                <c:pt idx="46">
                  <c:v>2486.2001666666674</c:v>
                </c:pt>
                <c:pt idx="47">
                  <c:v>2487.8740000000007</c:v>
                </c:pt>
                <c:pt idx="48">
                  <c:v>2491.8248333333336</c:v>
                </c:pt>
                <c:pt idx="49">
                  <c:v>2496.3806666666665</c:v>
                </c:pt>
                <c:pt idx="50">
                  <c:v>2502.4725000000003</c:v>
                </c:pt>
                <c:pt idx="51">
                  <c:v>2508.3823333333335</c:v>
                </c:pt>
                <c:pt idx="52">
                  <c:v>2513.3451666666665</c:v>
                </c:pt>
                <c:pt idx="53">
                  <c:v>2518.3618333333334</c:v>
                </c:pt>
                <c:pt idx="54">
                  <c:v>2523.2498333333333</c:v>
                </c:pt>
                <c:pt idx="55">
                  <c:v>2527.804666666666</c:v>
                </c:pt>
                <c:pt idx="56">
                  <c:v>2531.8883333333329</c:v>
                </c:pt>
                <c:pt idx="57">
                  <c:v>2536.1006666666663</c:v>
                </c:pt>
                <c:pt idx="58">
                  <c:v>2539.8544999999999</c:v>
                </c:pt>
                <c:pt idx="59">
                  <c:v>2543.0618333333332</c:v>
                </c:pt>
                <c:pt idx="60">
                  <c:v>2545.4788333333331</c:v>
                </c:pt>
                <c:pt idx="61">
                  <c:v>2548.1259999999997</c:v>
                </c:pt>
                <c:pt idx="62">
                  <c:v>2551.3269999999998</c:v>
                </c:pt>
                <c:pt idx="63">
                  <c:v>2553.5783333333334</c:v>
                </c:pt>
                <c:pt idx="64">
                  <c:v>2555.1600000000008</c:v>
                </c:pt>
                <c:pt idx="65">
                  <c:v>2557.0335</c:v>
                </c:pt>
                <c:pt idx="66">
                  <c:v>2559.0021666666667</c:v>
                </c:pt>
                <c:pt idx="67">
                  <c:v>2560.9684999999999</c:v>
                </c:pt>
                <c:pt idx="68">
                  <c:v>2563.5133333333338</c:v>
                </c:pt>
                <c:pt idx="69">
                  <c:v>2566.4018333333338</c:v>
                </c:pt>
                <c:pt idx="70">
                  <c:v>2568.5391666666669</c:v>
                </c:pt>
                <c:pt idx="71">
                  <c:v>2570.8641666666667</c:v>
                </c:pt>
                <c:pt idx="72">
                  <c:v>2572.006166666667</c:v>
                </c:pt>
                <c:pt idx="73">
                  <c:v>2572.7043333333331</c:v>
                </c:pt>
                <c:pt idx="74">
                  <c:v>2573.5246666666667</c:v>
                </c:pt>
                <c:pt idx="75">
                  <c:v>2573.8854999999999</c:v>
                </c:pt>
                <c:pt idx="76">
                  <c:v>2574.2686666666673</c:v>
                </c:pt>
                <c:pt idx="77">
                  <c:v>2574.1916666666675</c:v>
                </c:pt>
                <c:pt idx="78">
                  <c:v>2574.0653333333339</c:v>
                </c:pt>
                <c:pt idx="79">
                  <c:v>2574.2276666666676</c:v>
                </c:pt>
                <c:pt idx="80">
                  <c:v>2575.3978333333343</c:v>
                </c:pt>
                <c:pt idx="81">
                  <c:v>2576.6131666666679</c:v>
                </c:pt>
                <c:pt idx="82">
                  <c:v>2577.7616666666681</c:v>
                </c:pt>
                <c:pt idx="83">
                  <c:v>2578.7760000000012</c:v>
                </c:pt>
                <c:pt idx="84">
                  <c:v>2579.9563333333344</c:v>
                </c:pt>
                <c:pt idx="85">
                  <c:v>2581.199833333334</c:v>
                </c:pt>
                <c:pt idx="86">
                  <c:v>2581.9860000000012</c:v>
                </c:pt>
                <c:pt idx="87">
                  <c:v>2582.9295000000006</c:v>
                </c:pt>
                <c:pt idx="88">
                  <c:v>2583.7151666666673</c:v>
                </c:pt>
                <c:pt idx="89">
                  <c:v>2584.7040000000006</c:v>
                </c:pt>
                <c:pt idx="90">
                  <c:v>2585.6071666666676</c:v>
                </c:pt>
                <c:pt idx="91">
                  <c:v>2586.4271666666673</c:v>
                </c:pt>
                <c:pt idx="92">
                  <c:v>2586.8565000000008</c:v>
                </c:pt>
                <c:pt idx="93">
                  <c:v>2587.8228333333336</c:v>
                </c:pt>
                <c:pt idx="94">
                  <c:v>2588.620166666667</c:v>
                </c:pt>
                <c:pt idx="95">
                  <c:v>2589.5086666666666</c:v>
                </c:pt>
                <c:pt idx="96">
                  <c:v>2590.1578333333332</c:v>
                </c:pt>
                <c:pt idx="97">
                  <c:v>2591.1353333333336</c:v>
                </c:pt>
                <c:pt idx="98">
                  <c:v>2592.1861666666668</c:v>
                </c:pt>
                <c:pt idx="99">
                  <c:v>2592.8066666666664</c:v>
                </c:pt>
                <c:pt idx="100">
                  <c:v>2593.0091666666672</c:v>
                </c:pt>
                <c:pt idx="101">
                  <c:v>2592.0846666666671</c:v>
                </c:pt>
                <c:pt idx="102">
                  <c:v>2590.474666666667</c:v>
                </c:pt>
                <c:pt idx="103">
                  <c:v>2588.4526666666666</c:v>
                </c:pt>
                <c:pt idx="104">
                  <c:v>2586.3565000000003</c:v>
                </c:pt>
                <c:pt idx="105">
                  <c:v>2584.7138333333337</c:v>
                </c:pt>
                <c:pt idx="106">
                  <c:v>2583.2186666666671</c:v>
                </c:pt>
                <c:pt idx="107">
                  <c:v>2581.4471666666668</c:v>
                </c:pt>
                <c:pt idx="108">
                  <c:v>2579.858333333334</c:v>
                </c:pt>
                <c:pt idx="109">
                  <c:v>2578.1373333333336</c:v>
                </c:pt>
                <c:pt idx="110">
                  <c:v>2575.3685</c:v>
                </c:pt>
                <c:pt idx="111">
                  <c:v>2573.1821666666665</c:v>
                </c:pt>
                <c:pt idx="112">
                  <c:v>2571.7833333333338</c:v>
                </c:pt>
                <c:pt idx="113">
                  <c:v>2570.0786666666672</c:v>
                </c:pt>
                <c:pt idx="114">
                  <c:v>2568.4695000000002</c:v>
                </c:pt>
                <c:pt idx="115">
                  <c:v>2565.942333333333</c:v>
                </c:pt>
                <c:pt idx="116">
                  <c:v>2563.617166666666</c:v>
                </c:pt>
                <c:pt idx="117">
                  <c:v>2562.1794999999997</c:v>
                </c:pt>
                <c:pt idx="118">
                  <c:v>2561.2489999999993</c:v>
                </c:pt>
                <c:pt idx="119">
                  <c:v>2560.4968333333331</c:v>
                </c:pt>
                <c:pt idx="120">
                  <c:v>2559.9544999999994</c:v>
                </c:pt>
                <c:pt idx="121">
                  <c:v>2559.1559999999986</c:v>
                </c:pt>
                <c:pt idx="122">
                  <c:v>2558.2828333333323</c:v>
                </c:pt>
                <c:pt idx="123">
                  <c:v>2557.9538333333321</c:v>
                </c:pt>
                <c:pt idx="124">
                  <c:v>2557.7361666666652</c:v>
                </c:pt>
                <c:pt idx="125">
                  <c:v>2557.5386666666664</c:v>
                </c:pt>
                <c:pt idx="126">
                  <c:v>2557.9913333333325</c:v>
                </c:pt>
                <c:pt idx="127">
                  <c:v>2557.747499999999</c:v>
                </c:pt>
                <c:pt idx="128">
                  <c:v>2556.6494999999995</c:v>
                </c:pt>
                <c:pt idx="129">
                  <c:v>2554.6533333333332</c:v>
                </c:pt>
                <c:pt idx="130">
                  <c:v>2553.018333333333</c:v>
                </c:pt>
                <c:pt idx="131">
                  <c:v>2550.9856666666665</c:v>
                </c:pt>
                <c:pt idx="132">
                  <c:v>2549.4533333333329</c:v>
                </c:pt>
                <c:pt idx="133">
                  <c:v>2548.2339999999995</c:v>
                </c:pt>
                <c:pt idx="134">
                  <c:v>2546.3834999999995</c:v>
                </c:pt>
                <c:pt idx="135">
                  <c:v>2544.0923333333335</c:v>
                </c:pt>
                <c:pt idx="136">
                  <c:v>2541.6380000000004</c:v>
                </c:pt>
                <c:pt idx="137">
                  <c:v>2538.9566666666669</c:v>
                </c:pt>
                <c:pt idx="138">
                  <c:v>2535.9776666666667</c:v>
                </c:pt>
                <c:pt idx="139">
                  <c:v>2533.3418333333334</c:v>
                </c:pt>
                <c:pt idx="140">
                  <c:v>2530.2093333333332</c:v>
                </c:pt>
                <c:pt idx="141">
                  <c:v>2526.5235000000002</c:v>
                </c:pt>
                <c:pt idx="142">
                  <c:v>2522.4136666666673</c:v>
                </c:pt>
                <c:pt idx="143">
                  <c:v>2518.8661666666671</c:v>
                </c:pt>
                <c:pt idx="144">
                  <c:v>2514.8466666666668</c:v>
                </c:pt>
                <c:pt idx="145">
                  <c:v>2510.5428333333334</c:v>
                </c:pt>
                <c:pt idx="146">
                  <c:v>2505.8698333333346</c:v>
                </c:pt>
                <c:pt idx="147">
                  <c:v>2502.0271666666677</c:v>
                </c:pt>
                <c:pt idx="148">
                  <c:v>2498.4228333333344</c:v>
                </c:pt>
                <c:pt idx="149">
                  <c:v>2495.1476666666672</c:v>
                </c:pt>
                <c:pt idx="150">
                  <c:v>2492.0893333333338</c:v>
                </c:pt>
                <c:pt idx="151">
                  <c:v>2489.7891666666674</c:v>
                </c:pt>
                <c:pt idx="152">
                  <c:v>2488.0133333333338</c:v>
                </c:pt>
                <c:pt idx="153">
                  <c:v>2485.5958333333338</c:v>
                </c:pt>
                <c:pt idx="154">
                  <c:v>2482.9680000000008</c:v>
                </c:pt>
                <c:pt idx="155">
                  <c:v>2480.5353333333346</c:v>
                </c:pt>
                <c:pt idx="156">
                  <c:v>2478.0011666666678</c:v>
                </c:pt>
                <c:pt idx="157">
                  <c:v>2475.603833333334</c:v>
                </c:pt>
                <c:pt idx="158">
                  <c:v>2473.4628333333339</c:v>
                </c:pt>
                <c:pt idx="159">
                  <c:v>2471.1395000000007</c:v>
                </c:pt>
                <c:pt idx="160">
                  <c:v>2469.8256666666666</c:v>
                </c:pt>
                <c:pt idx="161">
                  <c:v>2468.8210000000004</c:v>
                </c:pt>
                <c:pt idx="162">
                  <c:v>2468.0968333333335</c:v>
                </c:pt>
                <c:pt idx="163">
                  <c:v>2468.0175000000004</c:v>
                </c:pt>
                <c:pt idx="164">
                  <c:v>2467.1600000000008</c:v>
                </c:pt>
                <c:pt idx="165">
                  <c:v>2466.9970000000012</c:v>
                </c:pt>
                <c:pt idx="166">
                  <c:v>2466.3586666666679</c:v>
                </c:pt>
                <c:pt idx="167">
                  <c:v>2465.9123333333346</c:v>
                </c:pt>
                <c:pt idx="168">
                  <c:v>2465.4366666666679</c:v>
                </c:pt>
                <c:pt idx="169">
                  <c:v>2464.9438333333351</c:v>
                </c:pt>
                <c:pt idx="170">
                  <c:v>2464.1233333333348</c:v>
                </c:pt>
                <c:pt idx="171">
                  <c:v>2463.0698333333344</c:v>
                </c:pt>
                <c:pt idx="172">
                  <c:v>2462.3366666666675</c:v>
                </c:pt>
                <c:pt idx="173">
                  <c:v>2461.7925000000009</c:v>
                </c:pt>
                <c:pt idx="174">
                  <c:v>2461.0256666666669</c:v>
                </c:pt>
                <c:pt idx="175">
                  <c:v>2460.0298333333335</c:v>
                </c:pt>
                <c:pt idx="176">
                  <c:v>2459.3873333333331</c:v>
                </c:pt>
                <c:pt idx="177">
                  <c:v>2458.7293333333332</c:v>
                </c:pt>
                <c:pt idx="178">
                  <c:v>2457.4668333333329</c:v>
                </c:pt>
                <c:pt idx="179">
                  <c:v>2455.2244999999994</c:v>
                </c:pt>
                <c:pt idx="180">
                  <c:v>2452.2275</c:v>
                </c:pt>
                <c:pt idx="181">
                  <c:v>2449.0483333333336</c:v>
                </c:pt>
                <c:pt idx="182">
                  <c:v>2445.5885000000003</c:v>
                </c:pt>
                <c:pt idx="183">
                  <c:v>2442.3868333333344</c:v>
                </c:pt>
                <c:pt idx="184">
                  <c:v>2439.6901666666677</c:v>
                </c:pt>
                <c:pt idx="185">
                  <c:v>2436.9476666666669</c:v>
                </c:pt>
                <c:pt idx="186">
                  <c:v>2433.9016666666671</c:v>
                </c:pt>
                <c:pt idx="187">
                  <c:v>2432.5766101694917</c:v>
                </c:pt>
                <c:pt idx="188">
                  <c:v>2431.579482758621</c:v>
                </c:pt>
                <c:pt idx="189">
                  <c:v>2431.0943859649119</c:v>
                </c:pt>
                <c:pt idx="190">
                  <c:v>2429.9494642857144</c:v>
                </c:pt>
                <c:pt idx="191">
                  <c:v>2429.030181818182</c:v>
                </c:pt>
                <c:pt idx="192">
                  <c:v>2428.2281481481482</c:v>
                </c:pt>
                <c:pt idx="193">
                  <c:v>2427.310566037736</c:v>
                </c:pt>
                <c:pt idx="194">
                  <c:v>2426.8134615384615</c:v>
                </c:pt>
                <c:pt idx="195">
                  <c:v>2426.4780392156863</c:v>
                </c:pt>
                <c:pt idx="196">
                  <c:v>2426.3088000000002</c:v>
                </c:pt>
                <c:pt idx="197">
                  <c:v>2426.6575510204088</c:v>
                </c:pt>
                <c:pt idx="198">
                  <c:v>2426.9012500000003</c:v>
                </c:pt>
                <c:pt idx="199">
                  <c:v>2426.9527659574469</c:v>
                </c:pt>
                <c:pt idx="200">
                  <c:v>2427.1700000000005</c:v>
                </c:pt>
                <c:pt idx="201">
                  <c:v>2428.032666666667</c:v>
                </c:pt>
                <c:pt idx="202">
                  <c:v>2429.1425000000004</c:v>
                </c:pt>
                <c:pt idx="203">
                  <c:v>2429.9204651162795</c:v>
                </c:pt>
                <c:pt idx="204">
                  <c:v>2431.1588095238094</c:v>
                </c:pt>
                <c:pt idx="205">
                  <c:v>2432.4134146341466</c:v>
                </c:pt>
                <c:pt idx="206">
                  <c:v>2434.4995000000004</c:v>
                </c:pt>
                <c:pt idx="207">
                  <c:v>2435.1123076923077</c:v>
                </c:pt>
                <c:pt idx="208">
                  <c:v>2436.1786842105266</c:v>
                </c:pt>
                <c:pt idx="209">
                  <c:v>2436.6405405405408</c:v>
                </c:pt>
                <c:pt idx="210">
                  <c:v>2436.7719444444442</c:v>
                </c:pt>
                <c:pt idx="211">
                  <c:v>2436.0125714285714</c:v>
                </c:pt>
                <c:pt idx="212">
                  <c:v>2435.23</c:v>
                </c:pt>
                <c:pt idx="213">
                  <c:v>2435.3257575757575</c:v>
                </c:pt>
                <c:pt idx="214">
                  <c:v>2435.5593750000003</c:v>
                </c:pt>
                <c:pt idx="215">
                  <c:v>2436.2919354838714</c:v>
                </c:pt>
                <c:pt idx="216">
                  <c:v>2437.4136666666673</c:v>
                </c:pt>
                <c:pt idx="217">
                  <c:v>2437.8896551724138</c:v>
                </c:pt>
                <c:pt idx="218">
                  <c:v>2437.8467857142859</c:v>
                </c:pt>
                <c:pt idx="219">
                  <c:v>2438.5937037037043</c:v>
                </c:pt>
                <c:pt idx="220">
                  <c:v>2437.8103846153845</c:v>
                </c:pt>
                <c:pt idx="221">
                  <c:v>2437.1180000000004</c:v>
                </c:pt>
                <c:pt idx="222">
                  <c:v>2436.5308333333332</c:v>
                </c:pt>
                <c:pt idx="223">
                  <c:v>2434.8373913043479</c:v>
                </c:pt>
                <c:pt idx="224">
                  <c:v>2435.1527272727276</c:v>
                </c:pt>
                <c:pt idx="225">
                  <c:v>2433.7009523809529</c:v>
                </c:pt>
                <c:pt idx="226">
                  <c:v>2432.7509999999997</c:v>
                </c:pt>
                <c:pt idx="227">
                  <c:v>2430.8047368421053</c:v>
                </c:pt>
                <c:pt idx="228">
                  <c:v>2427.987222222222</c:v>
                </c:pt>
                <c:pt idx="229">
                  <c:v>2424.7135294117647</c:v>
                </c:pt>
                <c:pt idx="230">
                  <c:v>2423.0262499999994</c:v>
                </c:pt>
                <c:pt idx="231">
                  <c:v>2422.0153333333333</c:v>
                </c:pt>
                <c:pt idx="232">
                  <c:v>2417.8450000000003</c:v>
                </c:pt>
                <c:pt idx="233">
                  <c:v>2413.9192307692306</c:v>
                </c:pt>
                <c:pt idx="234">
                  <c:v>2410.9291666666663</c:v>
                </c:pt>
                <c:pt idx="235">
                  <c:v>2409.6427272727274</c:v>
                </c:pt>
                <c:pt idx="236">
                  <c:v>2405.56</c:v>
                </c:pt>
                <c:pt idx="237">
                  <c:v>2396.8422222222221</c:v>
                </c:pt>
                <c:pt idx="238">
                  <c:v>2387.86625</c:v>
                </c:pt>
                <c:pt idx="239">
                  <c:v>2382.0514285714285</c:v>
                </c:pt>
                <c:pt idx="240">
                  <c:v>2379.85</c:v>
                </c:pt>
                <c:pt idx="241">
                  <c:v>2379.752</c:v>
                </c:pt>
                <c:pt idx="242">
                  <c:v>2382.61</c:v>
                </c:pt>
                <c:pt idx="243">
                  <c:v>2383.6833333333338</c:v>
                </c:pt>
                <c:pt idx="244">
                  <c:v>2375.5950000000003</c:v>
                </c:pt>
                <c:pt idx="245">
                  <c:v>2365.1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MA_120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Sheet1!$O$2:$O$247</c:f>
              <c:numCache>
                <c:formatCode>#,##0</c:formatCode>
                <c:ptCount val="246"/>
                <c:pt idx="0">
                  <c:v>2517.2572500000001</c:v>
                </c:pt>
                <c:pt idx="1">
                  <c:v>2518.0401666666667</c:v>
                </c:pt>
                <c:pt idx="2">
                  <c:v>2518.7737499999998</c:v>
                </c:pt>
                <c:pt idx="3">
                  <c:v>2519.184166666666</c:v>
                </c:pt>
                <c:pt idx="4">
                  <c:v>2519.296499999999</c:v>
                </c:pt>
                <c:pt idx="5">
                  <c:v>2519.2520833333328</c:v>
                </c:pt>
                <c:pt idx="6">
                  <c:v>2518.7739166666661</c:v>
                </c:pt>
                <c:pt idx="7">
                  <c:v>2518.2713333333327</c:v>
                </c:pt>
                <c:pt idx="8">
                  <c:v>2517.8461666666658</c:v>
                </c:pt>
                <c:pt idx="9">
                  <c:v>2517.0894166666667</c:v>
                </c:pt>
                <c:pt idx="10">
                  <c:v>2516.572999999999</c:v>
                </c:pt>
                <c:pt idx="11">
                  <c:v>2516.4810833333322</c:v>
                </c:pt>
                <c:pt idx="12">
                  <c:v>2516.1618333333322</c:v>
                </c:pt>
                <c:pt idx="13">
                  <c:v>2515.7494166666661</c:v>
                </c:pt>
                <c:pt idx="14">
                  <c:v>2515.4508333333333</c:v>
                </c:pt>
                <c:pt idx="15">
                  <c:v>2515.1765833333329</c:v>
                </c:pt>
                <c:pt idx="16">
                  <c:v>2515.2903333333329</c:v>
                </c:pt>
                <c:pt idx="17">
                  <c:v>2515.317333333333</c:v>
                </c:pt>
                <c:pt idx="18">
                  <c:v>2515.5684999999999</c:v>
                </c:pt>
                <c:pt idx="19">
                  <c:v>2515.8889166666663</c:v>
                </c:pt>
                <c:pt idx="20">
                  <c:v>2516.6743333333334</c:v>
                </c:pt>
                <c:pt idx="21">
                  <c:v>2517.2929166666668</c:v>
                </c:pt>
                <c:pt idx="22">
                  <c:v>2518.1298333333334</c:v>
                </c:pt>
                <c:pt idx="23">
                  <c:v>2518.8855833333337</c:v>
                </c:pt>
                <c:pt idx="24">
                  <c:v>2519.9440000000004</c:v>
                </c:pt>
                <c:pt idx="25">
                  <c:v>2521.1320833333334</c:v>
                </c:pt>
                <c:pt idx="26">
                  <c:v>2522.2576666666664</c:v>
                </c:pt>
                <c:pt idx="27">
                  <c:v>2523.309416666666</c:v>
                </c:pt>
                <c:pt idx="28">
                  <c:v>2524.1914166666661</c:v>
                </c:pt>
                <c:pt idx="29">
                  <c:v>2524.860666666666</c:v>
                </c:pt>
                <c:pt idx="30">
                  <c:v>2525.6573333333317</c:v>
                </c:pt>
                <c:pt idx="31">
                  <c:v>2526.3206666666651</c:v>
                </c:pt>
                <c:pt idx="32">
                  <c:v>2526.9332499999987</c:v>
                </c:pt>
                <c:pt idx="33">
                  <c:v>2527.6039999999985</c:v>
                </c:pt>
                <c:pt idx="34">
                  <c:v>2528.1919999999986</c:v>
                </c:pt>
                <c:pt idx="35">
                  <c:v>2528.5845833333324</c:v>
                </c:pt>
                <c:pt idx="36">
                  <c:v>2528.9534999999987</c:v>
                </c:pt>
                <c:pt idx="37">
                  <c:v>2529.5889166666661</c:v>
                </c:pt>
                <c:pt idx="38">
                  <c:v>2530.4030833333327</c:v>
                </c:pt>
                <c:pt idx="39">
                  <c:v>2530.9772499999995</c:v>
                </c:pt>
                <c:pt idx="40">
                  <c:v>2531.4032499999998</c:v>
                </c:pt>
                <c:pt idx="41">
                  <c:v>2532.0878333333326</c:v>
                </c:pt>
                <c:pt idx="42">
                  <c:v>2532.8453333333327</c:v>
                </c:pt>
                <c:pt idx="43">
                  <c:v>2533.4334999999996</c:v>
                </c:pt>
                <c:pt idx="44">
                  <c:v>2533.869083333333</c:v>
                </c:pt>
                <c:pt idx="45">
                  <c:v>2534.3174166666663</c:v>
                </c:pt>
                <c:pt idx="46">
                  <c:v>2534.7094166666666</c:v>
                </c:pt>
                <c:pt idx="47">
                  <c:v>2534.6605833333338</c:v>
                </c:pt>
                <c:pt idx="48">
                  <c:v>2535.8415833333338</c:v>
                </c:pt>
                <c:pt idx="49">
                  <c:v>2537.2590000000005</c:v>
                </c:pt>
                <c:pt idx="50">
                  <c:v>2538.9205000000002</c:v>
                </c:pt>
                <c:pt idx="51">
                  <c:v>2540.7822500000007</c:v>
                </c:pt>
                <c:pt idx="52">
                  <c:v>2542.5642500000008</c:v>
                </c:pt>
                <c:pt idx="53">
                  <c:v>2544.2202500000003</c:v>
                </c:pt>
                <c:pt idx="54">
                  <c:v>2545.8596666666676</c:v>
                </c:pt>
                <c:pt idx="55">
                  <c:v>2546.8735000000011</c:v>
                </c:pt>
                <c:pt idx="56">
                  <c:v>2547.7527500000006</c:v>
                </c:pt>
                <c:pt idx="57">
                  <c:v>2549.1400833333341</c:v>
                </c:pt>
                <c:pt idx="58">
                  <c:v>2550.551750000001</c:v>
                </c:pt>
                <c:pt idx="59">
                  <c:v>2551.7793333333343</c:v>
                </c:pt>
                <c:pt idx="60">
                  <c:v>2552.7166666666681</c:v>
                </c:pt>
                <c:pt idx="61">
                  <c:v>2553.6410000000019</c:v>
                </c:pt>
                <c:pt idx="62">
                  <c:v>2554.8049166666683</c:v>
                </c:pt>
                <c:pt idx="63">
                  <c:v>2555.7660833333352</c:v>
                </c:pt>
                <c:pt idx="64">
                  <c:v>2556.448083333335</c:v>
                </c:pt>
                <c:pt idx="65">
                  <c:v>2557.2860833333352</c:v>
                </c:pt>
                <c:pt idx="66">
                  <c:v>2558.4967500000012</c:v>
                </c:pt>
                <c:pt idx="67">
                  <c:v>2559.3580000000011</c:v>
                </c:pt>
                <c:pt idx="68">
                  <c:v>2560.0814166666678</c:v>
                </c:pt>
                <c:pt idx="69">
                  <c:v>2560.5275833333344</c:v>
                </c:pt>
                <c:pt idx="70">
                  <c:v>2560.7787500000009</c:v>
                </c:pt>
                <c:pt idx="71">
                  <c:v>2560.9249166666677</c:v>
                </c:pt>
                <c:pt idx="72">
                  <c:v>2560.7297500000009</c:v>
                </c:pt>
                <c:pt idx="73">
                  <c:v>2560.4691666666672</c:v>
                </c:pt>
                <c:pt idx="74">
                  <c:v>2559.9540833333335</c:v>
                </c:pt>
                <c:pt idx="75">
                  <c:v>2558.9889166666667</c:v>
                </c:pt>
                <c:pt idx="76">
                  <c:v>2557.9533333333334</c:v>
                </c:pt>
                <c:pt idx="77">
                  <c:v>2556.5741666666663</c:v>
                </c:pt>
                <c:pt idx="78">
                  <c:v>2555.0214999999998</c:v>
                </c:pt>
                <c:pt idx="79">
                  <c:v>2553.7847499999993</c:v>
                </c:pt>
                <c:pt idx="80">
                  <c:v>2552.8035833333333</c:v>
                </c:pt>
                <c:pt idx="81">
                  <c:v>2551.5683333333332</c:v>
                </c:pt>
                <c:pt idx="82">
                  <c:v>2550.0876666666668</c:v>
                </c:pt>
                <c:pt idx="83">
                  <c:v>2548.8210833333337</c:v>
                </c:pt>
                <c:pt idx="84">
                  <c:v>2547.4014999999995</c:v>
                </c:pt>
                <c:pt idx="85">
                  <c:v>2545.8713333333321</c:v>
                </c:pt>
                <c:pt idx="86">
                  <c:v>2543.9279166666661</c:v>
                </c:pt>
                <c:pt idx="87">
                  <c:v>2542.4783333333321</c:v>
                </c:pt>
                <c:pt idx="88">
                  <c:v>2541.0689999999986</c:v>
                </c:pt>
                <c:pt idx="89">
                  <c:v>2539.9258333333323</c:v>
                </c:pt>
                <c:pt idx="90">
                  <c:v>2538.8482499999986</c:v>
                </c:pt>
                <c:pt idx="91">
                  <c:v>2538.1081666666651</c:v>
                </c:pt>
                <c:pt idx="92">
                  <c:v>2537.4349166666652</c:v>
                </c:pt>
                <c:pt idx="93">
                  <c:v>2536.7093333333319</c:v>
                </c:pt>
                <c:pt idx="94">
                  <c:v>2535.7940833333323</c:v>
                </c:pt>
                <c:pt idx="95">
                  <c:v>2535.0219999999981</c:v>
                </c:pt>
                <c:pt idx="96">
                  <c:v>2534.0794999999985</c:v>
                </c:pt>
                <c:pt idx="97">
                  <c:v>2533.3695833333318</c:v>
                </c:pt>
                <c:pt idx="98">
                  <c:v>2532.8244999999984</c:v>
                </c:pt>
                <c:pt idx="99">
                  <c:v>2531.9730833333319</c:v>
                </c:pt>
                <c:pt idx="100">
                  <c:v>2531.4174166666653</c:v>
                </c:pt>
                <c:pt idx="101">
                  <c:v>2530.4528333333324</c:v>
                </c:pt>
                <c:pt idx="102">
                  <c:v>2529.2857499999996</c:v>
                </c:pt>
                <c:pt idx="103">
                  <c:v>2528.235083333333</c:v>
                </c:pt>
                <c:pt idx="104">
                  <c:v>2526.7582499999999</c:v>
                </c:pt>
                <c:pt idx="105">
                  <c:v>2525.8554166666663</c:v>
                </c:pt>
                <c:pt idx="106">
                  <c:v>2524.7886666666668</c:v>
                </c:pt>
                <c:pt idx="107">
                  <c:v>2523.6797500000002</c:v>
                </c:pt>
                <c:pt idx="108">
                  <c:v>2522.6475000000005</c:v>
                </c:pt>
                <c:pt idx="109">
                  <c:v>2521.5405833333339</c:v>
                </c:pt>
                <c:pt idx="110">
                  <c:v>2519.7459166666672</c:v>
                </c:pt>
                <c:pt idx="111">
                  <c:v>2518.1260000000011</c:v>
                </c:pt>
                <c:pt idx="112">
                  <c:v>2517.0600000000009</c:v>
                </c:pt>
                <c:pt idx="113">
                  <c:v>2515.9355833333348</c:v>
                </c:pt>
                <c:pt idx="114">
                  <c:v>2514.7475833333347</c:v>
                </c:pt>
                <c:pt idx="115">
                  <c:v>2512.9860833333346</c:v>
                </c:pt>
                <c:pt idx="116">
                  <c:v>2511.5022500000005</c:v>
                </c:pt>
                <c:pt idx="117">
                  <c:v>2510.4544166666674</c:v>
                </c:pt>
                <c:pt idx="118">
                  <c:v>2509.3579166666673</c:v>
                </c:pt>
                <c:pt idx="119">
                  <c:v>2507.8606666666678</c:v>
                </c:pt>
                <c:pt idx="120">
                  <c:v>2506.0910000000008</c:v>
                </c:pt>
                <c:pt idx="121">
                  <c:v>2504.102166666667</c:v>
                </c:pt>
                <c:pt idx="122">
                  <c:v>2501.9356666666677</c:v>
                </c:pt>
                <c:pt idx="123">
                  <c:v>2500.1703333333344</c:v>
                </c:pt>
                <c:pt idx="124">
                  <c:v>2498.7131666666673</c:v>
                </c:pt>
                <c:pt idx="125">
                  <c:v>2497.243166666668</c:v>
                </c:pt>
                <c:pt idx="126">
                  <c:v>2495.9465000000005</c:v>
                </c:pt>
                <c:pt idx="127">
                  <c:v>2495.6879831932783</c:v>
                </c:pt>
                <c:pt idx="128">
                  <c:v>2495.1744067796617</c:v>
                </c:pt>
                <c:pt idx="129">
                  <c:v>2494.4579487179499</c:v>
                </c:pt>
                <c:pt idx="130">
                  <c:v>2493.6057758620695</c:v>
                </c:pt>
                <c:pt idx="131">
                  <c:v>2492.6591304347835</c:v>
                </c:pt>
                <c:pt idx="132">
                  <c:v>2492.0308771929831</c:v>
                </c:pt>
                <c:pt idx="133">
                  <c:v>2491.5176991150447</c:v>
                </c:pt>
                <c:pt idx="134">
                  <c:v>2490.8688392857148</c:v>
                </c:pt>
                <c:pt idx="135">
                  <c:v>2490.0533333333337</c:v>
                </c:pt>
                <c:pt idx="136">
                  <c:v>2489.2156363636368</c:v>
                </c:pt>
                <c:pt idx="137">
                  <c:v>2488.4735779816519</c:v>
                </c:pt>
                <c:pt idx="138">
                  <c:v>2487.4992592592598</c:v>
                </c:pt>
                <c:pt idx="139">
                  <c:v>2486.6101869158883</c:v>
                </c:pt>
                <c:pt idx="140">
                  <c:v>2485.4941509433961</c:v>
                </c:pt>
                <c:pt idx="141">
                  <c:v>2484.3131428571432</c:v>
                </c:pt>
                <c:pt idx="142">
                  <c:v>2482.9527884615391</c:v>
                </c:pt>
                <c:pt idx="143">
                  <c:v>2481.7334951456314</c:v>
                </c:pt>
                <c:pt idx="144">
                  <c:v>2480.3869607843139</c:v>
                </c:pt>
                <c:pt idx="145">
                  <c:v>2478.8269306930697</c:v>
                </c:pt>
                <c:pt idx="146">
                  <c:v>2477.3217000000009</c:v>
                </c:pt>
                <c:pt idx="147">
                  <c:v>2475.6667676767684</c:v>
                </c:pt>
                <c:pt idx="148">
                  <c:v>2474.287346938776</c:v>
                </c:pt>
                <c:pt idx="149">
                  <c:v>2472.8305154639179</c:v>
                </c:pt>
                <c:pt idx="150">
                  <c:v>2471.3453125000001</c:v>
                </c:pt>
                <c:pt idx="151">
                  <c:v>2469.9767368421058</c:v>
                </c:pt>
                <c:pt idx="152">
                  <c:v>2468.9214893617022</c:v>
                </c:pt>
                <c:pt idx="153">
                  <c:v>2467.7580645161293</c:v>
                </c:pt>
                <c:pt idx="154">
                  <c:v>2466.4780434782615</c:v>
                </c:pt>
                <c:pt idx="155">
                  <c:v>2465.4634065934074</c:v>
                </c:pt>
                <c:pt idx="156">
                  <c:v>2464.4720000000007</c:v>
                </c:pt>
                <c:pt idx="157">
                  <c:v>2463.3149438202249</c:v>
                </c:pt>
                <c:pt idx="158">
                  <c:v>2462.130454545455</c:v>
                </c:pt>
                <c:pt idx="159">
                  <c:v>2461.0390804597705</c:v>
                </c:pt>
                <c:pt idx="160">
                  <c:v>2460.1466279069768</c:v>
                </c:pt>
                <c:pt idx="161">
                  <c:v>2459.4965882352944</c:v>
                </c:pt>
                <c:pt idx="162">
                  <c:v>2459.0779761904764</c:v>
                </c:pt>
                <c:pt idx="163">
                  <c:v>2458.823012048193</c:v>
                </c:pt>
                <c:pt idx="164">
                  <c:v>2458.5726829268297</c:v>
                </c:pt>
                <c:pt idx="165">
                  <c:v>2458.3646913580255</c:v>
                </c:pt>
                <c:pt idx="166">
                  <c:v>2457.9567500000007</c:v>
                </c:pt>
                <c:pt idx="167">
                  <c:v>2457.468734177216</c:v>
                </c:pt>
                <c:pt idx="168">
                  <c:v>2456.794487179488</c:v>
                </c:pt>
                <c:pt idx="169">
                  <c:v>2456.061818181819</c:v>
                </c:pt>
                <c:pt idx="170">
                  <c:v>2455.4713157894744</c:v>
                </c:pt>
                <c:pt idx="171">
                  <c:v>2454.8589333333339</c:v>
                </c:pt>
                <c:pt idx="172">
                  <c:v>2453.9193243243249</c:v>
                </c:pt>
                <c:pt idx="173">
                  <c:v>2453.2671232876714</c:v>
                </c:pt>
                <c:pt idx="174">
                  <c:v>2452.67625</c:v>
                </c:pt>
                <c:pt idx="175">
                  <c:v>2452.2233802816904</c:v>
                </c:pt>
                <c:pt idx="176">
                  <c:v>2451.697714285714</c:v>
                </c:pt>
                <c:pt idx="177">
                  <c:v>2450.6571014492752</c:v>
                </c:pt>
                <c:pt idx="178">
                  <c:v>2449.2785294117648</c:v>
                </c:pt>
                <c:pt idx="179">
                  <c:v>2447.5795522388057</c:v>
                </c:pt>
                <c:pt idx="180">
                  <c:v>2445.6477272727275</c:v>
                </c:pt>
                <c:pt idx="181">
                  <c:v>2443.7178461538465</c:v>
                </c:pt>
                <c:pt idx="182">
                  <c:v>2441.6523437500005</c:v>
                </c:pt>
                <c:pt idx="183">
                  <c:v>2439.5914285714293</c:v>
                </c:pt>
                <c:pt idx="184">
                  <c:v>2437.6225806451625</c:v>
                </c:pt>
                <c:pt idx="185">
                  <c:v>2435.7698360655741</c:v>
                </c:pt>
                <c:pt idx="186">
                  <c:v>2433.9016666666671</c:v>
                </c:pt>
                <c:pt idx="187">
                  <c:v>2432.5766101694917</c:v>
                </c:pt>
                <c:pt idx="188">
                  <c:v>2431.579482758621</c:v>
                </c:pt>
                <c:pt idx="189">
                  <c:v>2431.0943859649119</c:v>
                </c:pt>
                <c:pt idx="190">
                  <c:v>2429.9494642857144</c:v>
                </c:pt>
                <c:pt idx="191">
                  <c:v>2429.030181818182</c:v>
                </c:pt>
                <c:pt idx="192">
                  <c:v>2428.2281481481482</c:v>
                </c:pt>
                <c:pt idx="193">
                  <c:v>2427.310566037736</c:v>
                </c:pt>
                <c:pt idx="194">
                  <c:v>2426.8134615384615</c:v>
                </c:pt>
                <c:pt idx="195">
                  <c:v>2426.4780392156863</c:v>
                </c:pt>
                <c:pt idx="196">
                  <c:v>2426.3088000000002</c:v>
                </c:pt>
                <c:pt idx="197">
                  <c:v>2426.6575510204088</c:v>
                </c:pt>
                <c:pt idx="198">
                  <c:v>2426.9012500000003</c:v>
                </c:pt>
                <c:pt idx="199">
                  <c:v>2426.9527659574469</c:v>
                </c:pt>
                <c:pt idx="200">
                  <c:v>2427.1700000000005</c:v>
                </c:pt>
                <c:pt idx="201">
                  <c:v>2428.032666666667</c:v>
                </c:pt>
                <c:pt idx="202">
                  <c:v>2429.1425000000004</c:v>
                </c:pt>
                <c:pt idx="203">
                  <c:v>2429.9204651162795</c:v>
                </c:pt>
                <c:pt idx="204">
                  <c:v>2431.1588095238094</c:v>
                </c:pt>
                <c:pt idx="205">
                  <c:v>2432.4134146341466</c:v>
                </c:pt>
                <c:pt idx="206">
                  <c:v>2434.4995000000004</c:v>
                </c:pt>
                <c:pt idx="207">
                  <c:v>2435.1123076923077</c:v>
                </c:pt>
                <c:pt idx="208">
                  <c:v>2436.1786842105266</c:v>
                </c:pt>
                <c:pt idx="209">
                  <c:v>2436.6405405405408</c:v>
                </c:pt>
                <c:pt idx="210">
                  <c:v>2436.7719444444442</c:v>
                </c:pt>
                <c:pt idx="211">
                  <c:v>2436.0125714285714</c:v>
                </c:pt>
                <c:pt idx="212">
                  <c:v>2435.23</c:v>
                </c:pt>
                <c:pt idx="213">
                  <c:v>2435.3257575757575</c:v>
                </c:pt>
                <c:pt idx="214">
                  <c:v>2435.5593750000003</c:v>
                </c:pt>
                <c:pt idx="215">
                  <c:v>2436.2919354838714</c:v>
                </c:pt>
                <c:pt idx="216">
                  <c:v>2437.4136666666673</c:v>
                </c:pt>
                <c:pt idx="217">
                  <c:v>2437.8896551724138</c:v>
                </c:pt>
                <c:pt idx="218">
                  <c:v>2437.8467857142859</c:v>
                </c:pt>
                <c:pt idx="219">
                  <c:v>2438.5937037037043</c:v>
                </c:pt>
                <c:pt idx="220">
                  <c:v>2437.8103846153845</c:v>
                </c:pt>
                <c:pt idx="221">
                  <c:v>2437.1180000000004</c:v>
                </c:pt>
                <c:pt idx="222">
                  <c:v>2436.5308333333332</c:v>
                </c:pt>
                <c:pt idx="223">
                  <c:v>2434.8373913043479</c:v>
                </c:pt>
                <c:pt idx="224">
                  <c:v>2435.1527272727276</c:v>
                </c:pt>
                <c:pt idx="225">
                  <c:v>2433.7009523809529</c:v>
                </c:pt>
                <c:pt idx="226">
                  <c:v>2432.7509999999997</c:v>
                </c:pt>
                <c:pt idx="227">
                  <c:v>2430.8047368421053</c:v>
                </c:pt>
                <c:pt idx="228">
                  <c:v>2427.987222222222</c:v>
                </c:pt>
                <c:pt idx="229">
                  <c:v>2424.7135294117647</c:v>
                </c:pt>
                <c:pt idx="230">
                  <c:v>2423.0262499999994</c:v>
                </c:pt>
                <c:pt idx="231">
                  <c:v>2422.0153333333333</c:v>
                </c:pt>
                <c:pt idx="232">
                  <c:v>2417.8450000000003</c:v>
                </c:pt>
                <c:pt idx="233">
                  <c:v>2413.9192307692306</c:v>
                </c:pt>
                <c:pt idx="234">
                  <c:v>2410.9291666666663</c:v>
                </c:pt>
                <c:pt idx="235">
                  <c:v>2409.6427272727274</c:v>
                </c:pt>
                <c:pt idx="236">
                  <c:v>2405.56</c:v>
                </c:pt>
                <c:pt idx="237">
                  <c:v>2396.8422222222221</c:v>
                </c:pt>
                <c:pt idx="238">
                  <c:v>2387.86625</c:v>
                </c:pt>
                <c:pt idx="239">
                  <c:v>2382.0514285714285</c:v>
                </c:pt>
                <c:pt idx="240">
                  <c:v>2379.85</c:v>
                </c:pt>
                <c:pt idx="241">
                  <c:v>2379.752</c:v>
                </c:pt>
                <c:pt idx="242">
                  <c:v>2382.61</c:v>
                </c:pt>
                <c:pt idx="243">
                  <c:v>2383.6833333333338</c:v>
                </c:pt>
                <c:pt idx="244">
                  <c:v>2375.5950000000003</c:v>
                </c:pt>
                <c:pt idx="245">
                  <c:v>2365.1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44056"/>
        <c:axId val="549842096"/>
      </c:lineChart>
      <c:catAx>
        <c:axId val="5498440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842096"/>
        <c:crosses val="autoZero"/>
        <c:auto val="1"/>
        <c:lblAlgn val="ctr"/>
        <c:lblOffset val="100"/>
        <c:noMultiLvlLbl val="0"/>
      </c:catAx>
      <c:valAx>
        <c:axId val="5498420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84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abSelected="1" topLeftCell="E1" workbookViewId="0">
      <selection activeCell="E39" sqref="A39:XFD74"/>
    </sheetView>
  </sheetViews>
  <sheetFormatPr defaultRowHeight="16.5" x14ac:dyDescent="0.3"/>
  <cols>
    <col min="1" max="8" width="16.75" customWidth="1"/>
    <col min="9" max="9" width="18.5" customWidth="1"/>
    <col min="10" max="10" width="21.875" customWidth="1"/>
  </cols>
  <sheetData>
    <row r="1" spans="1:19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0" t="s">
        <v>260</v>
      </c>
      <c r="M1" s="10" t="s">
        <v>261</v>
      </c>
      <c r="N1" s="10" t="s">
        <v>262</v>
      </c>
      <c r="O1" s="10" t="s">
        <v>256</v>
      </c>
      <c r="Q1" s="10" t="s">
        <v>257</v>
      </c>
      <c r="R1" s="10" t="s">
        <v>258</v>
      </c>
      <c r="S1" s="10" t="s">
        <v>259</v>
      </c>
    </row>
    <row r="2" spans="1:19" x14ac:dyDescent="0.3">
      <c r="A2" s="2" t="s">
        <v>10</v>
      </c>
      <c r="B2" s="3">
        <v>2525.0500000000002</v>
      </c>
      <c r="C2" s="4">
        <v>-15.22</v>
      </c>
      <c r="D2" s="5">
        <v>-0.6</v>
      </c>
      <c r="E2" s="6">
        <v>2536.5500000000002</v>
      </c>
      <c r="F2" s="7">
        <v>2543.83</v>
      </c>
      <c r="G2" s="8">
        <v>2517.7600000000002</v>
      </c>
      <c r="H2" s="9">
        <v>790</v>
      </c>
      <c r="I2" s="9">
        <v>8368766</v>
      </c>
      <c r="J2" s="9">
        <v>2047248114</v>
      </c>
      <c r="L2" s="11">
        <f t="shared" ref="L2:L65" si="0">AVERAGE(B2:B6)</f>
        <v>2547.2719999999999</v>
      </c>
      <c r="M2" s="11">
        <f t="shared" ref="M2:M65" si="1">AVERAGE(B2:B21)</f>
        <v>2580.8795</v>
      </c>
      <c r="N2" s="11">
        <f t="shared" ref="N2:N65" si="2">AVERAGE(B2:B61)</f>
        <v>2489.0356666666657</v>
      </c>
      <c r="O2" s="11">
        <f>AVERAGE(B2:B121)</f>
        <v>2517.2572500000001</v>
      </c>
      <c r="Q2" s="11">
        <f>L2-M2</f>
        <v>-33.607500000000073</v>
      </c>
      <c r="R2" s="11">
        <f>L2-N2</f>
        <v>58.236333333334187</v>
      </c>
      <c r="S2" s="11">
        <f>L2-O2</f>
        <v>30.014749999999822</v>
      </c>
    </row>
    <row r="3" spans="1:19" x14ac:dyDescent="0.3">
      <c r="A3" s="2" t="s">
        <v>11</v>
      </c>
      <c r="B3" s="3">
        <v>2540.27</v>
      </c>
      <c r="C3" s="4">
        <v>-1.71</v>
      </c>
      <c r="D3" s="5">
        <v>-7.0000000000000007E-2</v>
      </c>
      <c r="E3" s="6">
        <v>2543.0300000000002</v>
      </c>
      <c r="F3" s="7">
        <v>2557.3000000000002</v>
      </c>
      <c r="G3" s="8">
        <v>2540.27</v>
      </c>
      <c r="H3" s="9">
        <v>788</v>
      </c>
      <c r="I3" s="9">
        <v>13669890</v>
      </c>
      <c r="J3" s="9">
        <v>2043896295</v>
      </c>
      <c r="L3" s="11">
        <f t="shared" si="0"/>
        <v>2557.8779999999997</v>
      </c>
      <c r="M3" s="11">
        <f t="shared" si="1"/>
        <v>2581.3905000000004</v>
      </c>
      <c r="N3" s="11">
        <f t="shared" si="2"/>
        <v>2487.9543333333331</v>
      </c>
      <c r="O3" s="11">
        <f t="shared" ref="O2:O65" si="3">AVERAGE(B3:B122)</f>
        <v>2518.0401666666667</v>
      </c>
      <c r="Q3" s="11">
        <f t="shared" ref="Q3:Q66" si="4">L3-M3</f>
        <v>-23.512500000000728</v>
      </c>
      <c r="R3" s="11">
        <f t="shared" ref="R3:R66" si="5">L3-N3</f>
        <v>69.923666666666577</v>
      </c>
      <c r="S3" s="11">
        <f t="shared" ref="S3:S66" si="6">L3-O3</f>
        <v>39.837833333333037</v>
      </c>
    </row>
    <row r="4" spans="1:19" x14ac:dyDescent="0.3">
      <c r="A4" s="2" t="s">
        <v>12</v>
      </c>
      <c r="B4" s="3">
        <v>2541.98</v>
      </c>
      <c r="C4" s="4">
        <v>-19.260000000000002</v>
      </c>
      <c r="D4" s="5">
        <v>-0.75</v>
      </c>
      <c r="E4" s="6">
        <v>2563.9699999999998</v>
      </c>
      <c r="F4" s="7">
        <v>2568.19</v>
      </c>
      <c r="G4" s="8">
        <v>2539.8200000000002</v>
      </c>
      <c r="H4" s="9">
        <v>570</v>
      </c>
      <c r="I4" s="9">
        <v>8795835</v>
      </c>
      <c r="J4" s="9">
        <v>2045533566</v>
      </c>
      <c r="L4" s="11">
        <f t="shared" si="0"/>
        <v>2567.2280000000001</v>
      </c>
      <c r="M4" s="11">
        <f t="shared" si="1"/>
        <v>2580.645</v>
      </c>
      <c r="N4" s="11">
        <f t="shared" si="2"/>
        <v>2486.2204999999999</v>
      </c>
      <c r="O4" s="11">
        <f t="shared" si="3"/>
        <v>2518.7737499999998</v>
      </c>
      <c r="Q4" s="11">
        <f t="shared" si="4"/>
        <v>-13.416999999999916</v>
      </c>
      <c r="R4" s="11">
        <f t="shared" si="5"/>
        <v>81.007500000000164</v>
      </c>
      <c r="S4" s="11">
        <f t="shared" si="6"/>
        <v>48.454250000000229</v>
      </c>
    </row>
    <row r="5" spans="1:19" x14ac:dyDescent="0.3">
      <c r="A5" s="2" t="s">
        <v>13</v>
      </c>
      <c r="B5" s="3">
        <v>2561.2399999999998</v>
      </c>
      <c r="C5" s="4">
        <v>-6.58</v>
      </c>
      <c r="D5" s="5">
        <v>-0.26</v>
      </c>
      <c r="E5" s="6">
        <v>2598.31</v>
      </c>
      <c r="F5" s="7">
        <v>2599.37</v>
      </c>
      <c r="G5" s="8">
        <v>2556</v>
      </c>
      <c r="H5" s="9">
        <v>791</v>
      </c>
      <c r="I5" s="9">
        <v>8896714</v>
      </c>
      <c r="J5" s="9">
        <v>2061575746</v>
      </c>
      <c r="L5" s="11">
        <f t="shared" si="0"/>
        <v>2580.2939999999999</v>
      </c>
      <c r="M5" s="11">
        <f t="shared" si="1"/>
        <v>2579.4384999999993</v>
      </c>
      <c r="N5" s="11">
        <f t="shared" si="2"/>
        <v>2484.7899999999995</v>
      </c>
      <c r="O5" s="11">
        <f t="shared" si="3"/>
        <v>2519.184166666666</v>
      </c>
      <c r="Q5" s="11">
        <f t="shared" si="4"/>
        <v>0.8555000000005748</v>
      </c>
      <c r="R5" s="11">
        <f t="shared" si="5"/>
        <v>95.50400000000036</v>
      </c>
      <c r="S5" s="11">
        <f t="shared" si="6"/>
        <v>61.109833333333881</v>
      </c>
    </row>
    <row r="6" spans="1:19" x14ac:dyDescent="0.3">
      <c r="A6" s="2" t="s">
        <v>14</v>
      </c>
      <c r="B6" s="3">
        <v>2567.8200000000002</v>
      </c>
      <c r="C6" s="4">
        <v>-10.26</v>
      </c>
      <c r="D6" s="5">
        <v>-0.4</v>
      </c>
      <c r="E6" s="6">
        <v>2584.23</v>
      </c>
      <c r="F6" s="7">
        <v>2591.6799999999998</v>
      </c>
      <c r="G6" s="8">
        <v>2566.34</v>
      </c>
      <c r="H6" s="9">
        <v>320</v>
      </c>
      <c r="I6" s="9">
        <v>6763632</v>
      </c>
      <c r="J6" s="9">
        <v>2067290656</v>
      </c>
      <c r="L6" s="11">
        <f t="shared" si="0"/>
        <v>2602.0079999999998</v>
      </c>
      <c r="M6" s="11">
        <f t="shared" si="1"/>
        <v>2575.9799999999991</v>
      </c>
      <c r="N6" s="11">
        <f t="shared" si="2"/>
        <v>2483.4329999999991</v>
      </c>
      <c r="O6" s="11">
        <f t="shared" si="3"/>
        <v>2519.296499999999</v>
      </c>
      <c r="Q6" s="11">
        <f t="shared" si="4"/>
        <v>26.028000000000702</v>
      </c>
      <c r="R6" s="11">
        <f t="shared" si="5"/>
        <v>118.57500000000073</v>
      </c>
      <c r="S6" s="11">
        <f t="shared" si="6"/>
        <v>82.711500000000797</v>
      </c>
    </row>
    <row r="7" spans="1:19" x14ac:dyDescent="0.3">
      <c r="A7" s="2" t="s">
        <v>15</v>
      </c>
      <c r="B7" s="3">
        <v>2578.08</v>
      </c>
      <c r="C7" s="4">
        <v>-8.94</v>
      </c>
      <c r="D7" s="5">
        <v>-0.35</v>
      </c>
      <c r="E7" s="6">
        <v>2586.89</v>
      </c>
      <c r="F7" s="7">
        <v>2592.29</v>
      </c>
      <c r="G7" s="8">
        <v>2572.6</v>
      </c>
      <c r="H7" s="9">
        <v>522</v>
      </c>
      <c r="I7" s="9">
        <v>8384473</v>
      </c>
      <c r="J7" s="9">
        <v>2075148803</v>
      </c>
      <c r="L7" s="11">
        <f t="shared" si="0"/>
        <v>2619.5</v>
      </c>
      <c r="M7" s="11">
        <f t="shared" si="1"/>
        <v>2572.3579999999993</v>
      </c>
      <c r="N7" s="11">
        <f t="shared" si="2"/>
        <v>2481.4706666666661</v>
      </c>
      <c r="O7" s="11">
        <f t="shared" si="3"/>
        <v>2519.2520833333328</v>
      </c>
      <c r="Q7" s="11">
        <f t="shared" si="4"/>
        <v>47.142000000000735</v>
      </c>
      <c r="R7" s="11">
        <f t="shared" si="5"/>
        <v>138.02933333333385</v>
      </c>
      <c r="S7" s="11">
        <f t="shared" si="6"/>
        <v>100.24791666666715</v>
      </c>
    </row>
    <row r="8" spans="1:19" x14ac:dyDescent="0.3">
      <c r="A8" s="2" t="s">
        <v>16</v>
      </c>
      <c r="B8" s="3">
        <v>2587.02</v>
      </c>
      <c r="C8" s="4">
        <v>-20.29</v>
      </c>
      <c r="D8" s="5">
        <v>-0.78</v>
      </c>
      <c r="E8" s="6">
        <v>2592.44</v>
      </c>
      <c r="F8" s="7">
        <v>2602.64</v>
      </c>
      <c r="G8" s="8">
        <v>2580.09</v>
      </c>
      <c r="H8" s="9">
        <v>770</v>
      </c>
      <c r="I8" s="9">
        <v>8992274</v>
      </c>
      <c r="J8" s="9">
        <v>2081862660</v>
      </c>
      <c r="L8" s="11">
        <f t="shared" si="0"/>
        <v>2626.5839999999998</v>
      </c>
      <c r="M8" s="11">
        <f>AVERAGE(B8:B27)</f>
        <v>2568.1679999999992</v>
      </c>
      <c r="N8" s="11">
        <f t="shared" si="2"/>
        <v>2478.545666666666</v>
      </c>
      <c r="O8" s="11">
        <f t="shared" si="3"/>
        <v>2518.7739166666661</v>
      </c>
      <c r="Q8" s="11">
        <f t="shared" si="4"/>
        <v>58.416000000000622</v>
      </c>
      <c r="R8" s="11">
        <f t="shared" si="5"/>
        <v>148.03833333333387</v>
      </c>
      <c r="S8" s="11">
        <f t="shared" si="6"/>
        <v>107.81008333333375</v>
      </c>
    </row>
    <row r="9" spans="1:19" x14ac:dyDescent="0.3">
      <c r="A9" s="2" t="s">
        <v>17</v>
      </c>
      <c r="B9" s="3">
        <v>2607.31</v>
      </c>
      <c r="C9" s="4">
        <v>-62.5</v>
      </c>
      <c r="D9" s="5">
        <v>-2.34</v>
      </c>
      <c r="E9" s="6">
        <v>2643.54</v>
      </c>
      <c r="F9" s="7">
        <v>2643.72</v>
      </c>
      <c r="G9" s="8">
        <v>2607.31</v>
      </c>
      <c r="H9" s="9">
        <v>463</v>
      </c>
      <c r="I9" s="9">
        <v>10121578</v>
      </c>
      <c r="J9" s="9">
        <v>2096573474</v>
      </c>
      <c r="L9" s="11">
        <f t="shared" si="0"/>
        <v>2629.6979999999999</v>
      </c>
      <c r="M9" s="11">
        <f t="shared" si="1"/>
        <v>2564.5644999999995</v>
      </c>
      <c r="N9" s="11">
        <f t="shared" si="2"/>
        <v>2475.5741666666663</v>
      </c>
      <c r="O9" s="11">
        <f t="shared" si="3"/>
        <v>2518.2713333333327</v>
      </c>
      <c r="Q9" s="11">
        <f t="shared" si="4"/>
        <v>65.133500000000367</v>
      </c>
      <c r="R9" s="11">
        <f t="shared" si="5"/>
        <v>154.12383333333355</v>
      </c>
      <c r="S9" s="11">
        <f t="shared" si="6"/>
        <v>111.42666666666719</v>
      </c>
    </row>
    <row r="10" spans="1:19" x14ac:dyDescent="0.3">
      <c r="A10" s="2" t="s">
        <v>18</v>
      </c>
      <c r="B10" s="3">
        <v>2669.81</v>
      </c>
      <c r="C10" s="4">
        <v>14.53</v>
      </c>
      <c r="D10" s="5">
        <v>0.55000000000000004</v>
      </c>
      <c r="E10" s="6">
        <v>2645.47</v>
      </c>
      <c r="F10" s="7">
        <v>2675.8</v>
      </c>
      <c r="G10" s="8">
        <v>2641.88</v>
      </c>
      <c r="H10" s="9">
        <v>410</v>
      </c>
      <c r="I10" s="9">
        <v>9628190</v>
      </c>
      <c r="J10" s="9">
        <v>2147223895</v>
      </c>
      <c r="L10" s="11">
        <f t="shared" si="0"/>
        <v>2628.1379999999999</v>
      </c>
      <c r="M10" s="11">
        <f t="shared" si="1"/>
        <v>2559.4494999999997</v>
      </c>
      <c r="N10" s="11">
        <f t="shared" si="2"/>
        <v>2472.1789999999992</v>
      </c>
      <c r="O10" s="11">
        <f t="shared" si="3"/>
        <v>2517.8461666666658</v>
      </c>
      <c r="Q10" s="11">
        <f t="shared" si="4"/>
        <v>68.688500000000204</v>
      </c>
      <c r="R10" s="11">
        <f t="shared" si="5"/>
        <v>155.95900000000074</v>
      </c>
      <c r="S10" s="11">
        <f t="shared" si="6"/>
        <v>110.29183333333413</v>
      </c>
    </row>
    <row r="11" spans="1:19" x14ac:dyDescent="0.3">
      <c r="A11" s="2" t="s">
        <v>19</v>
      </c>
      <c r="B11" s="3">
        <v>2655.28</v>
      </c>
      <c r="C11" s="4">
        <v>41.78</v>
      </c>
      <c r="D11" s="5">
        <v>1.6</v>
      </c>
      <c r="E11" s="6">
        <v>2616.27</v>
      </c>
      <c r="F11" s="7">
        <v>2655.28</v>
      </c>
      <c r="G11" s="8">
        <v>2611.7199999999998</v>
      </c>
      <c r="H11" s="9">
        <v>460</v>
      </c>
      <c r="I11" s="9">
        <v>9418930</v>
      </c>
      <c r="J11" s="9">
        <v>2126372516</v>
      </c>
      <c r="L11" s="11">
        <f t="shared" si="0"/>
        <v>2614.1800000000003</v>
      </c>
      <c r="M11" s="11">
        <f t="shared" si="1"/>
        <v>2552.7234999999996</v>
      </c>
      <c r="N11" s="11">
        <f t="shared" si="2"/>
        <v>2467.777</v>
      </c>
      <c r="O11" s="11">
        <f t="shared" si="3"/>
        <v>2517.0894166666667</v>
      </c>
      <c r="Q11" s="11">
        <f t="shared" si="4"/>
        <v>61.456500000000688</v>
      </c>
      <c r="R11" s="11">
        <f t="shared" si="5"/>
        <v>146.40300000000025</v>
      </c>
      <c r="S11" s="11">
        <f t="shared" si="6"/>
        <v>97.090583333333598</v>
      </c>
    </row>
    <row r="12" spans="1:19" x14ac:dyDescent="0.3">
      <c r="A12" s="2" t="s">
        <v>20</v>
      </c>
      <c r="B12" s="3">
        <v>2613.5</v>
      </c>
      <c r="C12" s="4">
        <v>10.91</v>
      </c>
      <c r="D12" s="5">
        <v>0.42</v>
      </c>
      <c r="E12" s="6">
        <v>2599.35</v>
      </c>
      <c r="F12" s="7">
        <v>2613.5</v>
      </c>
      <c r="G12" s="8">
        <v>2590.08</v>
      </c>
      <c r="H12" s="9">
        <v>350</v>
      </c>
      <c r="I12" s="9">
        <v>10359764</v>
      </c>
      <c r="J12" s="9">
        <v>2093997127</v>
      </c>
      <c r="L12" s="11">
        <f t="shared" si="0"/>
        <v>2605.9840000000004</v>
      </c>
      <c r="M12" s="11">
        <f t="shared" si="1"/>
        <v>2545.9499999999998</v>
      </c>
      <c r="N12" s="11">
        <f t="shared" si="2"/>
        <v>2464.6068333333328</v>
      </c>
      <c r="O12" s="11">
        <f t="shared" si="3"/>
        <v>2516.572999999999</v>
      </c>
      <c r="Q12" s="11">
        <f t="shared" si="4"/>
        <v>60.03400000000056</v>
      </c>
      <c r="R12" s="11">
        <f t="shared" si="5"/>
        <v>141.37716666666756</v>
      </c>
      <c r="S12" s="11">
        <f t="shared" si="6"/>
        <v>89.411000000001422</v>
      </c>
    </row>
    <row r="13" spans="1:19" x14ac:dyDescent="0.3">
      <c r="A13" s="2" t="s">
        <v>21</v>
      </c>
      <c r="B13" s="3">
        <v>2602.59</v>
      </c>
      <c r="C13" s="4">
        <v>3.08</v>
      </c>
      <c r="D13" s="5">
        <v>0.12</v>
      </c>
      <c r="E13" s="6">
        <v>2609.44</v>
      </c>
      <c r="F13" s="7">
        <v>2612.14</v>
      </c>
      <c r="G13" s="8">
        <v>2594.65</v>
      </c>
      <c r="H13" s="9">
        <v>440</v>
      </c>
      <c r="I13" s="9">
        <v>9582766</v>
      </c>
      <c r="J13" s="9">
        <v>2085608165</v>
      </c>
      <c r="L13" s="11">
        <f t="shared" si="0"/>
        <v>2596.9940000000001</v>
      </c>
      <c r="M13" s="11">
        <f t="shared" si="1"/>
        <v>2541.3630000000003</v>
      </c>
      <c r="N13" s="11">
        <f t="shared" si="2"/>
        <v>2462.098</v>
      </c>
      <c r="O13" s="11">
        <f t="shared" si="3"/>
        <v>2516.4810833333322</v>
      </c>
      <c r="Q13" s="11">
        <f>L13-M13</f>
        <v>55.630999999999858</v>
      </c>
      <c r="R13" s="11">
        <f t="shared" si="5"/>
        <v>134.89600000000019</v>
      </c>
      <c r="S13" s="11">
        <f t="shared" si="6"/>
        <v>80.512916666667934</v>
      </c>
    </row>
    <row r="14" spans="1:19" x14ac:dyDescent="0.3">
      <c r="A14" s="2" t="s">
        <v>22</v>
      </c>
      <c r="B14" s="3">
        <v>2599.5100000000002</v>
      </c>
      <c r="C14" s="4">
        <v>-0.51</v>
      </c>
      <c r="D14" s="5">
        <v>-0.02</v>
      </c>
      <c r="E14" s="6">
        <v>2617.7199999999998</v>
      </c>
      <c r="F14" s="7">
        <v>2621.37</v>
      </c>
      <c r="G14" s="8">
        <v>2599.5100000000002</v>
      </c>
      <c r="H14" s="9">
        <v>466</v>
      </c>
      <c r="I14" s="9">
        <v>8848288</v>
      </c>
      <c r="J14" s="9">
        <v>2082855845</v>
      </c>
      <c r="L14" s="11">
        <f t="shared" si="0"/>
        <v>2589.8480000000004</v>
      </c>
      <c r="M14" s="11">
        <f t="shared" si="1"/>
        <v>2536.0165000000002</v>
      </c>
      <c r="N14" s="11">
        <f t="shared" si="2"/>
        <v>2460.3175000000001</v>
      </c>
      <c r="O14" s="11">
        <f t="shared" si="3"/>
        <v>2516.1618333333322</v>
      </c>
      <c r="Q14" s="11">
        <f t="shared" si="4"/>
        <v>53.831500000000233</v>
      </c>
      <c r="R14" s="11">
        <f t="shared" si="5"/>
        <v>129.5305000000003</v>
      </c>
      <c r="S14" s="11">
        <f t="shared" si="6"/>
        <v>73.686166666668214</v>
      </c>
    </row>
    <row r="15" spans="1:19" x14ac:dyDescent="0.3">
      <c r="A15" s="2" t="s">
        <v>23</v>
      </c>
      <c r="B15" s="3">
        <v>2600.02</v>
      </c>
      <c r="C15" s="4">
        <v>-14.28</v>
      </c>
      <c r="D15" s="5">
        <v>-0.55000000000000004</v>
      </c>
      <c r="E15" s="6">
        <v>2598.37</v>
      </c>
      <c r="F15" s="7">
        <v>2610.81</v>
      </c>
      <c r="G15" s="8">
        <v>2587.16</v>
      </c>
      <c r="H15" s="9">
        <v>578</v>
      </c>
      <c r="I15" s="9">
        <v>9467809</v>
      </c>
      <c r="J15" s="9">
        <v>2080482828</v>
      </c>
      <c r="L15" s="11">
        <f t="shared" si="0"/>
        <v>2582.6579999999999</v>
      </c>
      <c r="M15" s="11">
        <f t="shared" si="1"/>
        <v>2530.8724999999995</v>
      </c>
      <c r="N15" s="11">
        <f t="shared" si="2"/>
        <v>2458.7945000000004</v>
      </c>
      <c r="O15" s="11">
        <f t="shared" si="3"/>
        <v>2515.7494166666661</v>
      </c>
      <c r="Q15" s="11">
        <f t="shared" si="4"/>
        <v>51.785500000000411</v>
      </c>
      <c r="R15" s="11">
        <f t="shared" si="5"/>
        <v>123.86349999999948</v>
      </c>
      <c r="S15" s="11">
        <f t="shared" si="6"/>
        <v>66.908583333333809</v>
      </c>
    </row>
    <row r="16" spans="1:19" x14ac:dyDescent="0.3">
      <c r="A16" s="2" t="s">
        <v>24</v>
      </c>
      <c r="B16" s="3">
        <v>2614.3000000000002</v>
      </c>
      <c r="C16" s="4">
        <v>45.75</v>
      </c>
      <c r="D16" s="5">
        <v>1.78</v>
      </c>
      <c r="E16" s="6">
        <v>2586.9899999999998</v>
      </c>
      <c r="F16" s="7">
        <v>2615.38</v>
      </c>
      <c r="G16" s="8">
        <v>2584.85</v>
      </c>
      <c r="H16" s="9">
        <v>570</v>
      </c>
      <c r="I16" s="9">
        <v>11202543</v>
      </c>
      <c r="J16" s="9">
        <v>2091168204</v>
      </c>
      <c r="L16" s="11">
        <f t="shared" si="0"/>
        <v>2571.4900000000002</v>
      </c>
      <c r="M16" s="11">
        <f t="shared" si="1"/>
        <v>2526.6194999999998</v>
      </c>
      <c r="N16" s="11">
        <f t="shared" si="2"/>
        <v>2457.3770000000004</v>
      </c>
      <c r="O16" s="11">
        <f t="shared" si="3"/>
        <v>2515.4508333333333</v>
      </c>
      <c r="Q16" s="11">
        <f t="shared" si="4"/>
        <v>44.870500000000447</v>
      </c>
      <c r="R16" s="11">
        <f t="shared" si="5"/>
        <v>114.11299999999983</v>
      </c>
      <c r="S16" s="11">
        <f t="shared" si="6"/>
        <v>56.039166666666915</v>
      </c>
    </row>
    <row r="17" spans="1:19" x14ac:dyDescent="0.3">
      <c r="A17" s="2" t="s">
        <v>25</v>
      </c>
      <c r="B17" s="3">
        <v>2568.5500000000002</v>
      </c>
      <c r="C17" s="4">
        <v>1.69</v>
      </c>
      <c r="D17" s="5">
        <v>7.0000000000000007E-2</v>
      </c>
      <c r="E17" s="6">
        <v>2564.81</v>
      </c>
      <c r="F17" s="7">
        <v>2570.06</v>
      </c>
      <c r="G17" s="8">
        <v>2556.52</v>
      </c>
      <c r="H17" s="9">
        <v>392</v>
      </c>
      <c r="I17" s="9">
        <v>8418111</v>
      </c>
      <c r="J17" s="9">
        <v>2054764999</v>
      </c>
      <c r="L17" s="11">
        <f t="shared" si="0"/>
        <v>2550.7619999999997</v>
      </c>
      <c r="M17" s="11">
        <f t="shared" si="1"/>
        <v>2521.4894999999997</v>
      </c>
      <c r="N17" s="11">
        <f t="shared" si="2"/>
        <v>2456.4676666666664</v>
      </c>
      <c r="O17" s="11">
        <f t="shared" si="3"/>
        <v>2515.1765833333329</v>
      </c>
      <c r="Q17" s="11">
        <f t="shared" si="4"/>
        <v>29.272500000000036</v>
      </c>
      <c r="R17" s="11">
        <f t="shared" si="5"/>
        <v>94.29433333333327</v>
      </c>
      <c r="S17" s="11">
        <f t="shared" si="6"/>
        <v>35.585416666666788</v>
      </c>
    </row>
    <row r="18" spans="1:19" x14ac:dyDescent="0.3">
      <c r="A18" s="2" t="s">
        <v>26</v>
      </c>
      <c r="B18" s="3">
        <v>2566.86</v>
      </c>
      <c r="C18" s="4">
        <v>3.3</v>
      </c>
      <c r="D18" s="5">
        <v>0.13</v>
      </c>
      <c r="E18" s="6">
        <v>2568.77</v>
      </c>
      <c r="F18" s="7">
        <v>2573.13</v>
      </c>
      <c r="G18" s="8">
        <v>2556.0500000000002</v>
      </c>
      <c r="H18" s="9">
        <v>385</v>
      </c>
      <c r="I18" s="9">
        <v>10181568</v>
      </c>
      <c r="J18" s="9">
        <v>2053934297</v>
      </c>
      <c r="L18" s="11">
        <f t="shared" si="0"/>
        <v>2544.1060000000002</v>
      </c>
      <c r="M18" s="11">
        <f t="shared" si="1"/>
        <v>2518.5829999999996</v>
      </c>
      <c r="N18" s="11">
        <f t="shared" si="2"/>
        <v>2456.3119999999999</v>
      </c>
      <c r="O18" s="11">
        <f t="shared" si="3"/>
        <v>2515.2903333333329</v>
      </c>
      <c r="Q18" s="11">
        <f t="shared" si="4"/>
        <v>25.523000000000593</v>
      </c>
      <c r="R18" s="11">
        <f t="shared" si="5"/>
        <v>87.794000000000324</v>
      </c>
      <c r="S18" s="11">
        <f>L18-O18</f>
        <v>28.815666666667312</v>
      </c>
    </row>
    <row r="19" spans="1:19" x14ac:dyDescent="0.3">
      <c r="A19" s="2" t="s">
        <v>27</v>
      </c>
      <c r="B19" s="3">
        <v>2563.56</v>
      </c>
      <c r="C19" s="4">
        <v>19.38</v>
      </c>
      <c r="D19" s="5">
        <v>0.76</v>
      </c>
      <c r="E19" s="6">
        <v>2558.44</v>
      </c>
      <c r="F19" s="7">
        <v>2574.23</v>
      </c>
      <c r="G19" s="8">
        <v>2555.3000000000002</v>
      </c>
      <c r="H19" s="9">
        <v>465</v>
      </c>
      <c r="I19" s="9">
        <v>12873295</v>
      </c>
      <c r="J19" s="9">
        <v>2052134144</v>
      </c>
      <c r="L19" s="11">
        <f t="shared" si="0"/>
        <v>2535.806</v>
      </c>
      <c r="M19" s="11">
        <f t="shared" si="1"/>
        <v>2514.7999999999993</v>
      </c>
      <c r="N19" s="11">
        <f t="shared" si="2"/>
        <v>2456.4429999999998</v>
      </c>
      <c r="O19" s="11">
        <f t="shared" si="3"/>
        <v>2515.317333333333</v>
      </c>
      <c r="Q19" s="11">
        <f t="shared" si="4"/>
        <v>21.006000000000768</v>
      </c>
      <c r="R19" s="11">
        <f t="shared" si="5"/>
        <v>79.363000000000284</v>
      </c>
      <c r="S19" s="11">
        <f t="shared" si="6"/>
        <v>20.488666666667086</v>
      </c>
    </row>
    <row r="20" spans="1:19" x14ac:dyDescent="0.3">
      <c r="A20" s="2" t="s">
        <v>28</v>
      </c>
      <c r="B20" s="3">
        <v>2544.1799999999998</v>
      </c>
      <c r="C20" s="4">
        <v>33.520000000000003</v>
      </c>
      <c r="D20" s="5">
        <v>1.34</v>
      </c>
      <c r="E20" s="6">
        <v>2547.7399999999998</v>
      </c>
      <c r="F20" s="7">
        <v>2549.65</v>
      </c>
      <c r="G20" s="8">
        <v>2532.16</v>
      </c>
      <c r="H20" s="9">
        <v>530</v>
      </c>
      <c r="I20" s="9">
        <v>12960671</v>
      </c>
      <c r="J20" s="9">
        <v>2036471107</v>
      </c>
      <c r="L20" s="11">
        <f t="shared" si="0"/>
        <v>2526.6640000000002</v>
      </c>
      <c r="M20" s="11">
        <f t="shared" si="1"/>
        <v>2510.1144999999992</v>
      </c>
      <c r="N20" s="11">
        <f t="shared" si="2"/>
        <v>2457.0716666666663</v>
      </c>
      <c r="O20" s="11">
        <f t="shared" si="3"/>
        <v>2515.5684999999999</v>
      </c>
      <c r="Q20" s="11">
        <f t="shared" si="4"/>
        <v>16.54950000000099</v>
      </c>
      <c r="R20" s="11">
        <f t="shared" si="5"/>
        <v>69.592333333333954</v>
      </c>
      <c r="S20" s="11">
        <f t="shared" si="6"/>
        <v>11.095500000000357</v>
      </c>
    </row>
    <row r="21" spans="1:19" x14ac:dyDescent="0.3">
      <c r="A21" s="2" t="s">
        <v>29</v>
      </c>
      <c r="B21" s="3">
        <v>2510.66</v>
      </c>
      <c r="C21" s="4">
        <v>-24.61</v>
      </c>
      <c r="D21" s="5">
        <v>-0.97</v>
      </c>
      <c r="E21" s="6">
        <v>2531.23</v>
      </c>
      <c r="F21" s="7">
        <v>2531.23</v>
      </c>
      <c r="G21" s="8">
        <v>2509.89</v>
      </c>
      <c r="H21" s="9">
        <v>378</v>
      </c>
      <c r="I21" s="9">
        <v>7513617</v>
      </c>
      <c r="J21" s="9">
        <v>2010099879</v>
      </c>
      <c r="L21" s="11">
        <f t="shared" si="0"/>
        <v>2516.2420000000002</v>
      </c>
      <c r="M21" s="11">
        <f t="shared" si="1"/>
        <v>2507.3144999999995</v>
      </c>
      <c r="N21" s="11">
        <f t="shared" si="2"/>
        <v>2457.5501666666669</v>
      </c>
      <c r="O21" s="11">
        <f t="shared" si="3"/>
        <v>2515.8889166666663</v>
      </c>
      <c r="Q21" s="11">
        <f t="shared" si="4"/>
        <v>8.9275000000006912</v>
      </c>
      <c r="R21" s="11">
        <f t="shared" si="5"/>
        <v>58.691833333333307</v>
      </c>
      <c r="S21" s="11">
        <f t="shared" si="6"/>
        <v>0.35308333333387054</v>
      </c>
    </row>
    <row r="22" spans="1:19" x14ac:dyDescent="0.3">
      <c r="A22" s="2" t="s">
        <v>30</v>
      </c>
      <c r="B22" s="3">
        <v>2535.27</v>
      </c>
      <c r="C22" s="4">
        <v>9.91</v>
      </c>
      <c r="D22" s="5">
        <v>0.39</v>
      </c>
      <c r="E22" s="6">
        <v>2535.11</v>
      </c>
      <c r="F22" s="7">
        <v>2543.06</v>
      </c>
      <c r="G22" s="8">
        <v>2529.7399999999998</v>
      </c>
      <c r="H22" s="9">
        <v>378</v>
      </c>
      <c r="I22" s="9">
        <v>7732530</v>
      </c>
      <c r="J22" s="9">
        <v>2029469553</v>
      </c>
      <c r="L22" s="11">
        <f t="shared" si="0"/>
        <v>2513.1860000000001</v>
      </c>
      <c r="M22" s="11">
        <f t="shared" si="1"/>
        <v>2506.1149999999993</v>
      </c>
      <c r="N22" s="11">
        <f t="shared" si="2"/>
        <v>2457.9508333333338</v>
      </c>
      <c r="O22" s="11">
        <f t="shared" si="3"/>
        <v>2516.6743333333334</v>
      </c>
      <c r="Q22" s="11">
        <f t="shared" si="4"/>
        <v>7.0710000000008222</v>
      </c>
      <c r="R22" s="11">
        <f t="shared" si="5"/>
        <v>55.235166666666373</v>
      </c>
      <c r="S22" s="11">
        <f t="shared" si="6"/>
        <v>-3.4883333333332303</v>
      </c>
    </row>
    <row r="23" spans="1:19" x14ac:dyDescent="0.3">
      <c r="A23" s="2" t="s">
        <v>31</v>
      </c>
      <c r="B23" s="3">
        <v>2525.36</v>
      </c>
      <c r="C23" s="4">
        <v>7.51</v>
      </c>
      <c r="D23" s="5">
        <v>0.3</v>
      </c>
      <c r="E23" s="6">
        <v>2524.79</v>
      </c>
      <c r="F23" s="7">
        <v>2528.89</v>
      </c>
      <c r="G23" s="8">
        <v>2512.4499999999998</v>
      </c>
      <c r="H23" s="9">
        <v>435</v>
      </c>
      <c r="I23" s="9">
        <v>8260508</v>
      </c>
      <c r="J23" s="9">
        <v>2021014752</v>
      </c>
      <c r="L23" s="11">
        <f t="shared" si="0"/>
        <v>2504.9880000000003</v>
      </c>
      <c r="M23" s="11">
        <f t="shared" si="1"/>
        <v>2501.0139999999997</v>
      </c>
      <c r="N23" s="11">
        <f t="shared" si="2"/>
        <v>2457.9726666666675</v>
      </c>
      <c r="O23" s="11">
        <f t="shared" si="3"/>
        <v>2517.2929166666668</v>
      </c>
      <c r="Q23" s="11">
        <f t="shared" si="4"/>
        <v>3.9740000000006148</v>
      </c>
      <c r="R23" s="11">
        <f t="shared" si="5"/>
        <v>47.015333333332819</v>
      </c>
      <c r="S23" s="11">
        <f t="shared" si="6"/>
        <v>-12.304916666666486</v>
      </c>
    </row>
    <row r="24" spans="1:19" x14ac:dyDescent="0.3">
      <c r="A24" s="2" t="s">
        <v>32</v>
      </c>
      <c r="B24" s="3">
        <v>2517.85</v>
      </c>
      <c r="C24" s="4">
        <v>25.78</v>
      </c>
      <c r="D24" s="5">
        <v>1.03</v>
      </c>
      <c r="E24" s="6">
        <v>2510.2399999999998</v>
      </c>
      <c r="F24" s="7">
        <v>2521.58</v>
      </c>
      <c r="G24" s="8">
        <v>2507.14</v>
      </c>
      <c r="H24" s="9">
        <v>432</v>
      </c>
      <c r="I24" s="9">
        <v>7916793</v>
      </c>
      <c r="J24" s="9">
        <v>2014785075</v>
      </c>
      <c r="L24" s="11">
        <f t="shared" si="0"/>
        <v>2502.9059999999999</v>
      </c>
      <c r="M24" s="11">
        <f t="shared" si="1"/>
        <v>2494.9340000000002</v>
      </c>
      <c r="N24" s="11">
        <f t="shared" si="2"/>
        <v>2458.498000000001</v>
      </c>
      <c r="O24" s="11">
        <f t="shared" si="3"/>
        <v>2518.1298333333334</v>
      </c>
      <c r="Q24" s="11">
        <f t="shared" si="4"/>
        <v>7.9719999999997526</v>
      </c>
      <c r="R24" s="11">
        <f t="shared" si="5"/>
        <v>44.407999999998992</v>
      </c>
      <c r="S24" s="11">
        <f t="shared" si="6"/>
        <v>-15.223833333333459</v>
      </c>
    </row>
    <row r="25" spans="1:19" x14ac:dyDescent="0.3">
      <c r="A25" s="2" t="s">
        <v>33</v>
      </c>
      <c r="B25" s="3">
        <v>2492.0700000000002</v>
      </c>
      <c r="C25" s="4">
        <v>-3.31</v>
      </c>
      <c r="D25" s="5">
        <v>-0.13</v>
      </c>
      <c r="E25" s="6">
        <v>2493.14</v>
      </c>
      <c r="F25" s="7">
        <v>2499.73</v>
      </c>
      <c r="G25" s="8">
        <v>2481</v>
      </c>
      <c r="H25" s="9">
        <v>447</v>
      </c>
      <c r="I25" s="9">
        <v>8127636</v>
      </c>
      <c r="J25" s="9">
        <v>1993881027</v>
      </c>
      <c r="L25" s="11">
        <f t="shared" si="0"/>
        <v>2500.3380000000002</v>
      </c>
      <c r="M25" s="11">
        <f t="shared" si="1"/>
        <v>2489.5245000000004</v>
      </c>
      <c r="N25" s="11">
        <f t="shared" si="2"/>
        <v>2458.995166666668</v>
      </c>
      <c r="O25" s="11">
        <f t="shared" si="3"/>
        <v>2518.8855833333337</v>
      </c>
      <c r="Q25" s="11">
        <f t="shared" si="4"/>
        <v>10.813499999999749</v>
      </c>
      <c r="R25" s="11">
        <f t="shared" si="5"/>
        <v>41.342833333332237</v>
      </c>
      <c r="S25" s="11">
        <f t="shared" si="6"/>
        <v>-18.547583333333478</v>
      </c>
    </row>
    <row r="26" spans="1:19" x14ac:dyDescent="0.3">
      <c r="A26" s="2" t="s">
        <v>34</v>
      </c>
      <c r="B26" s="3">
        <v>2495.38</v>
      </c>
      <c r="C26" s="4">
        <v>1.1000000000000001</v>
      </c>
      <c r="D26" s="5">
        <v>0.04</v>
      </c>
      <c r="E26" s="6">
        <v>2503.5700000000002</v>
      </c>
      <c r="F26" s="7">
        <v>2509.67</v>
      </c>
      <c r="G26" s="8">
        <v>2495.38</v>
      </c>
      <c r="H26" s="9">
        <v>391</v>
      </c>
      <c r="I26" s="9">
        <v>7685320</v>
      </c>
      <c r="J26" s="9">
        <v>1996748972</v>
      </c>
      <c r="L26" s="11">
        <f t="shared" si="0"/>
        <v>2508.982</v>
      </c>
      <c r="M26" s="11">
        <f t="shared" si="1"/>
        <v>2486.2750000000001</v>
      </c>
      <c r="N26" s="11">
        <f t="shared" si="2"/>
        <v>2459.9316666666682</v>
      </c>
      <c r="O26" s="11">
        <f t="shared" si="3"/>
        <v>2519.9440000000004</v>
      </c>
      <c r="Q26" s="11">
        <f t="shared" si="4"/>
        <v>22.70699999999988</v>
      </c>
      <c r="R26" s="11">
        <f t="shared" si="5"/>
        <v>49.050333333331764</v>
      </c>
      <c r="S26" s="11">
        <f t="shared" si="6"/>
        <v>-10.962000000000444</v>
      </c>
    </row>
    <row r="27" spans="1:19" x14ac:dyDescent="0.3">
      <c r="A27" s="2" t="s">
        <v>35</v>
      </c>
      <c r="B27" s="3">
        <v>2494.2800000000002</v>
      </c>
      <c r="C27" s="4">
        <v>-20.67</v>
      </c>
      <c r="D27" s="5">
        <v>-0.82</v>
      </c>
      <c r="E27" s="6">
        <v>2507.4499999999998</v>
      </c>
      <c r="F27" s="7">
        <v>2509.7399999999998</v>
      </c>
      <c r="G27" s="8">
        <v>2492.5500000000002</v>
      </c>
      <c r="H27" s="9">
        <v>427</v>
      </c>
      <c r="I27" s="9">
        <v>8300522</v>
      </c>
      <c r="J27" s="9">
        <v>1995841255</v>
      </c>
      <c r="L27" s="11">
        <f t="shared" si="0"/>
        <v>2513.8679999999995</v>
      </c>
      <c r="M27" s="11">
        <f t="shared" si="1"/>
        <v>2482.587</v>
      </c>
      <c r="N27" s="11">
        <f t="shared" si="2"/>
        <v>2461.0643333333342</v>
      </c>
      <c r="O27" s="11">
        <f t="shared" si="3"/>
        <v>2521.1320833333334</v>
      </c>
      <c r="Q27" s="11">
        <f t="shared" si="4"/>
        <v>31.280999999999494</v>
      </c>
      <c r="R27" s="11">
        <f t="shared" si="5"/>
        <v>52.803666666665322</v>
      </c>
      <c r="S27" s="11">
        <f t="shared" si="6"/>
        <v>-7.2640833333339287</v>
      </c>
    </row>
    <row r="28" spans="1:19" x14ac:dyDescent="0.3">
      <c r="A28" s="2" t="s">
        <v>36</v>
      </c>
      <c r="B28" s="3">
        <v>2514.9499999999998</v>
      </c>
      <c r="C28" s="4">
        <v>9.94</v>
      </c>
      <c r="D28" s="5">
        <v>0.4</v>
      </c>
      <c r="E28" s="6">
        <v>2522.2199999999998</v>
      </c>
      <c r="F28" s="7">
        <v>2525.63</v>
      </c>
      <c r="G28" s="8">
        <v>2510.52</v>
      </c>
      <c r="H28" s="9">
        <v>499</v>
      </c>
      <c r="I28" s="9">
        <v>8772367</v>
      </c>
      <c r="J28" s="9">
        <v>2012605764</v>
      </c>
      <c r="L28" s="11">
        <f t="shared" si="0"/>
        <v>2519.364</v>
      </c>
      <c r="M28" s="11">
        <f t="shared" si="1"/>
        <v>2480.0710000000008</v>
      </c>
      <c r="N28" s="11">
        <f t="shared" si="2"/>
        <v>2462.5293333333339</v>
      </c>
      <c r="O28" s="11">
        <f t="shared" si="3"/>
        <v>2522.2576666666664</v>
      </c>
      <c r="Q28" s="11">
        <f t="shared" si="4"/>
        <v>39.292999999999211</v>
      </c>
      <c r="R28" s="11">
        <f t="shared" si="5"/>
        <v>56.83466666666618</v>
      </c>
      <c r="S28" s="11">
        <f t="shared" si="6"/>
        <v>-2.8936666666663768</v>
      </c>
    </row>
    <row r="29" spans="1:19" x14ac:dyDescent="0.3">
      <c r="A29" s="2" t="s">
        <v>37</v>
      </c>
      <c r="B29" s="3">
        <v>2505.0100000000002</v>
      </c>
      <c r="C29" s="4">
        <v>-30.28</v>
      </c>
      <c r="D29" s="5">
        <v>-1.19</v>
      </c>
      <c r="E29" s="6">
        <v>2520.4899999999998</v>
      </c>
      <c r="F29" s="7">
        <v>2520.4899999999998</v>
      </c>
      <c r="G29" s="8">
        <v>2504.06</v>
      </c>
      <c r="H29" s="9">
        <v>517</v>
      </c>
      <c r="I29" s="9">
        <v>8837750</v>
      </c>
      <c r="J29" s="9">
        <v>2004297453</v>
      </c>
      <c r="L29" s="11">
        <f t="shared" si="0"/>
        <v>2515.5060000000003</v>
      </c>
      <c r="M29" s="11">
        <f t="shared" si="1"/>
        <v>2479.442</v>
      </c>
      <c r="N29" s="11">
        <f t="shared" si="2"/>
        <v>2463.6893333333337</v>
      </c>
      <c r="O29" s="11">
        <f t="shared" si="3"/>
        <v>2523.309416666666</v>
      </c>
      <c r="Q29" s="11">
        <f t="shared" si="4"/>
        <v>36.064000000000306</v>
      </c>
      <c r="R29" s="11">
        <f t="shared" si="5"/>
        <v>51.816666666666606</v>
      </c>
      <c r="S29" s="11">
        <f t="shared" si="6"/>
        <v>-7.8034166666657256</v>
      </c>
    </row>
    <row r="30" spans="1:19" x14ac:dyDescent="0.3">
      <c r="A30" s="2" t="s">
        <v>38</v>
      </c>
      <c r="B30" s="3">
        <v>2535.29</v>
      </c>
      <c r="C30" s="4">
        <v>15.48</v>
      </c>
      <c r="D30" s="5">
        <v>0.61</v>
      </c>
      <c r="E30" s="6">
        <v>2512.11</v>
      </c>
      <c r="F30" s="7">
        <v>2535.29</v>
      </c>
      <c r="G30" s="8">
        <v>2507.8000000000002</v>
      </c>
      <c r="H30" s="9">
        <v>664</v>
      </c>
      <c r="I30" s="9">
        <v>11992488</v>
      </c>
      <c r="J30" s="9">
        <v>2027777361</v>
      </c>
      <c r="L30" s="11">
        <f t="shared" si="0"/>
        <v>2513.8300000000004</v>
      </c>
      <c r="M30" s="11">
        <f t="shared" si="1"/>
        <v>2472.6085000000007</v>
      </c>
      <c r="N30" s="11">
        <f t="shared" si="2"/>
        <v>2464.6676666666672</v>
      </c>
      <c r="O30" s="11">
        <f t="shared" si="3"/>
        <v>2524.1914166666661</v>
      </c>
      <c r="Q30" s="11">
        <f t="shared" si="4"/>
        <v>41.221499999999651</v>
      </c>
      <c r="R30" s="11">
        <f t="shared" si="5"/>
        <v>49.162333333333208</v>
      </c>
      <c r="S30" s="11">
        <f t="shared" si="6"/>
        <v>-10.361416666665718</v>
      </c>
    </row>
    <row r="31" spans="1:19" x14ac:dyDescent="0.3">
      <c r="A31" s="2" t="s">
        <v>39</v>
      </c>
      <c r="B31" s="3">
        <v>2519.81</v>
      </c>
      <c r="C31" s="4">
        <v>-1.95</v>
      </c>
      <c r="D31" s="5">
        <v>-0.08</v>
      </c>
      <c r="E31" s="6">
        <v>2518.8000000000002</v>
      </c>
      <c r="F31" s="7">
        <v>2523.98</v>
      </c>
      <c r="G31" s="8">
        <v>2501.44</v>
      </c>
      <c r="H31" s="9">
        <v>579</v>
      </c>
      <c r="I31" s="9">
        <v>9428200</v>
      </c>
      <c r="J31" s="9">
        <v>2015729696</v>
      </c>
      <c r="L31" s="11">
        <f t="shared" si="0"/>
        <v>2509.7640000000001</v>
      </c>
      <c r="M31" s="11">
        <f t="shared" si="1"/>
        <v>2463.0000000000009</v>
      </c>
      <c r="N31" s="11">
        <f t="shared" si="2"/>
        <v>2465.0173333333341</v>
      </c>
      <c r="O31" s="11">
        <f t="shared" si="3"/>
        <v>2524.860666666666</v>
      </c>
      <c r="Q31" s="11">
        <f t="shared" si="4"/>
        <v>46.763999999999214</v>
      </c>
      <c r="R31" s="11">
        <f t="shared" si="5"/>
        <v>44.746666666665988</v>
      </c>
      <c r="S31" s="11">
        <f t="shared" si="6"/>
        <v>-15.096666666665897</v>
      </c>
    </row>
    <row r="32" spans="1:19" x14ac:dyDescent="0.3">
      <c r="A32" s="2" t="s">
        <v>40</v>
      </c>
      <c r="B32" s="3">
        <v>2521.7600000000002</v>
      </c>
      <c r="C32" s="4">
        <v>26.1</v>
      </c>
      <c r="D32" s="5">
        <v>1.05</v>
      </c>
      <c r="E32" s="6">
        <v>2506.14</v>
      </c>
      <c r="F32" s="7">
        <v>2522.4499999999998</v>
      </c>
      <c r="G32" s="8">
        <v>2502.2600000000002</v>
      </c>
      <c r="H32" s="9">
        <v>443</v>
      </c>
      <c r="I32" s="9">
        <v>8753424</v>
      </c>
      <c r="J32" s="9">
        <v>2017729236</v>
      </c>
      <c r="L32" s="11">
        <f t="shared" si="0"/>
        <v>2508.1419999999998</v>
      </c>
      <c r="M32" s="11">
        <f t="shared" si="1"/>
        <v>2452.0875000000005</v>
      </c>
      <c r="N32" s="11">
        <f t="shared" si="2"/>
        <v>2465.7075</v>
      </c>
      <c r="O32" s="11">
        <f t="shared" si="3"/>
        <v>2525.6573333333317</v>
      </c>
      <c r="Q32" s="11">
        <f t="shared" si="4"/>
        <v>56.05449999999928</v>
      </c>
      <c r="R32" s="11">
        <f t="shared" si="5"/>
        <v>42.434499999999844</v>
      </c>
      <c r="S32" s="11">
        <f t="shared" si="6"/>
        <v>-17.51533333333191</v>
      </c>
    </row>
    <row r="33" spans="1:19" x14ac:dyDescent="0.3">
      <c r="A33" s="2" t="s">
        <v>41</v>
      </c>
      <c r="B33" s="3">
        <v>2495.66</v>
      </c>
      <c r="C33" s="4">
        <v>-0.97</v>
      </c>
      <c r="D33" s="5">
        <v>-0.04</v>
      </c>
      <c r="E33" s="6">
        <v>2501.83</v>
      </c>
      <c r="F33" s="7">
        <v>2511.37</v>
      </c>
      <c r="G33" s="8">
        <v>2489.1799999999998</v>
      </c>
      <c r="H33" s="9">
        <v>365</v>
      </c>
      <c r="I33" s="9">
        <v>8376476</v>
      </c>
      <c r="J33" s="9">
        <v>1994294785</v>
      </c>
      <c r="L33" s="11">
        <f t="shared" si="0"/>
        <v>2505.8740000000003</v>
      </c>
      <c r="M33" s="11">
        <f t="shared" si="1"/>
        <v>2439.8989999999999</v>
      </c>
      <c r="N33" s="11">
        <f t="shared" si="2"/>
        <v>2466.2141666666666</v>
      </c>
      <c r="O33" s="11">
        <f t="shared" si="3"/>
        <v>2526.3206666666651</v>
      </c>
      <c r="Q33" s="11">
        <f t="shared" si="4"/>
        <v>65.975000000000364</v>
      </c>
      <c r="R33" s="11">
        <f t="shared" si="5"/>
        <v>39.659833333333609</v>
      </c>
      <c r="S33" s="11">
        <f t="shared" si="6"/>
        <v>-20.446666666664896</v>
      </c>
    </row>
    <row r="34" spans="1:19" x14ac:dyDescent="0.3">
      <c r="A34" s="2" t="s">
        <v>42</v>
      </c>
      <c r="B34" s="3">
        <v>2496.63</v>
      </c>
      <c r="C34" s="4">
        <v>-18.329999999999998</v>
      </c>
      <c r="D34" s="5">
        <v>-0.73</v>
      </c>
      <c r="E34" s="6">
        <v>2517.88</v>
      </c>
      <c r="F34" s="7">
        <v>2521.56</v>
      </c>
      <c r="G34" s="8">
        <v>2496.63</v>
      </c>
      <c r="H34" s="9">
        <v>359</v>
      </c>
      <c r="I34" s="9">
        <v>6537961</v>
      </c>
      <c r="J34" s="9">
        <v>1995161446</v>
      </c>
      <c r="L34" s="11">
        <f t="shared" si="0"/>
        <v>2504.982</v>
      </c>
      <c r="M34" s="11">
        <f t="shared" si="1"/>
        <v>2430.6435000000006</v>
      </c>
      <c r="N34" s="11">
        <f t="shared" si="2"/>
        <v>2467.0100000000002</v>
      </c>
      <c r="O34" s="11">
        <f t="shared" si="3"/>
        <v>2526.9332499999987</v>
      </c>
      <c r="Q34" s="11">
        <f t="shared" si="4"/>
        <v>74.338499999999385</v>
      </c>
      <c r="R34" s="11">
        <f t="shared" si="5"/>
        <v>37.971999999999753</v>
      </c>
      <c r="S34" s="11">
        <f t="shared" si="6"/>
        <v>-21.951249999998709</v>
      </c>
    </row>
    <row r="35" spans="1:19" x14ac:dyDescent="0.3">
      <c r="A35" s="2" t="s">
        <v>43</v>
      </c>
      <c r="B35" s="3">
        <v>2514.96</v>
      </c>
      <c r="C35" s="4">
        <v>3.26</v>
      </c>
      <c r="D35" s="5">
        <v>0.13</v>
      </c>
      <c r="E35" s="6">
        <v>2515.83</v>
      </c>
      <c r="F35" s="7">
        <v>2522.1999999999998</v>
      </c>
      <c r="G35" s="8">
        <v>2507.3000000000002</v>
      </c>
      <c r="H35" s="9">
        <v>361</v>
      </c>
      <c r="I35" s="9">
        <v>6577868</v>
      </c>
      <c r="J35" s="9">
        <v>2009135900</v>
      </c>
      <c r="L35" s="11">
        <f t="shared" si="0"/>
        <v>2499.6259999999997</v>
      </c>
      <c r="M35" s="11">
        <f t="shared" si="1"/>
        <v>2420.9524999999994</v>
      </c>
      <c r="N35" s="11">
        <f t="shared" si="2"/>
        <v>2467.3851666666669</v>
      </c>
      <c r="O35" s="11">
        <f t="shared" si="3"/>
        <v>2527.6039999999985</v>
      </c>
      <c r="Q35" s="11">
        <f t="shared" si="4"/>
        <v>78.673500000000331</v>
      </c>
      <c r="R35" s="11">
        <f t="shared" si="5"/>
        <v>32.24083333333283</v>
      </c>
      <c r="S35" s="11">
        <f t="shared" si="6"/>
        <v>-27.977999999998701</v>
      </c>
    </row>
    <row r="36" spans="1:19" x14ac:dyDescent="0.3">
      <c r="A36" s="2" t="s">
        <v>44</v>
      </c>
      <c r="B36" s="3">
        <v>2511.6999999999998</v>
      </c>
      <c r="C36" s="4">
        <v>1.28</v>
      </c>
      <c r="D36" s="5">
        <v>0.05</v>
      </c>
      <c r="E36" s="6">
        <v>2493.17</v>
      </c>
      <c r="F36" s="7">
        <v>2516.7199999999998</v>
      </c>
      <c r="G36" s="8">
        <v>2490.4299999999998</v>
      </c>
      <c r="H36" s="9">
        <v>439</v>
      </c>
      <c r="I36" s="9">
        <v>7755316</v>
      </c>
      <c r="J36" s="9">
        <v>2006109850</v>
      </c>
      <c r="L36" s="11">
        <f t="shared" si="0"/>
        <v>2494.27</v>
      </c>
      <c r="M36" s="11">
        <f t="shared" si="1"/>
        <v>2410.1585</v>
      </c>
      <c r="N36" s="11">
        <f t="shared" si="2"/>
        <v>2467.7638333333334</v>
      </c>
      <c r="O36" s="11">
        <f t="shared" si="3"/>
        <v>2528.1919999999986</v>
      </c>
      <c r="Q36" s="11">
        <f t="shared" si="4"/>
        <v>84.111499999999978</v>
      </c>
      <c r="R36" s="11">
        <f t="shared" si="5"/>
        <v>26.506166666666559</v>
      </c>
      <c r="S36" s="11">
        <f t="shared" si="6"/>
        <v>-33.921999999998661</v>
      </c>
    </row>
    <row r="37" spans="1:19" x14ac:dyDescent="0.3">
      <c r="A37" s="2" t="s">
        <v>45</v>
      </c>
      <c r="B37" s="3">
        <v>2510.42</v>
      </c>
      <c r="C37" s="4">
        <v>19.22</v>
      </c>
      <c r="D37" s="5">
        <v>0.77</v>
      </c>
      <c r="E37" s="6">
        <v>2504.6999999999998</v>
      </c>
      <c r="F37" s="7">
        <v>2517.7399999999998</v>
      </c>
      <c r="G37" s="8">
        <v>2500.91</v>
      </c>
      <c r="H37" s="9">
        <v>345</v>
      </c>
      <c r="I37" s="9">
        <v>7713377</v>
      </c>
      <c r="J37" s="9">
        <v>2005723542</v>
      </c>
      <c r="L37" s="11">
        <f t="shared" si="0"/>
        <v>2489.2640000000001</v>
      </c>
      <c r="M37" s="11">
        <f t="shared" si="1"/>
        <v>2402.7319999999995</v>
      </c>
      <c r="N37" s="11">
        <f t="shared" si="2"/>
        <v>2467.6605000000004</v>
      </c>
      <c r="O37" s="11">
        <f t="shared" si="3"/>
        <v>2528.5845833333324</v>
      </c>
      <c r="Q37" s="11">
        <f t="shared" si="4"/>
        <v>86.532000000000608</v>
      </c>
      <c r="R37" s="11">
        <f t="shared" si="5"/>
        <v>21.603499999999713</v>
      </c>
      <c r="S37" s="11">
        <f t="shared" si="6"/>
        <v>-39.320583333332252</v>
      </c>
    </row>
    <row r="38" spans="1:19" x14ac:dyDescent="0.3">
      <c r="A38" s="2" t="s">
        <v>46</v>
      </c>
      <c r="B38" s="3">
        <v>2491.1999999999998</v>
      </c>
      <c r="C38" s="4">
        <v>21.35</v>
      </c>
      <c r="D38" s="5">
        <v>0.86</v>
      </c>
      <c r="E38" s="6">
        <v>2464.7199999999998</v>
      </c>
      <c r="F38" s="7">
        <v>2499.75</v>
      </c>
      <c r="G38" s="8">
        <v>2464.04</v>
      </c>
      <c r="H38" s="9">
        <v>324</v>
      </c>
      <c r="I38" s="9">
        <v>6586445</v>
      </c>
      <c r="J38" s="9">
        <v>1990537959</v>
      </c>
      <c r="L38" s="11">
        <f t="shared" si="0"/>
        <v>2473.83</v>
      </c>
      <c r="M38" s="11">
        <f t="shared" si="1"/>
        <v>2396.3864999999996</v>
      </c>
      <c r="N38" s="11">
        <f t="shared" si="2"/>
        <v>2467.749166666667</v>
      </c>
      <c r="O38" s="11">
        <f t="shared" si="3"/>
        <v>2528.9534999999987</v>
      </c>
      <c r="Q38" s="11">
        <f t="shared" si="4"/>
        <v>77.443500000000313</v>
      </c>
      <c r="R38" s="11">
        <f t="shared" si="5"/>
        <v>6.0808333333329756</v>
      </c>
      <c r="S38" s="11">
        <f t="shared" si="6"/>
        <v>-55.123499999998785</v>
      </c>
    </row>
    <row r="39" spans="1:19" x14ac:dyDescent="0.3">
      <c r="A39" s="2" t="s">
        <v>47</v>
      </c>
      <c r="B39" s="3">
        <v>2469.85</v>
      </c>
      <c r="C39" s="4">
        <v>-18.329999999999998</v>
      </c>
      <c r="D39" s="5">
        <v>-0.74</v>
      </c>
      <c r="E39" s="6">
        <v>2477.4299999999998</v>
      </c>
      <c r="F39" s="7">
        <v>2481.1</v>
      </c>
      <c r="G39" s="8">
        <v>2463.59</v>
      </c>
      <c r="H39" s="9">
        <v>389</v>
      </c>
      <c r="I39" s="9">
        <v>8129523</v>
      </c>
      <c r="J39" s="9">
        <v>1974347791</v>
      </c>
      <c r="L39" s="11">
        <f t="shared" si="0"/>
        <v>2456.3420000000001</v>
      </c>
      <c r="M39" s="11">
        <f t="shared" si="1"/>
        <v>2389.6774999999998</v>
      </c>
      <c r="N39" s="11">
        <f t="shared" si="2"/>
        <v>2468.0425</v>
      </c>
      <c r="O39" s="11">
        <f t="shared" si="3"/>
        <v>2529.5889166666661</v>
      </c>
      <c r="Q39" s="11">
        <f t="shared" si="4"/>
        <v>66.664500000000317</v>
      </c>
      <c r="R39" s="11">
        <f t="shared" si="5"/>
        <v>-11.70049999999992</v>
      </c>
      <c r="S39" s="11">
        <f t="shared" si="6"/>
        <v>-73.246916666666039</v>
      </c>
    </row>
    <row r="40" spans="1:19" x14ac:dyDescent="0.3">
      <c r="A40" s="2" t="s">
        <v>48</v>
      </c>
      <c r="B40" s="3">
        <v>2488.1799999999998</v>
      </c>
      <c r="C40" s="4">
        <v>1.51</v>
      </c>
      <c r="D40" s="5">
        <v>0.06</v>
      </c>
      <c r="E40" s="6">
        <v>2483.48</v>
      </c>
      <c r="F40" s="7">
        <v>2491.98</v>
      </c>
      <c r="G40" s="8">
        <v>2472.69</v>
      </c>
      <c r="H40" s="9">
        <v>407</v>
      </c>
      <c r="I40" s="9">
        <v>6806414</v>
      </c>
      <c r="J40" s="9">
        <v>1985488314</v>
      </c>
      <c r="L40" s="11">
        <f t="shared" si="0"/>
        <v>2444.3040000000001</v>
      </c>
      <c r="M40" s="11">
        <f t="shared" si="1"/>
        <v>2384.9349999999999</v>
      </c>
      <c r="N40" s="11">
        <f t="shared" si="2"/>
        <v>2468.6200000000003</v>
      </c>
      <c r="O40" s="11">
        <f t="shared" si="3"/>
        <v>2530.4030833333327</v>
      </c>
      <c r="Q40" s="11">
        <f t="shared" si="4"/>
        <v>59.369000000000142</v>
      </c>
      <c r="R40" s="11">
        <f t="shared" si="5"/>
        <v>-24.316000000000258</v>
      </c>
      <c r="S40" s="11">
        <f t="shared" si="6"/>
        <v>-86.099083333332601</v>
      </c>
    </row>
    <row r="41" spans="1:19" x14ac:dyDescent="0.3">
      <c r="A41" s="2" t="s">
        <v>49</v>
      </c>
      <c r="B41" s="3">
        <v>2486.67</v>
      </c>
      <c r="C41" s="4">
        <v>53.42</v>
      </c>
      <c r="D41" s="5">
        <v>2.2000000000000002</v>
      </c>
      <c r="E41" s="6">
        <v>2482.21</v>
      </c>
      <c r="F41" s="7">
        <v>2487.42</v>
      </c>
      <c r="G41" s="8">
        <v>2468.4299999999998</v>
      </c>
      <c r="H41" s="9">
        <v>420</v>
      </c>
      <c r="I41" s="9">
        <v>9328219</v>
      </c>
      <c r="J41" s="9">
        <v>1984033041</v>
      </c>
      <c r="L41" s="11">
        <f t="shared" si="0"/>
        <v>2432.0839999999998</v>
      </c>
      <c r="M41" s="11">
        <f t="shared" si="1"/>
        <v>2381.3159999999998</v>
      </c>
      <c r="N41" s="11">
        <f t="shared" si="2"/>
        <v>2469.1478333333339</v>
      </c>
      <c r="O41" s="11">
        <f t="shared" si="3"/>
        <v>2530.9772499999995</v>
      </c>
      <c r="Q41" s="11">
        <f t="shared" si="4"/>
        <v>50.768000000000029</v>
      </c>
      <c r="R41" s="11">
        <f t="shared" si="5"/>
        <v>-37.06383333333406</v>
      </c>
      <c r="S41" s="11">
        <f t="shared" si="6"/>
        <v>-98.893249999999625</v>
      </c>
    </row>
    <row r="42" spans="1:19" x14ac:dyDescent="0.3">
      <c r="A42" s="2" t="s">
        <v>50</v>
      </c>
      <c r="B42" s="3">
        <v>2433.25</v>
      </c>
      <c r="C42" s="4">
        <v>29.49</v>
      </c>
      <c r="D42" s="5">
        <v>1.23</v>
      </c>
      <c r="E42" s="6">
        <v>2424.9299999999998</v>
      </c>
      <c r="F42" s="7">
        <v>2442.37</v>
      </c>
      <c r="G42" s="8">
        <v>2422.9699999999998</v>
      </c>
      <c r="H42" s="9">
        <v>307</v>
      </c>
      <c r="I42" s="9">
        <v>6382101</v>
      </c>
      <c r="J42" s="9">
        <v>1942197248</v>
      </c>
      <c r="L42" s="11">
        <f t="shared" si="0"/>
        <v>2419.0739999999996</v>
      </c>
      <c r="M42" s="11">
        <f t="shared" si="1"/>
        <v>2380.1125000000002</v>
      </c>
      <c r="N42" s="11">
        <f t="shared" si="2"/>
        <v>2469.7973333333339</v>
      </c>
      <c r="O42" s="11">
        <f t="shared" si="3"/>
        <v>2531.4032499999998</v>
      </c>
      <c r="Q42" s="11">
        <f t="shared" si="4"/>
        <v>38.961499999999432</v>
      </c>
      <c r="R42" s="11">
        <f t="shared" si="5"/>
        <v>-50.723333333334267</v>
      </c>
      <c r="S42" s="11">
        <f t="shared" si="6"/>
        <v>-112.32925000000023</v>
      </c>
    </row>
    <row r="43" spans="1:19" x14ac:dyDescent="0.3">
      <c r="A43" s="2" t="s">
        <v>51</v>
      </c>
      <c r="B43" s="3">
        <v>2403.7600000000002</v>
      </c>
      <c r="C43" s="4">
        <v>-5.9</v>
      </c>
      <c r="D43" s="5">
        <v>-0.24</v>
      </c>
      <c r="E43" s="6">
        <v>2431.2399999999998</v>
      </c>
      <c r="F43" s="7">
        <v>2435.3200000000002</v>
      </c>
      <c r="G43" s="8">
        <v>2399.04</v>
      </c>
      <c r="H43" s="9">
        <v>307</v>
      </c>
      <c r="I43" s="9">
        <v>5934173</v>
      </c>
      <c r="J43" s="9">
        <v>1918619319</v>
      </c>
      <c r="L43" s="11">
        <f t="shared" si="0"/>
        <v>2421.2159999999994</v>
      </c>
      <c r="M43" s="11">
        <f t="shared" si="1"/>
        <v>2381.4584999999997</v>
      </c>
      <c r="N43" s="11">
        <f t="shared" si="2"/>
        <v>2472.0909999999999</v>
      </c>
      <c r="O43" s="11">
        <f t="shared" si="3"/>
        <v>2532.0878333333326</v>
      </c>
      <c r="Q43" s="11">
        <f t="shared" si="4"/>
        <v>39.757499999999709</v>
      </c>
      <c r="R43" s="11">
        <f t="shared" si="5"/>
        <v>-50.875000000000455</v>
      </c>
      <c r="S43" s="11">
        <f t="shared" si="6"/>
        <v>-110.87183333333314</v>
      </c>
    </row>
    <row r="44" spans="1:19" x14ac:dyDescent="0.3">
      <c r="A44" s="2" t="s">
        <v>52</v>
      </c>
      <c r="B44" s="3">
        <v>2409.66</v>
      </c>
      <c r="C44" s="4">
        <v>-17.420000000000002</v>
      </c>
      <c r="D44" s="5">
        <v>-0.72</v>
      </c>
      <c r="E44" s="6">
        <v>2406.4</v>
      </c>
      <c r="F44" s="7">
        <v>2413.62</v>
      </c>
      <c r="G44" s="8">
        <v>2393.64</v>
      </c>
      <c r="H44" s="9">
        <v>312</v>
      </c>
      <c r="I44" s="9">
        <v>5825602</v>
      </c>
      <c r="J44" s="9">
        <v>1923177297</v>
      </c>
      <c r="L44" s="11">
        <f t="shared" si="0"/>
        <v>2440.9379999999996</v>
      </c>
      <c r="M44" s="11">
        <f t="shared" si="1"/>
        <v>2383.0824999999995</v>
      </c>
      <c r="N44" s="11">
        <f t="shared" si="2"/>
        <v>2475.2160000000003</v>
      </c>
      <c r="O44" s="11">
        <f t="shared" si="3"/>
        <v>2532.8453333333327</v>
      </c>
      <c r="Q44" s="11">
        <f t="shared" si="4"/>
        <v>57.85550000000012</v>
      </c>
      <c r="R44" s="11">
        <f t="shared" si="5"/>
        <v>-34.278000000000702</v>
      </c>
      <c r="S44" s="11">
        <f t="shared" si="6"/>
        <v>-91.907333333333099</v>
      </c>
    </row>
    <row r="45" spans="1:19" x14ac:dyDescent="0.3">
      <c r="A45" s="2" t="s">
        <v>53</v>
      </c>
      <c r="B45" s="3">
        <v>2427.08</v>
      </c>
      <c r="C45" s="4">
        <v>5.46</v>
      </c>
      <c r="D45" s="5">
        <v>0.23</v>
      </c>
      <c r="E45" s="6">
        <v>2425.9299999999998</v>
      </c>
      <c r="F45" s="7">
        <v>2437.9</v>
      </c>
      <c r="G45" s="8">
        <v>2413.04</v>
      </c>
      <c r="H45" s="9">
        <v>395</v>
      </c>
      <c r="I45" s="9">
        <v>7288448</v>
      </c>
      <c r="J45" s="9">
        <v>1933622736</v>
      </c>
      <c r="L45" s="11">
        <f t="shared" si="0"/>
        <v>2432.674</v>
      </c>
      <c r="M45" s="11">
        <f t="shared" si="1"/>
        <v>2385.4070000000002</v>
      </c>
      <c r="N45" s="11">
        <f t="shared" si="2"/>
        <v>2478.4143333333341</v>
      </c>
      <c r="O45" s="11">
        <f t="shared" si="3"/>
        <v>2533.4334999999996</v>
      </c>
      <c r="Q45" s="11">
        <f t="shared" si="4"/>
        <v>47.266999999999825</v>
      </c>
      <c r="R45" s="11">
        <f t="shared" si="5"/>
        <v>-45.740333333334092</v>
      </c>
      <c r="S45" s="11">
        <f t="shared" si="6"/>
        <v>-100.75949999999966</v>
      </c>
    </row>
    <row r="46" spans="1:19" x14ac:dyDescent="0.3">
      <c r="A46" s="2" t="s">
        <v>54</v>
      </c>
      <c r="B46" s="3">
        <v>2421.62</v>
      </c>
      <c r="C46" s="4">
        <v>-22.34</v>
      </c>
      <c r="D46" s="5">
        <v>-0.91</v>
      </c>
      <c r="E46" s="6">
        <v>2460.2199999999998</v>
      </c>
      <c r="F46" s="7">
        <v>2468.4299999999998</v>
      </c>
      <c r="G46" s="8">
        <v>2418.14</v>
      </c>
      <c r="H46" s="9">
        <v>467</v>
      </c>
      <c r="I46" s="9">
        <v>7667332</v>
      </c>
      <c r="J46" s="9">
        <v>1929362640</v>
      </c>
      <c r="L46" s="11">
        <f t="shared" si="0"/>
        <v>2415.8820000000001</v>
      </c>
      <c r="M46" s="11">
        <f t="shared" si="1"/>
        <v>2388.0440000000003</v>
      </c>
      <c r="N46" s="11">
        <f t="shared" si="2"/>
        <v>2481.3816666666676</v>
      </c>
      <c r="O46" s="11">
        <f t="shared" si="3"/>
        <v>2533.869083333333</v>
      </c>
      <c r="Q46" s="11">
        <f t="shared" si="4"/>
        <v>27.837999999999738</v>
      </c>
      <c r="R46" s="11">
        <f t="shared" si="5"/>
        <v>-65.499666666667508</v>
      </c>
      <c r="S46" s="11">
        <f t="shared" si="6"/>
        <v>-117.98708333333298</v>
      </c>
    </row>
    <row r="47" spans="1:19" x14ac:dyDescent="0.3">
      <c r="A47" s="2" t="s">
        <v>55</v>
      </c>
      <c r="B47" s="3">
        <v>2443.96</v>
      </c>
      <c r="C47" s="4">
        <v>-58.41</v>
      </c>
      <c r="D47" s="5">
        <v>-2.33</v>
      </c>
      <c r="E47" s="6">
        <v>2476.35</v>
      </c>
      <c r="F47" s="7">
        <v>2476.35</v>
      </c>
      <c r="G47" s="8">
        <v>2418.7399999999998</v>
      </c>
      <c r="H47" s="9">
        <v>458</v>
      </c>
      <c r="I47" s="9">
        <v>12086570</v>
      </c>
      <c r="J47" s="9">
        <v>1947075247</v>
      </c>
      <c r="L47" s="11">
        <f t="shared" si="0"/>
        <v>2391.87</v>
      </c>
      <c r="M47" s="11">
        <f t="shared" si="1"/>
        <v>2389.4669999999996</v>
      </c>
      <c r="N47" s="11">
        <f t="shared" si="2"/>
        <v>2483.9210000000007</v>
      </c>
      <c r="O47" s="11">
        <f t="shared" si="3"/>
        <v>2534.3174166666663</v>
      </c>
      <c r="Q47" s="11">
        <f t="shared" si="4"/>
        <v>2.4030000000002474</v>
      </c>
      <c r="R47" s="11">
        <f t="shared" si="5"/>
        <v>-92.05100000000084</v>
      </c>
      <c r="S47" s="11">
        <f t="shared" si="6"/>
        <v>-142.44741666666641</v>
      </c>
    </row>
    <row r="48" spans="1:19" x14ac:dyDescent="0.3">
      <c r="A48" s="2" t="s">
        <v>56</v>
      </c>
      <c r="B48" s="3">
        <v>2502.37</v>
      </c>
      <c r="C48" s="4">
        <v>134.03</v>
      </c>
      <c r="D48" s="5">
        <v>5.66</v>
      </c>
      <c r="E48" s="6">
        <v>2399.8000000000002</v>
      </c>
      <c r="F48" s="7">
        <v>2502.37</v>
      </c>
      <c r="G48" s="8">
        <v>2395.0300000000002</v>
      </c>
      <c r="H48" s="9">
        <v>529</v>
      </c>
      <c r="I48" s="9">
        <v>15225480</v>
      </c>
      <c r="J48" s="9">
        <v>1991919718</v>
      </c>
      <c r="L48" s="11">
        <f t="shared" si="0"/>
        <v>2358.6759999999999</v>
      </c>
      <c r="M48" s="11">
        <f t="shared" si="1"/>
        <v>2387.3980000000001</v>
      </c>
      <c r="N48" s="11">
        <f t="shared" si="2"/>
        <v>2486.2001666666674</v>
      </c>
      <c r="O48" s="11">
        <f t="shared" si="3"/>
        <v>2534.7094166666666</v>
      </c>
      <c r="Q48" s="11">
        <f t="shared" si="4"/>
        <v>-28.722000000000207</v>
      </c>
      <c r="R48" s="11">
        <f t="shared" si="5"/>
        <v>-127.5241666666675</v>
      </c>
      <c r="S48" s="11">
        <f t="shared" si="6"/>
        <v>-176.03341666666665</v>
      </c>
    </row>
    <row r="49" spans="1:19" x14ac:dyDescent="0.3">
      <c r="A49" s="2" t="s">
        <v>57</v>
      </c>
      <c r="B49" s="3">
        <v>2368.34</v>
      </c>
      <c r="C49" s="4">
        <v>25.22</v>
      </c>
      <c r="D49" s="5">
        <v>1.08</v>
      </c>
      <c r="E49" s="6">
        <v>2365.59</v>
      </c>
      <c r="F49" s="7">
        <v>2370.2800000000002</v>
      </c>
      <c r="G49" s="8">
        <v>2351.83</v>
      </c>
      <c r="H49" s="9">
        <v>579</v>
      </c>
      <c r="I49" s="9">
        <v>8040958</v>
      </c>
      <c r="J49" s="9">
        <v>1887967827</v>
      </c>
      <c r="L49" s="11">
        <f t="shared" si="0"/>
        <v>2320.3120000000004</v>
      </c>
      <c r="M49" s="11">
        <f t="shared" si="1"/>
        <v>2382.7160000000003</v>
      </c>
      <c r="N49" s="11">
        <f t="shared" si="2"/>
        <v>2487.8740000000007</v>
      </c>
      <c r="O49" s="11">
        <f t="shared" si="3"/>
        <v>2534.6605833333338</v>
      </c>
      <c r="Q49" s="11">
        <f t="shared" si="4"/>
        <v>-62.403999999999996</v>
      </c>
      <c r="R49" s="11">
        <f t="shared" si="5"/>
        <v>-167.56200000000035</v>
      </c>
      <c r="S49" s="11">
        <f t="shared" si="6"/>
        <v>-214.34858333333341</v>
      </c>
    </row>
    <row r="50" spans="1:19" x14ac:dyDescent="0.3">
      <c r="A50" s="2" t="s">
        <v>58</v>
      </c>
      <c r="B50" s="3">
        <v>2343.12</v>
      </c>
      <c r="C50" s="4">
        <v>41.56</v>
      </c>
      <c r="D50" s="5">
        <v>1.81</v>
      </c>
      <c r="E50" s="6">
        <v>2334.96</v>
      </c>
      <c r="F50" s="7">
        <v>2351.91</v>
      </c>
      <c r="G50" s="8">
        <v>2333.41</v>
      </c>
      <c r="H50" s="9">
        <v>377</v>
      </c>
      <c r="I50" s="9">
        <v>7679305</v>
      </c>
      <c r="J50" s="9">
        <v>1868116867</v>
      </c>
      <c r="L50" s="11">
        <f t="shared" si="0"/>
        <v>2307.2060000000001</v>
      </c>
      <c r="M50" s="11">
        <f t="shared" si="1"/>
        <v>2384.4790000000003</v>
      </c>
      <c r="N50" s="11">
        <f t="shared" si="2"/>
        <v>2491.8248333333336</v>
      </c>
      <c r="O50" s="11">
        <f t="shared" si="3"/>
        <v>2535.8415833333338</v>
      </c>
      <c r="Q50" s="11">
        <f t="shared" si="4"/>
        <v>-77.273000000000138</v>
      </c>
      <c r="R50" s="11">
        <f t="shared" si="5"/>
        <v>-184.61883333333344</v>
      </c>
      <c r="S50" s="11">
        <f t="shared" si="6"/>
        <v>-228.63558333333367</v>
      </c>
    </row>
    <row r="51" spans="1:19" x14ac:dyDescent="0.3">
      <c r="A51" s="2" t="s">
        <v>59</v>
      </c>
      <c r="B51" s="3">
        <v>2301.56</v>
      </c>
      <c r="C51" s="4">
        <v>23.57</v>
      </c>
      <c r="D51" s="5">
        <v>1.03</v>
      </c>
      <c r="E51" s="6">
        <v>2292.89</v>
      </c>
      <c r="F51" s="7">
        <v>2312.15</v>
      </c>
      <c r="G51" s="8">
        <v>2288.64</v>
      </c>
      <c r="H51" s="9">
        <v>358</v>
      </c>
      <c r="I51" s="9">
        <v>6739278</v>
      </c>
      <c r="J51" s="9">
        <v>1835317636</v>
      </c>
      <c r="L51" s="11">
        <f t="shared" si="0"/>
        <v>2298.3980000000001</v>
      </c>
      <c r="M51" s="11">
        <f t="shared" si="1"/>
        <v>2387.6075000000001</v>
      </c>
      <c r="N51" s="11">
        <f t="shared" si="2"/>
        <v>2496.3806666666665</v>
      </c>
      <c r="O51" s="11">
        <f t="shared" si="3"/>
        <v>2537.2590000000005</v>
      </c>
      <c r="Q51" s="11">
        <f t="shared" si="4"/>
        <v>-89.209499999999935</v>
      </c>
      <c r="R51" s="11">
        <f t="shared" si="5"/>
        <v>-197.98266666666632</v>
      </c>
      <c r="S51" s="11">
        <f t="shared" si="6"/>
        <v>-238.86100000000033</v>
      </c>
    </row>
    <row r="52" spans="1:19" x14ac:dyDescent="0.3">
      <c r="A52" s="2" t="s">
        <v>60</v>
      </c>
      <c r="B52" s="3">
        <v>2277.9899999999998</v>
      </c>
      <c r="C52" s="4">
        <v>-32.56</v>
      </c>
      <c r="D52" s="5">
        <v>-1.41</v>
      </c>
      <c r="E52" s="6">
        <v>2318.39</v>
      </c>
      <c r="F52" s="7">
        <v>2322.4499999999998</v>
      </c>
      <c r="G52" s="8">
        <v>2273.9699999999998</v>
      </c>
      <c r="H52" s="9">
        <v>395</v>
      </c>
      <c r="I52" s="9">
        <v>8233073</v>
      </c>
      <c r="J52" s="9">
        <v>1815424104</v>
      </c>
      <c r="L52" s="11">
        <f t="shared" si="0"/>
        <v>2310.7200000000003</v>
      </c>
      <c r="M52" s="11">
        <f t="shared" si="1"/>
        <v>2395.7830000000004</v>
      </c>
      <c r="N52" s="11">
        <f t="shared" si="2"/>
        <v>2502.4725000000003</v>
      </c>
      <c r="O52" s="11">
        <f t="shared" si="3"/>
        <v>2538.9205000000002</v>
      </c>
      <c r="Q52" s="11">
        <f t="shared" si="4"/>
        <v>-85.063000000000102</v>
      </c>
      <c r="R52" s="11">
        <f t="shared" si="5"/>
        <v>-191.75250000000005</v>
      </c>
      <c r="S52" s="11">
        <f t="shared" si="6"/>
        <v>-228.20049999999992</v>
      </c>
    </row>
    <row r="53" spans="1:19" x14ac:dyDescent="0.3">
      <c r="A53" s="2" t="s">
        <v>61</v>
      </c>
      <c r="B53" s="3">
        <v>2310.5500000000002</v>
      </c>
      <c r="C53" s="4">
        <v>7.74</v>
      </c>
      <c r="D53" s="5">
        <v>0.34</v>
      </c>
      <c r="E53" s="6">
        <v>2292.34</v>
      </c>
      <c r="F53" s="7">
        <v>2317.75</v>
      </c>
      <c r="G53" s="8">
        <v>2292.34</v>
      </c>
      <c r="H53" s="9">
        <v>445</v>
      </c>
      <c r="I53" s="9">
        <v>6954633</v>
      </c>
      <c r="J53" s="9">
        <v>1840684679</v>
      </c>
      <c r="L53" s="11">
        <f t="shared" si="0"/>
        <v>2331.8240000000001</v>
      </c>
      <c r="M53" s="11">
        <f t="shared" si="1"/>
        <v>2405.0320000000002</v>
      </c>
      <c r="N53" s="11">
        <f t="shared" si="2"/>
        <v>2508.3823333333335</v>
      </c>
      <c r="O53" s="11">
        <f t="shared" si="3"/>
        <v>2540.7822500000007</v>
      </c>
      <c r="Q53" s="11">
        <f t="shared" si="4"/>
        <v>-73.208000000000084</v>
      </c>
      <c r="R53" s="11">
        <f t="shared" si="5"/>
        <v>-176.55833333333339</v>
      </c>
      <c r="S53" s="11">
        <f t="shared" si="6"/>
        <v>-208.95825000000059</v>
      </c>
    </row>
    <row r="54" spans="1:19" x14ac:dyDescent="0.3">
      <c r="A54" s="2" t="s">
        <v>62</v>
      </c>
      <c r="B54" s="3">
        <v>2302.81</v>
      </c>
      <c r="C54" s="4">
        <v>3.73</v>
      </c>
      <c r="D54" s="5">
        <v>0.16</v>
      </c>
      <c r="E54" s="6">
        <v>2311.59</v>
      </c>
      <c r="F54" s="7">
        <v>2321.84</v>
      </c>
      <c r="G54" s="8">
        <v>2293.0500000000002</v>
      </c>
      <c r="H54" s="9">
        <v>515</v>
      </c>
      <c r="I54" s="9">
        <v>8009948</v>
      </c>
      <c r="J54" s="9">
        <v>1834541641</v>
      </c>
      <c r="L54" s="11">
        <f t="shared" si="0"/>
        <v>2341.1179999999999</v>
      </c>
      <c r="M54" s="11">
        <f t="shared" si="1"/>
        <v>2414.2925000000005</v>
      </c>
      <c r="N54" s="11">
        <f t="shared" si="2"/>
        <v>2513.3451666666665</v>
      </c>
      <c r="O54" s="11">
        <f t="shared" si="3"/>
        <v>2542.5642500000008</v>
      </c>
      <c r="Q54" s="11">
        <f t="shared" si="4"/>
        <v>-73.174500000000535</v>
      </c>
      <c r="R54" s="11">
        <f t="shared" si="5"/>
        <v>-172.22716666666656</v>
      </c>
      <c r="S54" s="11">
        <f t="shared" si="6"/>
        <v>-201.44625000000087</v>
      </c>
    </row>
    <row r="55" spans="1:19" x14ac:dyDescent="0.3">
      <c r="A55" s="2" t="s">
        <v>63</v>
      </c>
      <c r="B55" s="3">
        <v>2299.08</v>
      </c>
      <c r="C55" s="4">
        <v>-64.09</v>
      </c>
      <c r="D55" s="5">
        <v>-2.71</v>
      </c>
      <c r="E55" s="6">
        <v>2325.8200000000002</v>
      </c>
      <c r="F55" s="7">
        <v>2330.5500000000002</v>
      </c>
      <c r="G55" s="8">
        <v>2299.08</v>
      </c>
      <c r="H55" s="9">
        <v>531</v>
      </c>
      <c r="I55" s="9">
        <v>9251519</v>
      </c>
      <c r="J55" s="9">
        <v>1832032727</v>
      </c>
      <c r="L55" s="11">
        <f t="shared" si="0"/>
        <v>2355.556</v>
      </c>
      <c r="M55" s="11">
        <f t="shared" si="1"/>
        <v>2424.5585000000001</v>
      </c>
      <c r="N55" s="11">
        <f t="shared" si="2"/>
        <v>2518.3618333333334</v>
      </c>
      <c r="O55" s="11">
        <f t="shared" si="3"/>
        <v>2544.2202500000003</v>
      </c>
      <c r="Q55" s="11">
        <f t="shared" si="4"/>
        <v>-69.002500000000055</v>
      </c>
      <c r="R55" s="11">
        <f t="shared" si="5"/>
        <v>-162.80583333333334</v>
      </c>
      <c r="S55" s="11">
        <f t="shared" si="6"/>
        <v>-188.66425000000027</v>
      </c>
    </row>
    <row r="56" spans="1:19" x14ac:dyDescent="0.3">
      <c r="A56" s="2" t="s">
        <v>64</v>
      </c>
      <c r="B56" s="3">
        <v>2363.17</v>
      </c>
      <c r="C56" s="4">
        <v>-20.34</v>
      </c>
      <c r="D56" s="5">
        <v>-0.85</v>
      </c>
      <c r="E56" s="6">
        <v>2389.23</v>
      </c>
      <c r="F56" s="7">
        <v>2389.9</v>
      </c>
      <c r="G56" s="8">
        <v>2362.69</v>
      </c>
      <c r="H56" s="9">
        <v>441</v>
      </c>
      <c r="I56" s="9">
        <v>7832203</v>
      </c>
      <c r="J56" s="9">
        <v>1882419020</v>
      </c>
      <c r="L56" s="11">
        <f t="shared" si="0"/>
        <v>2378.9</v>
      </c>
      <c r="M56" s="11">
        <f t="shared" si="1"/>
        <v>2435.3530000000005</v>
      </c>
      <c r="N56" s="11">
        <f t="shared" si="2"/>
        <v>2523.2498333333333</v>
      </c>
      <c r="O56" s="11">
        <f t="shared" si="3"/>
        <v>2545.8596666666676</v>
      </c>
      <c r="Q56" s="11">
        <f t="shared" si="4"/>
        <v>-56.453000000000429</v>
      </c>
      <c r="R56" s="11">
        <f t="shared" si="5"/>
        <v>-144.34983333333321</v>
      </c>
      <c r="S56" s="11">
        <f t="shared" si="6"/>
        <v>-166.95966666666754</v>
      </c>
    </row>
    <row r="57" spans="1:19" x14ac:dyDescent="0.3">
      <c r="A57" s="2" t="s">
        <v>65</v>
      </c>
      <c r="B57" s="3">
        <v>2383.5100000000002</v>
      </c>
      <c r="C57" s="4">
        <v>26.49</v>
      </c>
      <c r="D57" s="5">
        <v>1.1200000000000001</v>
      </c>
      <c r="E57" s="6">
        <v>2371.5500000000002</v>
      </c>
      <c r="F57" s="7">
        <v>2384.14</v>
      </c>
      <c r="G57" s="8">
        <v>2326.67</v>
      </c>
      <c r="H57" s="9">
        <v>444</v>
      </c>
      <c r="I57" s="9">
        <v>7949285</v>
      </c>
      <c r="J57" s="9">
        <v>1898106190</v>
      </c>
      <c r="L57" s="11">
        <f t="shared" si="0"/>
        <v>2398.7860000000005</v>
      </c>
      <c r="M57" s="11">
        <f t="shared" si="1"/>
        <v>2445.1815000000001</v>
      </c>
      <c r="N57" s="11">
        <f t="shared" si="2"/>
        <v>2527.804666666666</v>
      </c>
      <c r="O57" s="11">
        <f t="shared" si="3"/>
        <v>2546.8735000000011</v>
      </c>
      <c r="Q57" s="11">
        <f t="shared" si="4"/>
        <v>-46.395499999999629</v>
      </c>
      <c r="R57" s="11">
        <f t="shared" si="5"/>
        <v>-129.01866666666547</v>
      </c>
      <c r="S57" s="11">
        <f t="shared" si="6"/>
        <v>-148.08750000000055</v>
      </c>
    </row>
    <row r="58" spans="1:19" x14ac:dyDescent="0.3">
      <c r="A58" s="2" t="s">
        <v>66</v>
      </c>
      <c r="B58" s="3">
        <v>2357.02</v>
      </c>
      <c r="C58" s="4">
        <v>-17.98</v>
      </c>
      <c r="D58" s="5">
        <v>-0.76</v>
      </c>
      <c r="E58" s="6">
        <v>2370.0700000000002</v>
      </c>
      <c r="F58" s="7">
        <v>2375.79</v>
      </c>
      <c r="G58" s="8">
        <v>2354.6999999999998</v>
      </c>
      <c r="H58" s="9">
        <v>396</v>
      </c>
      <c r="I58" s="9">
        <v>7117567</v>
      </c>
      <c r="J58" s="9">
        <v>1877779360</v>
      </c>
      <c r="L58" s="11">
        <f t="shared" si="0"/>
        <v>2414.1179999999999</v>
      </c>
      <c r="M58" s="11">
        <f t="shared" si="1"/>
        <v>2453.9664999999995</v>
      </c>
      <c r="N58" s="11">
        <f t="shared" si="2"/>
        <v>2531.8883333333329</v>
      </c>
      <c r="O58" s="11">
        <f t="shared" si="3"/>
        <v>2547.7527500000006</v>
      </c>
      <c r="Q58" s="11">
        <f t="shared" si="4"/>
        <v>-39.848499999999603</v>
      </c>
      <c r="R58" s="11">
        <f t="shared" si="5"/>
        <v>-117.77033333333293</v>
      </c>
      <c r="S58" s="11">
        <f t="shared" si="6"/>
        <v>-133.63475000000062</v>
      </c>
    </row>
    <row r="59" spans="1:19" x14ac:dyDescent="0.3">
      <c r="A59" s="2" t="s">
        <v>67</v>
      </c>
      <c r="B59" s="3">
        <v>2375</v>
      </c>
      <c r="C59" s="4">
        <v>-40.799999999999997</v>
      </c>
      <c r="D59" s="5">
        <v>-1.69</v>
      </c>
      <c r="E59" s="6">
        <v>2391.54</v>
      </c>
      <c r="F59" s="7">
        <v>2394.67</v>
      </c>
      <c r="G59" s="8">
        <v>2364.0100000000002</v>
      </c>
      <c r="H59" s="9">
        <v>521</v>
      </c>
      <c r="I59" s="9">
        <v>9295958</v>
      </c>
      <c r="J59" s="9">
        <v>1892280648</v>
      </c>
      <c r="L59" s="11">
        <f t="shared" si="0"/>
        <v>2429.962</v>
      </c>
      <c r="M59" s="11">
        <f t="shared" si="1"/>
        <v>2464.8514999999998</v>
      </c>
      <c r="N59" s="11">
        <f t="shared" si="2"/>
        <v>2536.1006666666663</v>
      </c>
      <c r="O59" s="11">
        <f t="shared" si="3"/>
        <v>2549.1400833333341</v>
      </c>
      <c r="Q59" s="11">
        <f t="shared" si="4"/>
        <v>-34.889499999999771</v>
      </c>
      <c r="R59" s="11">
        <f t="shared" si="5"/>
        <v>-106.13866666666627</v>
      </c>
      <c r="S59" s="11">
        <f t="shared" si="6"/>
        <v>-119.17808333333414</v>
      </c>
    </row>
    <row r="60" spans="1:19" x14ac:dyDescent="0.3">
      <c r="A60" s="2" t="s">
        <v>68</v>
      </c>
      <c r="B60" s="3">
        <v>2415.8000000000002</v>
      </c>
      <c r="C60" s="4">
        <v>-46.8</v>
      </c>
      <c r="D60" s="5">
        <v>-1.9</v>
      </c>
      <c r="E60" s="6">
        <v>2431.92</v>
      </c>
      <c r="F60" s="7">
        <v>2433.4499999999998</v>
      </c>
      <c r="G60" s="8">
        <v>2412.5500000000002</v>
      </c>
      <c r="H60" s="9">
        <v>757</v>
      </c>
      <c r="I60" s="9">
        <v>9054474</v>
      </c>
      <c r="J60" s="9">
        <v>1923750596</v>
      </c>
      <c r="L60" s="11">
        <f t="shared" si="0"/>
        <v>2446.192</v>
      </c>
      <c r="M60" s="11">
        <f t="shared" si="1"/>
        <v>2476.1655000000001</v>
      </c>
      <c r="N60" s="11">
        <f t="shared" si="2"/>
        <v>2539.8544999999999</v>
      </c>
      <c r="O60" s="11">
        <f t="shared" si="3"/>
        <v>2550.551750000001</v>
      </c>
      <c r="Q60" s="11">
        <f t="shared" si="4"/>
        <v>-29.973500000000058</v>
      </c>
      <c r="R60" s="11">
        <f t="shared" si="5"/>
        <v>-93.662499999999909</v>
      </c>
      <c r="S60" s="11">
        <f t="shared" si="6"/>
        <v>-104.35975000000099</v>
      </c>
    </row>
    <row r="61" spans="1:19" x14ac:dyDescent="0.3">
      <c r="A61" s="2" t="s">
        <v>69</v>
      </c>
      <c r="B61" s="3">
        <v>2462.6</v>
      </c>
      <c r="C61" s="4">
        <v>2.4300000000000002</v>
      </c>
      <c r="D61" s="5">
        <v>0.1</v>
      </c>
      <c r="E61" s="6">
        <v>2452.0500000000002</v>
      </c>
      <c r="F61" s="7">
        <v>2465.33</v>
      </c>
      <c r="G61" s="8">
        <v>2450.7800000000002</v>
      </c>
      <c r="H61" s="9">
        <v>912</v>
      </c>
      <c r="I61" s="9">
        <v>8897571</v>
      </c>
      <c r="J61" s="9">
        <v>1960050711</v>
      </c>
      <c r="L61" s="11">
        <f t="shared" si="0"/>
        <v>2458.9960000000001</v>
      </c>
      <c r="M61" s="11">
        <f t="shared" si="1"/>
        <v>2484.0199999999995</v>
      </c>
      <c r="N61" s="11">
        <f t="shared" si="2"/>
        <v>2543.0618333333332</v>
      </c>
      <c r="O61" s="11">
        <f t="shared" si="3"/>
        <v>2551.7793333333343</v>
      </c>
      <c r="Q61" s="11">
        <f t="shared" si="4"/>
        <v>-25.023999999999432</v>
      </c>
      <c r="R61" s="11">
        <f t="shared" si="5"/>
        <v>-84.065833333333103</v>
      </c>
      <c r="S61" s="11">
        <f t="shared" si="6"/>
        <v>-92.783333333334213</v>
      </c>
    </row>
    <row r="62" spans="1:19" x14ac:dyDescent="0.3">
      <c r="A62" s="2" t="s">
        <v>70</v>
      </c>
      <c r="B62" s="3">
        <v>2460.17</v>
      </c>
      <c r="C62" s="4">
        <v>23.93</v>
      </c>
      <c r="D62" s="5">
        <v>0.98</v>
      </c>
      <c r="E62" s="6">
        <v>2454.14</v>
      </c>
      <c r="F62" s="7">
        <v>2466.87</v>
      </c>
      <c r="G62" s="8">
        <v>2449.42</v>
      </c>
      <c r="H62" s="9">
        <v>509</v>
      </c>
      <c r="I62" s="9">
        <v>7711250</v>
      </c>
      <c r="J62" s="9">
        <v>1958109580</v>
      </c>
      <c r="L62" s="11">
        <f t="shared" si="0"/>
        <v>2456.4919999999997</v>
      </c>
      <c r="M62" s="11">
        <f t="shared" si="1"/>
        <v>2487.6249999999995</v>
      </c>
      <c r="N62" s="11">
        <f t="shared" si="2"/>
        <v>2545.4788333333331</v>
      </c>
      <c r="O62" s="11">
        <f t="shared" si="3"/>
        <v>2552.7166666666681</v>
      </c>
      <c r="Q62" s="11">
        <f t="shared" si="4"/>
        <v>-31.132999999999811</v>
      </c>
      <c r="R62" s="11">
        <f t="shared" si="5"/>
        <v>-88.986833333333379</v>
      </c>
      <c r="S62" s="11">
        <f t="shared" si="6"/>
        <v>-96.224666666668327</v>
      </c>
    </row>
    <row r="63" spans="1:19" x14ac:dyDescent="0.3">
      <c r="A63" s="2" t="s">
        <v>71</v>
      </c>
      <c r="B63" s="3">
        <v>2436.2399999999998</v>
      </c>
      <c r="C63" s="4">
        <v>-19.91</v>
      </c>
      <c r="D63" s="5">
        <v>-0.81</v>
      </c>
      <c r="E63" s="6">
        <v>2442.4299999999998</v>
      </c>
      <c r="F63" s="7">
        <v>2453.77</v>
      </c>
      <c r="G63" s="8">
        <v>2422.52</v>
      </c>
      <c r="H63" s="9">
        <v>788</v>
      </c>
      <c r="I63" s="9">
        <v>8393100</v>
      </c>
      <c r="J63" s="9">
        <v>1939007777</v>
      </c>
      <c r="L63" s="11">
        <f t="shared" si="0"/>
        <v>2444.9739999999997</v>
      </c>
      <c r="M63" s="11">
        <f t="shared" si="1"/>
        <v>2491.4454999999998</v>
      </c>
      <c r="N63" s="11">
        <f t="shared" si="2"/>
        <v>2548.1259999999997</v>
      </c>
      <c r="O63" s="11">
        <f t="shared" si="3"/>
        <v>2553.6410000000019</v>
      </c>
      <c r="Q63" s="11">
        <f t="shared" si="4"/>
        <v>-46.471500000000106</v>
      </c>
      <c r="R63" s="11">
        <f t="shared" si="5"/>
        <v>-103.15200000000004</v>
      </c>
      <c r="S63" s="11">
        <f t="shared" si="6"/>
        <v>-108.66700000000219</v>
      </c>
    </row>
    <row r="64" spans="1:19" x14ac:dyDescent="0.3">
      <c r="A64" s="2" t="s">
        <v>72</v>
      </c>
      <c r="B64" s="3">
        <v>2456.15</v>
      </c>
      <c r="C64" s="4">
        <v>-23.67</v>
      </c>
      <c r="D64" s="5">
        <v>-0.95</v>
      </c>
      <c r="E64" s="6">
        <v>2460.85</v>
      </c>
      <c r="F64" s="7">
        <v>2466.62</v>
      </c>
      <c r="G64" s="8">
        <v>2452.83</v>
      </c>
      <c r="H64" s="9">
        <v>583</v>
      </c>
      <c r="I64" s="9">
        <v>7164460</v>
      </c>
      <c r="J64" s="9">
        <v>1955250761</v>
      </c>
      <c r="L64" s="11">
        <f t="shared" si="0"/>
        <v>2439.4720000000002</v>
      </c>
      <c r="M64" s="11">
        <f t="shared" si="1"/>
        <v>2497.4775</v>
      </c>
      <c r="N64" s="11">
        <f t="shared" si="2"/>
        <v>2551.3269999999998</v>
      </c>
      <c r="O64" s="11">
        <f t="shared" si="3"/>
        <v>2554.8049166666683</v>
      </c>
      <c r="Q64" s="11">
        <f t="shared" si="4"/>
        <v>-58.005499999999756</v>
      </c>
      <c r="R64" s="11">
        <f t="shared" si="5"/>
        <v>-111.85499999999956</v>
      </c>
      <c r="S64" s="11">
        <f t="shared" si="6"/>
        <v>-115.3329166666681</v>
      </c>
    </row>
    <row r="65" spans="1:19" x14ac:dyDescent="0.3">
      <c r="A65" s="2" t="s">
        <v>73</v>
      </c>
      <c r="B65" s="3">
        <v>2479.8200000000002</v>
      </c>
      <c r="C65" s="4">
        <v>29.74</v>
      </c>
      <c r="D65" s="5">
        <v>1.21</v>
      </c>
      <c r="E65" s="6">
        <v>2465.19</v>
      </c>
      <c r="F65" s="7">
        <v>2479.8200000000002</v>
      </c>
      <c r="G65" s="8">
        <v>2464.84</v>
      </c>
      <c r="H65" s="9">
        <v>515</v>
      </c>
      <c r="I65" s="9">
        <v>8929118</v>
      </c>
      <c r="J65" s="9">
        <v>1973336799</v>
      </c>
      <c r="L65" s="11">
        <f t="shared" si="0"/>
        <v>2428.962</v>
      </c>
      <c r="M65" s="11">
        <f t="shared" si="1"/>
        <v>2502.0540000000001</v>
      </c>
      <c r="N65" s="11">
        <f t="shared" si="2"/>
        <v>2553.5783333333334</v>
      </c>
      <c r="O65" s="11">
        <f t="shared" si="3"/>
        <v>2555.7660833333352</v>
      </c>
      <c r="Q65" s="11">
        <f t="shared" si="4"/>
        <v>-73.092000000000098</v>
      </c>
      <c r="R65" s="11">
        <f t="shared" si="5"/>
        <v>-124.61633333333339</v>
      </c>
      <c r="S65" s="11">
        <f t="shared" si="6"/>
        <v>-126.80408333333526</v>
      </c>
    </row>
    <row r="66" spans="1:19" x14ac:dyDescent="0.3">
      <c r="A66" s="2" t="s">
        <v>74</v>
      </c>
      <c r="B66" s="3">
        <v>2450.08</v>
      </c>
      <c r="C66" s="4">
        <v>47.5</v>
      </c>
      <c r="D66" s="5">
        <v>1.98</v>
      </c>
      <c r="E66" s="6">
        <v>2436.52</v>
      </c>
      <c r="F66" s="7">
        <v>2463.56</v>
      </c>
      <c r="G66" s="8">
        <v>2436.52</v>
      </c>
      <c r="H66" s="9">
        <v>447</v>
      </c>
      <c r="I66" s="9">
        <v>9140843</v>
      </c>
      <c r="J66" s="9">
        <v>1949663797</v>
      </c>
      <c r="L66" s="11">
        <f t="shared" ref="L66:L129" si="7">AVERAGE(B66:B70)</f>
        <v>2414.136</v>
      </c>
      <c r="M66" s="11">
        <f t="shared" ref="M66:M129" si="8">AVERAGE(B66:B85)</f>
        <v>2505.4760000000001</v>
      </c>
      <c r="N66" s="11">
        <f t="shared" ref="N66:N129" si="9">AVERAGE(B66:B125)</f>
        <v>2555.1600000000008</v>
      </c>
      <c r="O66" s="11">
        <f t="shared" ref="O66:O129" si="10">AVERAGE(B66:B185)</f>
        <v>2556.448083333335</v>
      </c>
      <c r="Q66" s="11">
        <f t="shared" si="4"/>
        <v>-91.340000000000146</v>
      </c>
      <c r="R66" s="11">
        <f t="shared" si="5"/>
        <v>-141.0240000000008</v>
      </c>
      <c r="S66" s="11">
        <f t="shared" si="6"/>
        <v>-142.31208333333507</v>
      </c>
    </row>
    <row r="67" spans="1:19" x14ac:dyDescent="0.3">
      <c r="A67" s="2" t="s">
        <v>75</v>
      </c>
      <c r="B67" s="3">
        <v>2402.58</v>
      </c>
      <c r="C67" s="4">
        <v>-6.15</v>
      </c>
      <c r="D67" s="5">
        <v>-0.26</v>
      </c>
      <c r="E67" s="6">
        <v>2436.58</v>
      </c>
      <c r="F67" s="7">
        <v>2448.2399999999998</v>
      </c>
      <c r="G67" s="8">
        <v>2402.44</v>
      </c>
      <c r="H67" s="9">
        <v>416</v>
      </c>
      <c r="I67" s="9">
        <v>9505946</v>
      </c>
      <c r="J67" s="9">
        <v>1912039051</v>
      </c>
      <c r="L67" s="11">
        <f t="shared" si="7"/>
        <v>2417.134</v>
      </c>
      <c r="M67" s="11">
        <f t="shared" si="8"/>
        <v>2511.1390000000001</v>
      </c>
      <c r="N67" s="11">
        <f t="shared" si="9"/>
        <v>2557.0335</v>
      </c>
      <c r="O67" s="11">
        <f t="shared" si="10"/>
        <v>2557.2860833333352</v>
      </c>
      <c r="Q67" s="11">
        <f t="shared" ref="Q67:Q130" si="11">L67-M67</f>
        <v>-94.005000000000109</v>
      </c>
      <c r="R67" s="11">
        <f t="shared" ref="R67:R130" si="12">L67-N67</f>
        <v>-139.89949999999999</v>
      </c>
      <c r="S67" s="11">
        <f t="shared" ref="S67:S130" si="13">L67-O67</f>
        <v>-140.15208333333521</v>
      </c>
    </row>
    <row r="68" spans="1:19" x14ac:dyDescent="0.3">
      <c r="A68" s="2" t="s">
        <v>76</v>
      </c>
      <c r="B68" s="3">
        <v>2408.73</v>
      </c>
      <c r="C68" s="4">
        <v>5.13</v>
      </c>
      <c r="D68" s="5">
        <v>0.21</v>
      </c>
      <c r="E68" s="6">
        <v>2408.81</v>
      </c>
      <c r="F68" s="7">
        <v>2421.1799999999998</v>
      </c>
      <c r="G68" s="8">
        <v>2403.92</v>
      </c>
      <c r="H68" s="9">
        <v>289</v>
      </c>
      <c r="I68" s="9">
        <v>6522751</v>
      </c>
      <c r="J68" s="9">
        <v>1916147548</v>
      </c>
      <c r="L68" s="11">
        <f t="shared" si="7"/>
        <v>2429.212</v>
      </c>
      <c r="M68" s="11">
        <f t="shared" si="8"/>
        <v>2520.1189999999997</v>
      </c>
      <c r="N68" s="11">
        <f t="shared" si="9"/>
        <v>2559.0021666666667</v>
      </c>
      <c r="O68" s="11">
        <f t="shared" si="10"/>
        <v>2558.4967500000012</v>
      </c>
      <c r="Q68" s="11">
        <f t="shared" si="11"/>
        <v>-90.906999999999698</v>
      </c>
      <c r="R68" s="11">
        <f t="shared" si="12"/>
        <v>-129.79016666666666</v>
      </c>
      <c r="S68" s="11">
        <f t="shared" si="13"/>
        <v>-129.28475000000117</v>
      </c>
    </row>
    <row r="69" spans="1:19" x14ac:dyDescent="0.3">
      <c r="A69" s="2" t="s">
        <v>77</v>
      </c>
      <c r="B69" s="3">
        <v>2403.6</v>
      </c>
      <c r="C69" s="4">
        <v>-2.09</v>
      </c>
      <c r="D69" s="5">
        <v>-0.09</v>
      </c>
      <c r="E69" s="6">
        <v>2423.35</v>
      </c>
      <c r="F69" s="7">
        <v>2426.61</v>
      </c>
      <c r="G69" s="8">
        <v>2402.5</v>
      </c>
      <c r="H69" s="9">
        <v>452</v>
      </c>
      <c r="I69" s="9">
        <v>9141361</v>
      </c>
      <c r="J69" s="9">
        <v>1912222092</v>
      </c>
      <c r="L69" s="11">
        <f t="shared" si="7"/>
        <v>2446.6179999999999</v>
      </c>
      <c r="M69" s="11">
        <f t="shared" si="8"/>
        <v>2528.9100000000003</v>
      </c>
      <c r="N69" s="11">
        <f t="shared" si="9"/>
        <v>2560.9684999999999</v>
      </c>
      <c r="O69" s="11">
        <f t="shared" si="10"/>
        <v>2559.3580000000011</v>
      </c>
      <c r="Q69" s="11">
        <f t="shared" si="11"/>
        <v>-82.292000000000371</v>
      </c>
      <c r="R69" s="11">
        <f t="shared" si="12"/>
        <v>-114.35050000000001</v>
      </c>
      <c r="S69" s="11">
        <f t="shared" si="13"/>
        <v>-112.74000000000115</v>
      </c>
    </row>
    <row r="70" spans="1:19" x14ac:dyDescent="0.3">
      <c r="A70" s="2" t="s">
        <v>78</v>
      </c>
      <c r="B70" s="3">
        <v>2405.69</v>
      </c>
      <c r="C70" s="4">
        <v>-59.38</v>
      </c>
      <c r="D70" s="5">
        <v>-2.41</v>
      </c>
      <c r="E70" s="6">
        <v>2435.7800000000002</v>
      </c>
      <c r="F70" s="7">
        <v>2435.7800000000002</v>
      </c>
      <c r="G70" s="8">
        <v>2402.84</v>
      </c>
      <c r="H70" s="9">
        <v>425</v>
      </c>
      <c r="I70" s="9">
        <v>10244656</v>
      </c>
      <c r="J70" s="9">
        <v>1909055584</v>
      </c>
      <c r="L70" s="11">
        <f t="shared" si="7"/>
        <v>2467.5239999999999</v>
      </c>
      <c r="M70" s="11">
        <f t="shared" si="8"/>
        <v>2536.9155000000001</v>
      </c>
      <c r="N70" s="11">
        <f t="shared" si="9"/>
        <v>2563.5133333333338</v>
      </c>
      <c r="O70" s="11">
        <f t="shared" si="10"/>
        <v>2560.0814166666678</v>
      </c>
      <c r="Q70" s="11">
        <f t="shared" si="11"/>
        <v>-69.391500000000178</v>
      </c>
      <c r="R70" s="11">
        <f t="shared" si="12"/>
        <v>-95.989333333333889</v>
      </c>
      <c r="S70" s="11">
        <f t="shared" si="13"/>
        <v>-92.557416666667905</v>
      </c>
    </row>
    <row r="71" spans="1:19" x14ac:dyDescent="0.3">
      <c r="A71" s="2" t="s">
        <v>79</v>
      </c>
      <c r="B71" s="3">
        <v>2465.0700000000002</v>
      </c>
      <c r="C71" s="4">
        <v>2.1</v>
      </c>
      <c r="D71" s="5">
        <v>0.09</v>
      </c>
      <c r="E71" s="6">
        <v>2447.9899999999998</v>
      </c>
      <c r="F71" s="7">
        <v>2469.7199999999998</v>
      </c>
      <c r="G71" s="8">
        <v>2445.5100000000002</v>
      </c>
      <c r="H71" s="9">
        <v>366</v>
      </c>
      <c r="I71" s="9">
        <v>6761281</v>
      </c>
      <c r="J71" s="9">
        <v>1955817975</v>
      </c>
      <c r="L71" s="11">
        <f t="shared" si="7"/>
        <v>2489.38</v>
      </c>
      <c r="M71" s="11">
        <f t="shared" si="8"/>
        <v>2544.4444999999996</v>
      </c>
      <c r="N71" s="11">
        <f t="shared" si="9"/>
        <v>2566.4018333333338</v>
      </c>
      <c r="O71" s="11">
        <f t="shared" si="10"/>
        <v>2560.5275833333344</v>
      </c>
      <c r="Q71" s="11">
        <f t="shared" si="11"/>
        <v>-55.064499999999498</v>
      </c>
      <c r="R71" s="11">
        <f t="shared" si="12"/>
        <v>-77.021833333333689</v>
      </c>
      <c r="S71" s="11">
        <f t="shared" si="13"/>
        <v>-71.147583333334296</v>
      </c>
    </row>
    <row r="72" spans="1:19" x14ac:dyDescent="0.3">
      <c r="A72" s="2" t="s">
        <v>80</v>
      </c>
      <c r="B72" s="3">
        <v>2462.9699999999998</v>
      </c>
      <c r="C72" s="4">
        <v>-32.79</v>
      </c>
      <c r="D72" s="5">
        <v>-1.31</v>
      </c>
      <c r="E72" s="6">
        <v>2493.64</v>
      </c>
      <c r="F72" s="7">
        <v>2495</v>
      </c>
      <c r="G72" s="8">
        <v>2461.59</v>
      </c>
      <c r="H72" s="9">
        <v>427</v>
      </c>
      <c r="I72" s="9">
        <v>7060837</v>
      </c>
      <c r="J72" s="9">
        <v>1953462573</v>
      </c>
      <c r="L72" s="11">
        <f t="shared" si="7"/>
        <v>2508.3139999999999</v>
      </c>
      <c r="M72" s="11">
        <f t="shared" si="8"/>
        <v>2549.252</v>
      </c>
      <c r="N72" s="11">
        <f t="shared" si="9"/>
        <v>2568.5391666666669</v>
      </c>
      <c r="O72" s="11">
        <f t="shared" si="10"/>
        <v>2560.7787500000009</v>
      </c>
      <c r="Q72" s="11">
        <f t="shared" si="11"/>
        <v>-40.938000000000102</v>
      </c>
      <c r="R72" s="11">
        <f t="shared" si="12"/>
        <v>-60.225166666667064</v>
      </c>
      <c r="S72" s="11">
        <f t="shared" si="13"/>
        <v>-52.464750000001004</v>
      </c>
    </row>
    <row r="73" spans="1:19" x14ac:dyDescent="0.3">
      <c r="A73" s="2" t="s">
        <v>81</v>
      </c>
      <c r="B73" s="3">
        <v>2495.7600000000002</v>
      </c>
      <c r="C73" s="4">
        <v>-12.37</v>
      </c>
      <c r="D73" s="5">
        <v>-0.49</v>
      </c>
      <c r="E73" s="6">
        <v>2504.1</v>
      </c>
      <c r="F73" s="7">
        <v>2509.38</v>
      </c>
      <c r="G73" s="8">
        <v>2486.44</v>
      </c>
      <c r="H73" s="9">
        <v>439</v>
      </c>
      <c r="I73" s="9">
        <v>7459545</v>
      </c>
      <c r="J73" s="9">
        <v>1979048155</v>
      </c>
      <c r="L73" s="11">
        <f t="shared" si="7"/>
        <v>2527.5620000000004</v>
      </c>
      <c r="M73" s="11">
        <f t="shared" si="8"/>
        <v>2553.7114999999999</v>
      </c>
      <c r="N73" s="11">
        <f t="shared" si="9"/>
        <v>2570.8641666666667</v>
      </c>
      <c r="O73" s="11">
        <f t="shared" si="10"/>
        <v>2560.9249166666677</v>
      </c>
      <c r="Q73" s="11">
        <f t="shared" si="11"/>
        <v>-26.149499999999534</v>
      </c>
      <c r="R73" s="11">
        <f t="shared" si="12"/>
        <v>-43.30216666666638</v>
      </c>
      <c r="S73" s="11">
        <f t="shared" si="13"/>
        <v>-33.362916666667388</v>
      </c>
    </row>
    <row r="74" spans="1:19" x14ac:dyDescent="0.3">
      <c r="A74" s="2" t="s">
        <v>82</v>
      </c>
      <c r="B74" s="3">
        <v>2508.13</v>
      </c>
      <c r="C74" s="4">
        <v>-6.84</v>
      </c>
      <c r="D74" s="5">
        <v>-0.27</v>
      </c>
      <c r="E74" s="6">
        <v>2491.4499999999998</v>
      </c>
      <c r="F74" s="7">
        <v>2513.2600000000002</v>
      </c>
      <c r="G74" s="8">
        <v>2486.14</v>
      </c>
      <c r="H74" s="9">
        <v>433</v>
      </c>
      <c r="I74" s="9">
        <v>7063028</v>
      </c>
      <c r="J74" s="9">
        <v>1988872133</v>
      </c>
      <c r="L74" s="11">
        <f t="shared" si="7"/>
        <v>2543.3539999999998</v>
      </c>
      <c r="M74" s="11">
        <f t="shared" si="8"/>
        <v>2556.0940000000001</v>
      </c>
      <c r="N74" s="11">
        <f t="shared" si="9"/>
        <v>2572.006166666667</v>
      </c>
      <c r="O74" s="11">
        <f t="shared" si="10"/>
        <v>2560.7297500000009</v>
      </c>
      <c r="Q74" s="11">
        <f t="shared" si="11"/>
        <v>-12.740000000000236</v>
      </c>
      <c r="R74" s="11">
        <f t="shared" si="12"/>
        <v>-28.652166666667199</v>
      </c>
      <c r="S74" s="11">
        <f t="shared" si="13"/>
        <v>-17.375750000001062</v>
      </c>
    </row>
    <row r="75" spans="1:19" x14ac:dyDescent="0.3">
      <c r="A75" s="2" t="s">
        <v>83</v>
      </c>
      <c r="B75" s="3">
        <v>2514.9699999999998</v>
      </c>
      <c r="C75" s="4">
        <v>-44.77</v>
      </c>
      <c r="D75" s="5">
        <v>-1.75</v>
      </c>
      <c r="E75" s="6">
        <v>2544.81</v>
      </c>
      <c r="F75" s="7">
        <v>2549.63</v>
      </c>
      <c r="G75" s="8">
        <v>2514.96</v>
      </c>
      <c r="H75" s="9">
        <v>395</v>
      </c>
      <c r="I75" s="9">
        <v>7803097</v>
      </c>
      <c r="J75" s="9">
        <v>1995558491</v>
      </c>
      <c r="L75" s="11">
        <f t="shared" si="7"/>
        <v>2561.9839999999999</v>
      </c>
      <c r="M75" s="11">
        <f t="shared" si="8"/>
        <v>2556.6444999999999</v>
      </c>
      <c r="N75" s="11">
        <f t="shared" si="9"/>
        <v>2572.7043333333331</v>
      </c>
      <c r="O75" s="11">
        <f t="shared" si="10"/>
        <v>2560.4691666666672</v>
      </c>
      <c r="Q75" s="11">
        <f t="shared" si="11"/>
        <v>5.3395000000000437</v>
      </c>
      <c r="R75" s="11">
        <f t="shared" si="12"/>
        <v>-10.720333333333201</v>
      </c>
      <c r="S75" s="11">
        <f t="shared" si="13"/>
        <v>1.5148333333327173</v>
      </c>
    </row>
    <row r="76" spans="1:19" x14ac:dyDescent="0.3">
      <c r="A76" s="2" t="s">
        <v>84</v>
      </c>
      <c r="B76" s="3">
        <v>2559.7399999999998</v>
      </c>
      <c r="C76" s="4">
        <v>0.53</v>
      </c>
      <c r="D76" s="5">
        <v>0.02</v>
      </c>
      <c r="E76" s="6">
        <v>2556.5500000000002</v>
      </c>
      <c r="F76" s="7">
        <v>2566.62</v>
      </c>
      <c r="G76" s="8">
        <v>2551.12</v>
      </c>
      <c r="H76" s="9">
        <v>415</v>
      </c>
      <c r="I76" s="9">
        <v>7571716</v>
      </c>
      <c r="J76" s="9">
        <v>2030281560</v>
      </c>
      <c r="L76" s="11">
        <f t="shared" si="7"/>
        <v>2573.5680000000002</v>
      </c>
      <c r="M76" s="11">
        <f t="shared" si="8"/>
        <v>2557.7799999999997</v>
      </c>
      <c r="N76" s="11">
        <f t="shared" si="9"/>
        <v>2573.5246666666667</v>
      </c>
      <c r="O76" s="11">
        <f t="shared" si="10"/>
        <v>2559.9540833333335</v>
      </c>
      <c r="Q76" s="11">
        <f t="shared" si="11"/>
        <v>15.788000000000466</v>
      </c>
      <c r="R76" s="11">
        <f t="shared" si="12"/>
        <v>4.3333333333521296E-2</v>
      </c>
      <c r="S76" s="11">
        <f t="shared" si="13"/>
        <v>13.613916666666682</v>
      </c>
    </row>
    <row r="77" spans="1:19" x14ac:dyDescent="0.3">
      <c r="A77" s="2" t="s">
        <v>85</v>
      </c>
      <c r="B77" s="3">
        <v>2559.21</v>
      </c>
      <c r="C77" s="4">
        <v>-15.51</v>
      </c>
      <c r="D77" s="5">
        <v>-0.6</v>
      </c>
      <c r="E77" s="6">
        <v>2579.36</v>
      </c>
      <c r="F77" s="7">
        <v>2583.25</v>
      </c>
      <c r="G77" s="8">
        <v>2555.46</v>
      </c>
      <c r="H77" s="9">
        <v>462</v>
      </c>
      <c r="I77" s="9">
        <v>7827325</v>
      </c>
      <c r="J77" s="9">
        <v>2030125918</v>
      </c>
      <c r="L77" s="11">
        <f t="shared" si="7"/>
        <v>2568.56</v>
      </c>
      <c r="M77" s="11">
        <f t="shared" si="8"/>
        <v>2555.0679999999998</v>
      </c>
      <c r="N77" s="11">
        <f t="shared" si="9"/>
        <v>2573.8854999999999</v>
      </c>
      <c r="O77" s="11">
        <f t="shared" si="10"/>
        <v>2558.9889166666667</v>
      </c>
      <c r="Q77" s="11">
        <f t="shared" si="11"/>
        <v>13.492000000000189</v>
      </c>
      <c r="R77" s="11">
        <f t="shared" si="12"/>
        <v>-5.32549999999992</v>
      </c>
      <c r="S77" s="11">
        <f t="shared" si="13"/>
        <v>9.571083333333263</v>
      </c>
    </row>
    <row r="78" spans="1:19" x14ac:dyDescent="0.3">
      <c r="A78" s="2" t="s">
        <v>86</v>
      </c>
      <c r="B78" s="3">
        <v>2574.7199999999998</v>
      </c>
      <c r="C78" s="4">
        <v>-26.56</v>
      </c>
      <c r="D78" s="5">
        <v>-1.02</v>
      </c>
      <c r="E78" s="6">
        <v>2588.69</v>
      </c>
      <c r="F78" s="7">
        <v>2596.5500000000002</v>
      </c>
      <c r="G78" s="8">
        <v>2573.2600000000002</v>
      </c>
      <c r="H78" s="9">
        <v>416</v>
      </c>
      <c r="I78" s="9">
        <v>8772091</v>
      </c>
      <c r="J78" s="9">
        <v>2042003996</v>
      </c>
      <c r="L78" s="11">
        <f t="shared" si="7"/>
        <v>2564.0340000000001</v>
      </c>
      <c r="M78" s="11">
        <f t="shared" si="8"/>
        <v>2552.8944999999999</v>
      </c>
      <c r="N78" s="11">
        <f t="shared" si="9"/>
        <v>2574.2686666666673</v>
      </c>
      <c r="O78" s="11">
        <f t="shared" si="10"/>
        <v>2557.9533333333334</v>
      </c>
      <c r="Q78" s="11">
        <f t="shared" si="11"/>
        <v>11.139500000000226</v>
      </c>
      <c r="R78" s="11">
        <f t="shared" si="12"/>
        <v>-10.234666666667181</v>
      </c>
      <c r="S78" s="11">
        <f t="shared" si="13"/>
        <v>6.0806666666667297</v>
      </c>
    </row>
    <row r="79" spans="1:19" x14ac:dyDescent="0.3">
      <c r="A79" s="2" t="s">
        <v>87</v>
      </c>
      <c r="B79" s="3">
        <v>2601.2800000000002</v>
      </c>
      <c r="C79" s="4">
        <v>28.39</v>
      </c>
      <c r="D79" s="5">
        <v>1.1000000000000001</v>
      </c>
      <c r="E79" s="6">
        <v>2574.98</v>
      </c>
      <c r="F79" s="7">
        <v>2611</v>
      </c>
      <c r="G79" s="8">
        <v>2572.37</v>
      </c>
      <c r="H79" s="9">
        <v>442</v>
      </c>
      <c r="I79" s="9">
        <v>11995227</v>
      </c>
      <c r="J79" s="9">
        <v>2063455243</v>
      </c>
      <c r="L79" s="11">
        <f t="shared" si="7"/>
        <v>2560.4660000000003</v>
      </c>
      <c r="M79" s="11">
        <f t="shared" si="8"/>
        <v>2549.5985000000001</v>
      </c>
      <c r="N79" s="11">
        <f t="shared" si="9"/>
        <v>2574.1916666666675</v>
      </c>
      <c r="O79" s="11">
        <f t="shared" si="10"/>
        <v>2556.5741666666663</v>
      </c>
      <c r="Q79" s="11">
        <f t="shared" si="11"/>
        <v>10.867500000000291</v>
      </c>
      <c r="R79" s="11">
        <f t="shared" si="12"/>
        <v>-13.725666666667166</v>
      </c>
      <c r="S79" s="11">
        <f t="shared" si="13"/>
        <v>3.8918333333340343</v>
      </c>
    </row>
    <row r="80" spans="1:19" x14ac:dyDescent="0.3">
      <c r="A80" s="2" t="s">
        <v>88</v>
      </c>
      <c r="B80" s="3">
        <v>2572.89</v>
      </c>
      <c r="C80" s="4">
        <v>38.19</v>
      </c>
      <c r="D80" s="5">
        <v>1.51</v>
      </c>
      <c r="E80" s="6">
        <v>2544.89</v>
      </c>
      <c r="F80" s="7">
        <v>2572.89</v>
      </c>
      <c r="G80" s="8">
        <v>2541.11</v>
      </c>
      <c r="H80" s="9">
        <v>413</v>
      </c>
      <c r="I80" s="9">
        <v>9577503</v>
      </c>
      <c r="J80" s="9">
        <v>2041171664</v>
      </c>
      <c r="L80" s="11">
        <f t="shared" si="7"/>
        <v>2549.7460000000001</v>
      </c>
      <c r="M80" s="11">
        <f t="shared" si="8"/>
        <v>2544.7595000000001</v>
      </c>
      <c r="N80" s="11">
        <f t="shared" si="9"/>
        <v>2574.0653333333339</v>
      </c>
      <c r="O80" s="11">
        <f t="shared" si="10"/>
        <v>2555.0214999999998</v>
      </c>
      <c r="Q80" s="11">
        <f t="shared" si="11"/>
        <v>4.9864999999999782</v>
      </c>
      <c r="R80" s="11">
        <f t="shared" si="12"/>
        <v>-24.319333333333816</v>
      </c>
      <c r="S80" s="11">
        <f t="shared" si="13"/>
        <v>-5.2754999999997381</v>
      </c>
    </row>
    <row r="81" spans="1:19" x14ac:dyDescent="0.3">
      <c r="A81" s="2" t="s">
        <v>89</v>
      </c>
      <c r="B81" s="3">
        <v>2534.6999999999998</v>
      </c>
      <c r="C81" s="4">
        <v>-1.88</v>
      </c>
      <c r="D81" s="5">
        <v>-7.0000000000000007E-2</v>
      </c>
      <c r="E81" s="6">
        <v>2536.2199999999998</v>
      </c>
      <c r="F81" s="7">
        <v>2549.38</v>
      </c>
      <c r="G81" s="8">
        <v>2528.1799999999998</v>
      </c>
      <c r="H81" s="9">
        <v>418</v>
      </c>
      <c r="I81" s="9">
        <v>9270999</v>
      </c>
      <c r="J81" s="9">
        <v>2011458185</v>
      </c>
      <c r="L81" s="11">
        <f t="shared" si="7"/>
        <v>2544.8200000000002</v>
      </c>
      <c r="M81" s="11">
        <f t="shared" si="8"/>
        <v>2542.1075000000001</v>
      </c>
      <c r="N81" s="11">
        <f t="shared" si="9"/>
        <v>2574.2276666666676</v>
      </c>
      <c r="O81" s="11">
        <f t="shared" si="10"/>
        <v>2553.7847499999993</v>
      </c>
      <c r="Q81" s="11">
        <f t="shared" si="11"/>
        <v>2.7125000000000909</v>
      </c>
      <c r="R81" s="11">
        <f t="shared" si="12"/>
        <v>-29.40766666666741</v>
      </c>
      <c r="S81" s="11">
        <f t="shared" si="13"/>
        <v>-8.9647499999991851</v>
      </c>
    </row>
    <row r="82" spans="1:19" x14ac:dyDescent="0.3">
      <c r="A82" s="2" t="s">
        <v>90</v>
      </c>
      <c r="B82" s="3">
        <v>2536.58</v>
      </c>
      <c r="C82" s="4">
        <v>-20.3</v>
      </c>
      <c r="D82" s="5">
        <v>-0.79</v>
      </c>
      <c r="E82" s="6">
        <v>2566.42</v>
      </c>
      <c r="F82" s="7">
        <v>2568.5500000000002</v>
      </c>
      <c r="G82" s="8">
        <v>2535.15</v>
      </c>
      <c r="H82" s="9">
        <v>359</v>
      </c>
      <c r="I82" s="9">
        <v>8927207</v>
      </c>
      <c r="J82" s="9">
        <v>2012514265</v>
      </c>
      <c r="L82" s="11">
        <f t="shared" si="7"/>
        <v>2550.5479999999998</v>
      </c>
      <c r="M82" s="11">
        <f t="shared" si="8"/>
        <v>2541.6545000000001</v>
      </c>
      <c r="N82" s="11">
        <f t="shared" si="9"/>
        <v>2575.3978333333343</v>
      </c>
      <c r="O82" s="11">
        <f t="shared" si="10"/>
        <v>2552.8035833333333</v>
      </c>
      <c r="Q82" s="11">
        <f t="shared" si="11"/>
        <v>8.8934999999996762</v>
      </c>
      <c r="R82" s="11">
        <f t="shared" si="12"/>
        <v>-24.849833333334573</v>
      </c>
      <c r="S82" s="11">
        <f t="shared" si="13"/>
        <v>-2.2555833333335613</v>
      </c>
    </row>
    <row r="83" spans="1:19" x14ac:dyDescent="0.3">
      <c r="A83" s="2" t="s">
        <v>91</v>
      </c>
      <c r="B83" s="3">
        <v>2556.88</v>
      </c>
      <c r="C83" s="4">
        <v>9.1999999999999993</v>
      </c>
      <c r="D83" s="5">
        <v>0.36</v>
      </c>
      <c r="E83" s="6">
        <v>2549.88</v>
      </c>
      <c r="F83" s="7">
        <v>2556.89</v>
      </c>
      <c r="G83" s="8">
        <v>2540.44</v>
      </c>
      <c r="H83" s="9">
        <v>411</v>
      </c>
      <c r="I83" s="9">
        <v>8340733</v>
      </c>
      <c r="J83" s="9">
        <v>2027845902</v>
      </c>
      <c r="L83" s="11">
        <f t="shared" si="7"/>
        <v>2559.6680000000001</v>
      </c>
      <c r="M83" s="11">
        <f t="shared" si="8"/>
        <v>2543.3689999999997</v>
      </c>
      <c r="N83" s="11">
        <f t="shared" si="9"/>
        <v>2576.6131666666679</v>
      </c>
      <c r="O83" s="11">
        <f t="shared" si="10"/>
        <v>2551.5683333333332</v>
      </c>
      <c r="Q83" s="11">
        <f t="shared" si="11"/>
        <v>16.299000000000433</v>
      </c>
      <c r="R83" s="11">
        <f t="shared" si="12"/>
        <v>-16.945166666667774</v>
      </c>
      <c r="S83" s="11">
        <f t="shared" si="13"/>
        <v>8.0996666666669626</v>
      </c>
    </row>
    <row r="84" spans="1:19" x14ac:dyDescent="0.3">
      <c r="A84" s="2" t="s">
        <v>92</v>
      </c>
      <c r="B84" s="3">
        <v>2547.6799999999998</v>
      </c>
      <c r="C84" s="4">
        <v>-0.57999999999999996</v>
      </c>
      <c r="D84" s="5">
        <v>-0.02</v>
      </c>
      <c r="E84" s="6">
        <v>2546.0700000000002</v>
      </c>
      <c r="F84" s="7">
        <v>2550.96</v>
      </c>
      <c r="G84" s="8">
        <v>2530.0500000000002</v>
      </c>
      <c r="H84" s="9">
        <v>396</v>
      </c>
      <c r="I84" s="9">
        <v>7718993</v>
      </c>
      <c r="J84" s="9">
        <v>2020844444</v>
      </c>
      <c r="L84" s="11">
        <f t="shared" si="7"/>
        <v>2565.2020000000002</v>
      </c>
      <c r="M84" s="11">
        <f t="shared" si="8"/>
        <v>2545.0880000000006</v>
      </c>
      <c r="N84" s="11">
        <f t="shared" si="9"/>
        <v>2577.7616666666681</v>
      </c>
      <c r="O84" s="11">
        <f t="shared" si="10"/>
        <v>2550.0876666666668</v>
      </c>
      <c r="Q84" s="11">
        <f t="shared" si="11"/>
        <v>20.113999999999578</v>
      </c>
      <c r="R84" s="11">
        <f t="shared" si="12"/>
        <v>-12.559666666667908</v>
      </c>
      <c r="S84" s="11">
        <f t="shared" si="13"/>
        <v>15.114333333333434</v>
      </c>
    </row>
    <row r="85" spans="1:19" x14ac:dyDescent="0.3">
      <c r="A85" s="2" t="s">
        <v>93</v>
      </c>
      <c r="B85" s="3">
        <v>2548.2600000000002</v>
      </c>
      <c r="C85" s="4">
        <v>-15.08</v>
      </c>
      <c r="D85" s="5">
        <v>-0.59</v>
      </c>
      <c r="E85" s="6">
        <v>2554.87</v>
      </c>
      <c r="F85" s="7">
        <v>2562.42</v>
      </c>
      <c r="G85" s="8">
        <v>2539.2399999999998</v>
      </c>
      <c r="H85" s="9">
        <v>377</v>
      </c>
      <c r="I85" s="9">
        <v>8325827</v>
      </c>
      <c r="J85" s="9">
        <v>2021630331</v>
      </c>
      <c r="L85" s="11">
        <f t="shared" si="7"/>
        <v>2568.4080000000004</v>
      </c>
      <c r="M85" s="11">
        <f t="shared" si="8"/>
        <v>2547.7820000000002</v>
      </c>
      <c r="N85" s="11">
        <f t="shared" si="9"/>
        <v>2578.7760000000012</v>
      </c>
      <c r="O85" s="11">
        <f t="shared" si="10"/>
        <v>2548.8210833333337</v>
      </c>
      <c r="Q85" s="11">
        <f t="shared" si="11"/>
        <v>20.626000000000204</v>
      </c>
      <c r="R85" s="11">
        <f t="shared" si="12"/>
        <v>-10.368000000000848</v>
      </c>
      <c r="S85" s="11">
        <f t="shared" si="13"/>
        <v>19.586916666666639</v>
      </c>
    </row>
    <row r="86" spans="1:19" x14ac:dyDescent="0.3">
      <c r="A86" s="2" t="s">
        <v>94</v>
      </c>
      <c r="B86" s="3">
        <v>2563.34</v>
      </c>
      <c r="C86" s="4">
        <v>-18.84</v>
      </c>
      <c r="D86" s="5">
        <v>-0.73</v>
      </c>
      <c r="E86" s="6">
        <v>2577.41</v>
      </c>
      <c r="F86" s="7">
        <v>2585.98</v>
      </c>
      <c r="G86" s="8">
        <v>2560.09</v>
      </c>
      <c r="H86" s="9">
        <v>422</v>
      </c>
      <c r="I86" s="9">
        <v>7626693</v>
      </c>
      <c r="J86" s="9">
        <v>2033216059</v>
      </c>
      <c r="L86" s="11">
        <f t="shared" si="7"/>
        <v>2570.0100000000002</v>
      </c>
      <c r="M86" s="11">
        <f t="shared" si="8"/>
        <v>2550.6250000000005</v>
      </c>
      <c r="N86" s="11">
        <f t="shared" si="9"/>
        <v>2579.9563333333344</v>
      </c>
      <c r="O86" s="11">
        <f t="shared" si="10"/>
        <v>2547.4014999999995</v>
      </c>
      <c r="Q86" s="11">
        <f t="shared" si="11"/>
        <v>19.384999999999764</v>
      </c>
      <c r="R86" s="11">
        <f t="shared" si="12"/>
        <v>-9.9463333333342234</v>
      </c>
      <c r="S86" s="11">
        <f t="shared" si="13"/>
        <v>22.608500000000731</v>
      </c>
    </row>
    <row r="87" spans="1:19" x14ac:dyDescent="0.3">
      <c r="A87" s="2" t="s">
        <v>95</v>
      </c>
      <c r="B87" s="3">
        <v>2582.1799999999998</v>
      </c>
      <c r="C87" s="4">
        <v>-2.37</v>
      </c>
      <c r="D87" s="5">
        <v>-0.09</v>
      </c>
      <c r="E87" s="6">
        <v>2578.91</v>
      </c>
      <c r="F87" s="7">
        <v>2586.65</v>
      </c>
      <c r="G87" s="8">
        <v>2575.19</v>
      </c>
      <c r="H87" s="9">
        <v>385</v>
      </c>
      <c r="I87" s="9">
        <v>7590069</v>
      </c>
      <c r="J87" s="9">
        <v>2048141825</v>
      </c>
      <c r="L87" s="11">
        <f t="shared" si="7"/>
        <v>2569.5859999999998</v>
      </c>
      <c r="M87" s="11">
        <f t="shared" si="8"/>
        <v>2551.1570000000002</v>
      </c>
      <c r="N87" s="11">
        <f t="shared" si="9"/>
        <v>2581.199833333334</v>
      </c>
      <c r="O87" s="11">
        <f t="shared" si="10"/>
        <v>2545.8713333333321</v>
      </c>
      <c r="Q87" s="11">
        <f t="shared" si="11"/>
        <v>18.428999999999633</v>
      </c>
      <c r="R87" s="11">
        <f t="shared" si="12"/>
        <v>-11.613833333334242</v>
      </c>
      <c r="S87" s="11">
        <f t="shared" si="13"/>
        <v>23.714666666667654</v>
      </c>
    </row>
    <row r="88" spans="1:19" x14ac:dyDescent="0.3">
      <c r="A88" s="2" t="s">
        <v>96</v>
      </c>
      <c r="B88" s="3">
        <v>2584.5500000000002</v>
      </c>
      <c r="C88" s="4">
        <v>20.84</v>
      </c>
      <c r="D88" s="5">
        <v>0.81</v>
      </c>
      <c r="E88" s="6">
        <v>2566.9299999999998</v>
      </c>
      <c r="F88" s="7">
        <v>2584.5500000000002</v>
      </c>
      <c r="G88" s="8">
        <v>2560.3200000000002</v>
      </c>
      <c r="H88" s="9">
        <v>342</v>
      </c>
      <c r="I88" s="9">
        <v>8699609</v>
      </c>
      <c r="J88" s="9">
        <v>2050034096</v>
      </c>
      <c r="L88" s="11">
        <f t="shared" si="7"/>
        <v>2563.5819999999999</v>
      </c>
      <c r="M88" s="11">
        <f t="shared" si="8"/>
        <v>2551.0835000000002</v>
      </c>
      <c r="N88" s="11">
        <f t="shared" si="9"/>
        <v>2581.9860000000012</v>
      </c>
      <c r="O88" s="11">
        <f t="shared" si="10"/>
        <v>2543.9279166666661</v>
      </c>
      <c r="Q88" s="11">
        <f t="shared" si="11"/>
        <v>12.498499999999694</v>
      </c>
      <c r="R88" s="11">
        <f t="shared" si="12"/>
        <v>-18.404000000001361</v>
      </c>
      <c r="S88" s="11">
        <f t="shared" si="13"/>
        <v>19.654083333333801</v>
      </c>
    </row>
    <row r="89" spans="1:19" x14ac:dyDescent="0.3">
      <c r="A89" s="2" t="s">
        <v>97</v>
      </c>
      <c r="B89" s="3">
        <v>2563.71</v>
      </c>
      <c r="C89" s="4">
        <v>7.44</v>
      </c>
      <c r="D89" s="5">
        <v>0.28999999999999998</v>
      </c>
      <c r="E89" s="6">
        <v>2551.9299999999998</v>
      </c>
      <c r="F89" s="7">
        <v>2568.42</v>
      </c>
      <c r="G89" s="8">
        <v>2551.04</v>
      </c>
      <c r="H89" s="9">
        <v>493</v>
      </c>
      <c r="I89" s="9">
        <v>10029746</v>
      </c>
      <c r="J89" s="9">
        <v>2033321986</v>
      </c>
      <c r="L89" s="11">
        <f t="shared" si="7"/>
        <v>2555.3539999999998</v>
      </c>
      <c r="M89" s="11">
        <f t="shared" si="8"/>
        <v>2551.9960000000001</v>
      </c>
      <c r="N89" s="11">
        <f t="shared" si="9"/>
        <v>2582.9295000000006</v>
      </c>
      <c r="O89" s="11">
        <f t="shared" si="10"/>
        <v>2542.4783333333321</v>
      </c>
      <c r="Q89" s="11">
        <f t="shared" si="11"/>
        <v>3.3579999999997199</v>
      </c>
      <c r="R89" s="11">
        <f t="shared" si="12"/>
        <v>-27.575500000000829</v>
      </c>
      <c r="S89" s="11">
        <f t="shared" si="13"/>
        <v>12.875666666667712</v>
      </c>
    </row>
    <row r="90" spans="1:19" x14ac:dyDescent="0.3">
      <c r="A90" s="2" t="s">
        <v>98</v>
      </c>
      <c r="B90" s="3">
        <v>2556.27</v>
      </c>
      <c r="C90" s="4">
        <v>-4.95</v>
      </c>
      <c r="D90" s="5">
        <v>-0.19</v>
      </c>
      <c r="E90" s="6">
        <v>2564.4499999999998</v>
      </c>
      <c r="F90" s="7">
        <v>2568.06</v>
      </c>
      <c r="G90" s="8">
        <v>2547.7199999999998</v>
      </c>
      <c r="H90" s="9">
        <v>473</v>
      </c>
      <c r="I90" s="9">
        <v>11334961</v>
      </c>
      <c r="J90" s="9">
        <v>2025220695</v>
      </c>
      <c r="L90" s="11">
        <f t="shared" si="7"/>
        <v>2546.4399999999996</v>
      </c>
      <c r="M90" s="11">
        <f t="shared" si="8"/>
        <v>2554.08</v>
      </c>
      <c r="N90" s="11">
        <f t="shared" si="9"/>
        <v>2583.7151666666673</v>
      </c>
      <c r="O90" s="11">
        <f t="shared" si="10"/>
        <v>2541.0689999999986</v>
      </c>
      <c r="Q90" s="11">
        <f t="shared" si="11"/>
        <v>-7.6400000000003274</v>
      </c>
      <c r="R90" s="11">
        <f t="shared" si="12"/>
        <v>-37.275166666667701</v>
      </c>
      <c r="S90" s="11">
        <f t="shared" si="13"/>
        <v>5.3710000000010041</v>
      </c>
    </row>
    <row r="91" spans="1:19" x14ac:dyDescent="0.3">
      <c r="A91" s="2" t="s">
        <v>99</v>
      </c>
      <c r="B91" s="3">
        <v>2561.2199999999998</v>
      </c>
      <c r="C91" s="4">
        <v>9.06</v>
      </c>
      <c r="D91" s="5">
        <v>0.35</v>
      </c>
      <c r="E91" s="6">
        <v>2575.42</v>
      </c>
      <c r="F91" s="7">
        <v>2578.62</v>
      </c>
      <c r="G91" s="8">
        <v>2561.2199999999998</v>
      </c>
      <c r="H91" s="9">
        <v>364</v>
      </c>
      <c r="I91" s="9">
        <v>7765445</v>
      </c>
      <c r="J91" s="9">
        <v>2029672345</v>
      </c>
      <c r="L91" s="11">
        <f t="shared" si="7"/>
        <v>2542.7219999999998</v>
      </c>
      <c r="M91" s="11">
        <f t="shared" si="8"/>
        <v>2557.09</v>
      </c>
      <c r="N91" s="11">
        <f t="shared" si="9"/>
        <v>2584.7040000000006</v>
      </c>
      <c r="O91" s="11">
        <f t="shared" si="10"/>
        <v>2539.9258333333323</v>
      </c>
      <c r="Q91" s="11">
        <f t="shared" si="11"/>
        <v>-14.368000000000393</v>
      </c>
      <c r="R91" s="11">
        <f t="shared" si="12"/>
        <v>-41.98200000000088</v>
      </c>
      <c r="S91" s="11">
        <f t="shared" si="13"/>
        <v>2.7961666666674319</v>
      </c>
    </row>
    <row r="92" spans="1:19" x14ac:dyDescent="0.3">
      <c r="A92" s="2" t="s">
        <v>100</v>
      </c>
      <c r="B92" s="3">
        <v>2552.16</v>
      </c>
      <c r="C92" s="4">
        <v>8.75</v>
      </c>
      <c r="D92" s="5">
        <v>0.34</v>
      </c>
      <c r="E92" s="6">
        <v>2550.7600000000002</v>
      </c>
      <c r="F92" s="7">
        <v>2556.98</v>
      </c>
      <c r="G92" s="8">
        <v>2545.27</v>
      </c>
      <c r="H92" s="9">
        <v>441</v>
      </c>
      <c r="I92" s="9">
        <v>8275017</v>
      </c>
      <c r="J92" s="9">
        <v>2022518944</v>
      </c>
      <c r="L92" s="11">
        <f t="shared" si="7"/>
        <v>2531.578</v>
      </c>
      <c r="M92" s="11">
        <f t="shared" si="8"/>
        <v>2562.3825000000002</v>
      </c>
      <c r="N92" s="11">
        <f t="shared" si="9"/>
        <v>2585.6071666666676</v>
      </c>
      <c r="O92" s="11">
        <f t="shared" si="10"/>
        <v>2538.8482499999986</v>
      </c>
      <c r="Q92" s="11">
        <f t="shared" si="11"/>
        <v>-30.804500000000189</v>
      </c>
      <c r="R92" s="11">
        <f t="shared" si="12"/>
        <v>-54.029166666667606</v>
      </c>
      <c r="S92" s="11">
        <f t="shared" si="13"/>
        <v>-7.2702499999986685</v>
      </c>
    </row>
    <row r="93" spans="1:19" x14ac:dyDescent="0.3">
      <c r="A93" s="2" t="s">
        <v>101</v>
      </c>
      <c r="B93" s="3">
        <v>2543.41</v>
      </c>
      <c r="C93" s="4">
        <v>24.27</v>
      </c>
      <c r="D93" s="5">
        <v>0.96</v>
      </c>
      <c r="E93" s="6">
        <v>2534.42</v>
      </c>
      <c r="F93" s="7">
        <v>2543.41</v>
      </c>
      <c r="G93" s="8">
        <v>2525.64</v>
      </c>
      <c r="H93" s="9">
        <v>484</v>
      </c>
      <c r="I93" s="9">
        <v>8221906</v>
      </c>
      <c r="J93" s="9">
        <v>2015825900</v>
      </c>
      <c r="L93" s="11">
        <f t="shared" si="7"/>
        <v>2524.2939999999999</v>
      </c>
      <c r="M93" s="11">
        <f t="shared" si="8"/>
        <v>2566.4035000000003</v>
      </c>
      <c r="N93" s="11">
        <f t="shared" si="9"/>
        <v>2586.4271666666673</v>
      </c>
      <c r="O93" s="11">
        <f t="shared" si="10"/>
        <v>2538.1081666666651</v>
      </c>
      <c r="Q93" s="11">
        <f t="shared" si="11"/>
        <v>-42.10950000000048</v>
      </c>
      <c r="R93" s="11">
        <f t="shared" si="12"/>
        <v>-62.133166666667421</v>
      </c>
      <c r="S93" s="11">
        <f t="shared" si="13"/>
        <v>-13.814166666665187</v>
      </c>
    </row>
    <row r="94" spans="1:19" x14ac:dyDescent="0.3">
      <c r="A94" s="2" t="s">
        <v>102</v>
      </c>
      <c r="B94" s="3">
        <v>2519.14</v>
      </c>
      <c r="C94" s="4">
        <v>-18.54</v>
      </c>
      <c r="D94" s="5">
        <v>-0.73</v>
      </c>
      <c r="E94" s="6">
        <v>2505.39</v>
      </c>
      <c r="F94" s="7">
        <v>2526.37</v>
      </c>
      <c r="G94" s="8">
        <v>2502.0500000000002</v>
      </c>
      <c r="H94" s="9">
        <v>577</v>
      </c>
      <c r="I94" s="9">
        <v>8302851</v>
      </c>
      <c r="J94" s="9">
        <v>1997701491</v>
      </c>
      <c r="L94" s="11">
        <f t="shared" si="7"/>
        <v>2517.3720000000003</v>
      </c>
      <c r="M94" s="11">
        <f t="shared" si="8"/>
        <v>2569.6490000000003</v>
      </c>
      <c r="N94" s="11">
        <f t="shared" si="9"/>
        <v>2586.8565000000008</v>
      </c>
      <c r="O94" s="11">
        <f t="shared" si="10"/>
        <v>2537.4349166666652</v>
      </c>
      <c r="Q94" s="11">
        <f t="shared" si="11"/>
        <v>-52.277000000000044</v>
      </c>
      <c r="R94" s="11">
        <f t="shared" si="12"/>
        <v>-69.48450000000048</v>
      </c>
      <c r="S94" s="11">
        <f t="shared" si="13"/>
        <v>-20.062916666664933</v>
      </c>
    </row>
    <row r="95" spans="1:19" x14ac:dyDescent="0.3">
      <c r="A95" s="2" t="s">
        <v>103</v>
      </c>
      <c r="B95" s="3">
        <v>2537.6799999999998</v>
      </c>
      <c r="C95" s="4">
        <v>32.18</v>
      </c>
      <c r="D95" s="5">
        <v>1.28</v>
      </c>
      <c r="E95" s="6">
        <v>2531.7800000000002</v>
      </c>
      <c r="F95" s="7">
        <v>2539.44</v>
      </c>
      <c r="G95" s="8">
        <v>2520.73</v>
      </c>
      <c r="H95" s="9">
        <v>441</v>
      </c>
      <c r="I95" s="9">
        <v>10099466</v>
      </c>
      <c r="J95" s="9">
        <v>2012082433</v>
      </c>
      <c r="L95" s="11">
        <f t="shared" si="7"/>
        <v>2514.4440000000004</v>
      </c>
      <c r="M95" s="11">
        <f t="shared" si="8"/>
        <v>2573.8825000000006</v>
      </c>
      <c r="N95" s="11">
        <f t="shared" si="9"/>
        <v>2587.8228333333336</v>
      </c>
      <c r="O95" s="11">
        <f t="shared" si="10"/>
        <v>2536.7093333333319</v>
      </c>
      <c r="Q95" s="11">
        <f t="shared" si="11"/>
        <v>-59.438500000000204</v>
      </c>
      <c r="R95" s="11">
        <f t="shared" si="12"/>
        <v>-73.378833333333205</v>
      </c>
      <c r="S95" s="11">
        <f t="shared" si="13"/>
        <v>-22.265333333331455</v>
      </c>
    </row>
    <row r="96" spans="1:19" x14ac:dyDescent="0.3">
      <c r="A96" s="2" t="s">
        <v>104</v>
      </c>
      <c r="B96" s="3">
        <v>2505.5</v>
      </c>
      <c r="C96" s="4">
        <v>-10.24</v>
      </c>
      <c r="D96" s="5">
        <v>-0.41</v>
      </c>
      <c r="E96" s="6">
        <v>2510</v>
      </c>
      <c r="F96" s="7">
        <v>2517.5100000000002</v>
      </c>
      <c r="G96" s="8">
        <v>2499.89</v>
      </c>
      <c r="H96" s="9">
        <v>547</v>
      </c>
      <c r="I96" s="9">
        <v>8577994</v>
      </c>
      <c r="J96" s="9">
        <v>1986575329</v>
      </c>
      <c r="L96" s="11">
        <f t="shared" si="7"/>
        <v>2510.8780000000002</v>
      </c>
      <c r="M96" s="11">
        <f t="shared" si="8"/>
        <v>2576.6165000000001</v>
      </c>
      <c r="N96" s="11">
        <f t="shared" si="9"/>
        <v>2588.620166666667</v>
      </c>
      <c r="O96" s="11">
        <f t="shared" si="10"/>
        <v>2535.7940833333323</v>
      </c>
      <c r="Q96" s="11">
        <f t="shared" si="11"/>
        <v>-65.738499999999931</v>
      </c>
      <c r="R96" s="11">
        <f t="shared" si="12"/>
        <v>-77.74216666666689</v>
      </c>
      <c r="S96" s="11">
        <f t="shared" si="13"/>
        <v>-24.916083333332153</v>
      </c>
    </row>
    <row r="97" spans="1:19" x14ac:dyDescent="0.3">
      <c r="A97" s="2" t="s">
        <v>105</v>
      </c>
      <c r="B97" s="3">
        <v>2515.7399999999998</v>
      </c>
      <c r="C97" s="4">
        <v>6.94</v>
      </c>
      <c r="D97" s="5">
        <v>0.28000000000000003</v>
      </c>
      <c r="E97" s="6">
        <v>2528.39</v>
      </c>
      <c r="F97" s="7">
        <v>2533.4299999999998</v>
      </c>
      <c r="G97" s="8">
        <v>2509.5300000000002</v>
      </c>
      <c r="H97" s="9">
        <v>472</v>
      </c>
      <c r="I97" s="9">
        <v>9270272</v>
      </c>
      <c r="J97" s="9">
        <v>1994100741</v>
      </c>
      <c r="L97" s="11">
        <f t="shared" si="7"/>
        <v>2514.9059999999999</v>
      </c>
      <c r="M97" s="11">
        <f t="shared" si="8"/>
        <v>2583.1644999999999</v>
      </c>
      <c r="N97" s="11">
        <f t="shared" si="9"/>
        <v>2589.5086666666666</v>
      </c>
      <c r="O97" s="11">
        <f t="shared" si="10"/>
        <v>2535.0219999999981</v>
      </c>
      <c r="Q97" s="11">
        <f t="shared" si="11"/>
        <v>-68.258499999999913</v>
      </c>
      <c r="R97" s="11">
        <f t="shared" si="12"/>
        <v>-74.602666666666664</v>
      </c>
      <c r="S97" s="11">
        <f t="shared" si="13"/>
        <v>-20.115999999998166</v>
      </c>
    </row>
    <row r="98" spans="1:19" x14ac:dyDescent="0.3">
      <c r="A98" s="2" t="s">
        <v>106</v>
      </c>
      <c r="B98" s="3">
        <v>2508.8000000000002</v>
      </c>
      <c r="C98" s="4">
        <v>4.3</v>
      </c>
      <c r="D98" s="5">
        <v>0.17</v>
      </c>
      <c r="E98" s="6">
        <v>2511.6999999999998</v>
      </c>
      <c r="F98" s="7">
        <v>2524.41</v>
      </c>
      <c r="G98" s="8">
        <v>2505.59</v>
      </c>
      <c r="H98" s="9">
        <v>399</v>
      </c>
      <c r="I98" s="9">
        <v>8524818</v>
      </c>
      <c r="J98" s="9">
        <v>1988814382</v>
      </c>
      <c r="L98" s="11">
        <f t="shared" si="7"/>
        <v>2525.9319999999998</v>
      </c>
      <c r="M98" s="11">
        <f t="shared" si="8"/>
        <v>2588.8039999999996</v>
      </c>
      <c r="N98" s="11">
        <f t="shared" si="9"/>
        <v>2590.1578333333332</v>
      </c>
      <c r="O98" s="11">
        <f t="shared" si="10"/>
        <v>2534.0794999999985</v>
      </c>
      <c r="Q98" s="11">
        <f t="shared" si="11"/>
        <v>-62.871999999999844</v>
      </c>
      <c r="R98" s="11">
        <f t="shared" si="12"/>
        <v>-64.225833333333412</v>
      </c>
      <c r="S98" s="11">
        <f t="shared" si="13"/>
        <v>-8.1474999999986721</v>
      </c>
    </row>
    <row r="99" spans="1:19" x14ac:dyDescent="0.3">
      <c r="A99" s="2" t="s">
        <v>107</v>
      </c>
      <c r="B99" s="3">
        <v>2504.5</v>
      </c>
      <c r="C99" s="4">
        <v>-15.35</v>
      </c>
      <c r="D99" s="5">
        <v>-0.61</v>
      </c>
      <c r="E99" s="6">
        <v>2495.1799999999998</v>
      </c>
      <c r="F99" s="7">
        <v>2519.6</v>
      </c>
      <c r="G99" s="8">
        <v>2489.63</v>
      </c>
      <c r="H99" s="9">
        <v>558</v>
      </c>
      <c r="I99" s="9">
        <v>10776836</v>
      </c>
      <c r="J99" s="9">
        <v>1985148457</v>
      </c>
      <c r="L99" s="11">
        <f t="shared" si="7"/>
        <v>2542.424</v>
      </c>
      <c r="M99" s="11">
        <f t="shared" si="8"/>
        <v>2593.8519999999999</v>
      </c>
      <c r="N99" s="11">
        <f t="shared" si="9"/>
        <v>2591.1353333333336</v>
      </c>
      <c r="O99" s="11">
        <f t="shared" si="10"/>
        <v>2533.3695833333318</v>
      </c>
      <c r="Q99" s="11">
        <f t="shared" si="11"/>
        <v>-51.427999999999884</v>
      </c>
      <c r="R99" s="11">
        <f t="shared" si="12"/>
        <v>-48.711333333333641</v>
      </c>
      <c r="S99" s="11">
        <f t="shared" si="13"/>
        <v>9.0544166666682031</v>
      </c>
    </row>
    <row r="100" spans="1:19" x14ac:dyDescent="0.3">
      <c r="A100" s="2" t="s">
        <v>108</v>
      </c>
      <c r="B100" s="3">
        <v>2519.85</v>
      </c>
      <c r="C100" s="4">
        <v>-5.79</v>
      </c>
      <c r="D100" s="5">
        <v>-0.23</v>
      </c>
      <c r="E100" s="6">
        <v>2512.92</v>
      </c>
      <c r="F100" s="7">
        <v>2520.56</v>
      </c>
      <c r="G100" s="8">
        <v>2482.06</v>
      </c>
      <c r="H100" s="9">
        <v>735</v>
      </c>
      <c r="I100" s="9">
        <v>10727642</v>
      </c>
      <c r="J100" s="9">
        <v>1997270646</v>
      </c>
      <c r="L100" s="11">
        <f t="shared" si="7"/>
        <v>2561.8359999999998</v>
      </c>
      <c r="M100" s="11">
        <f t="shared" si="8"/>
        <v>2598.6385</v>
      </c>
      <c r="N100" s="11">
        <f t="shared" si="9"/>
        <v>2592.1861666666668</v>
      </c>
      <c r="O100" s="11">
        <f t="shared" si="10"/>
        <v>2532.8244999999984</v>
      </c>
      <c r="Q100" s="11">
        <f t="shared" si="11"/>
        <v>-36.802500000000236</v>
      </c>
      <c r="R100" s="11">
        <f t="shared" si="12"/>
        <v>-30.350166666667064</v>
      </c>
      <c r="S100" s="11">
        <f t="shared" si="13"/>
        <v>29.011500000001433</v>
      </c>
    </row>
    <row r="101" spans="1:19" x14ac:dyDescent="0.3">
      <c r="A101" s="2" t="s">
        <v>109</v>
      </c>
      <c r="B101" s="3">
        <v>2525.64</v>
      </c>
      <c r="C101" s="4">
        <v>-45.23</v>
      </c>
      <c r="D101" s="5">
        <v>-1.76</v>
      </c>
      <c r="E101" s="6">
        <v>2550.13</v>
      </c>
      <c r="F101" s="7">
        <v>2550.5300000000002</v>
      </c>
      <c r="G101" s="8">
        <v>2520.87</v>
      </c>
      <c r="H101" s="9">
        <v>685</v>
      </c>
      <c r="I101" s="9">
        <v>12025529</v>
      </c>
      <c r="J101" s="9">
        <v>2001820771</v>
      </c>
      <c r="L101" s="11">
        <f t="shared" si="7"/>
        <v>2578.8900000000003</v>
      </c>
      <c r="M101" s="11">
        <f t="shared" si="8"/>
        <v>2603.058</v>
      </c>
      <c r="N101" s="11">
        <f t="shared" si="9"/>
        <v>2592.8066666666664</v>
      </c>
      <c r="O101" s="11">
        <f t="shared" si="10"/>
        <v>2531.9730833333319</v>
      </c>
      <c r="Q101" s="11">
        <f t="shared" si="11"/>
        <v>-24.167999999999665</v>
      </c>
      <c r="R101" s="11">
        <f t="shared" si="12"/>
        <v>-13.91666666666606</v>
      </c>
      <c r="S101" s="11">
        <f t="shared" si="13"/>
        <v>46.916916666668385</v>
      </c>
    </row>
    <row r="102" spans="1:19" x14ac:dyDescent="0.3">
      <c r="A102" s="2" t="s">
        <v>110</v>
      </c>
      <c r="B102" s="3">
        <v>2570.87</v>
      </c>
      <c r="C102" s="4">
        <v>-20.39</v>
      </c>
      <c r="D102" s="5">
        <v>-0.79</v>
      </c>
      <c r="E102" s="6">
        <v>2586.5100000000002</v>
      </c>
      <c r="F102" s="7">
        <v>2592.91</v>
      </c>
      <c r="G102" s="8">
        <v>2561.88</v>
      </c>
      <c r="H102" s="9">
        <v>624</v>
      </c>
      <c r="I102" s="9">
        <v>9995329</v>
      </c>
      <c r="J102" s="9">
        <v>2037188540</v>
      </c>
      <c r="L102" s="11">
        <f t="shared" si="7"/>
        <v>2588.558</v>
      </c>
      <c r="M102" s="11">
        <f t="shared" si="8"/>
        <v>2607.1570000000002</v>
      </c>
      <c r="N102" s="11">
        <f t="shared" si="9"/>
        <v>2593.0091666666672</v>
      </c>
      <c r="O102" s="11">
        <f t="shared" si="10"/>
        <v>2531.4174166666653</v>
      </c>
      <c r="Q102" s="11">
        <f t="shared" si="11"/>
        <v>-18.59900000000016</v>
      </c>
      <c r="R102" s="11">
        <f t="shared" si="12"/>
        <v>-4.4511666666671772</v>
      </c>
      <c r="S102" s="11">
        <f t="shared" si="13"/>
        <v>57.140583333334689</v>
      </c>
    </row>
    <row r="103" spans="1:19" x14ac:dyDescent="0.3">
      <c r="A103" s="2" t="s">
        <v>111</v>
      </c>
      <c r="B103" s="3">
        <v>2591.2600000000002</v>
      </c>
      <c r="C103" s="4">
        <v>-10.3</v>
      </c>
      <c r="D103" s="5">
        <v>-0.4</v>
      </c>
      <c r="E103" s="6">
        <v>2611.25</v>
      </c>
      <c r="F103" s="7">
        <v>2616.84</v>
      </c>
      <c r="G103" s="8">
        <v>2589.94</v>
      </c>
      <c r="H103" s="9">
        <v>675</v>
      </c>
      <c r="I103" s="9">
        <v>10513466</v>
      </c>
      <c r="J103" s="9">
        <v>2053371191</v>
      </c>
      <c r="L103" s="11">
        <f t="shared" si="7"/>
        <v>2590.5260000000003</v>
      </c>
      <c r="M103" s="11">
        <f t="shared" si="8"/>
        <v>2609.5635000000002</v>
      </c>
      <c r="N103" s="11">
        <f t="shared" si="9"/>
        <v>2592.0846666666671</v>
      </c>
      <c r="O103" s="11">
        <f t="shared" si="10"/>
        <v>2530.4528333333324</v>
      </c>
      <c r="Q103" s="11">
        <f t="shared" si="11"/>
        <v>-19.037499999999909</v>
      </c>
      <c r="R103" s="11">
        <f t="shared" si="12"/>
        <v>-1.5586666666667952</v>
      </c>
      <c r="S103" s="11">
        <f t="shared" si="13"/>
        <v>60.07316666666793</v>
      </c>
    </row>
    <row r="104" spans="1:19" x14ac:dyDescent="0.3">
      <c r="A104" s="2" t="s">
        <v>112</v>
      </c>
      <c r="B104" s="3">
        <v>2601.56</v>
      </c>
      <c r="C104" s="4">
        <v>-3.56</v>
      </c>
      <c r="D104" s="5">
        <v>-0.14000000000000001</v>
      </c>
      <c r="E104" s="6">
        <v>2592.4</v>
      </c>
      <c r="F104" s="7">
        <v>2601.56</v>
      </c>
      <c r="G104" s="8">
        <v>2590.02</v>
      </c>
      <c r="H104" s="9">
        <v>568</v>
      </c>
      <c r="I104" s="9">
        <v>11349005</v>
      </c>
      <c r="J104" s="9">
        <v>2061336432</v>
      </c>
      <c r="L104" s="11">
        <f t="shared" si="7"/>
        <v>2592.8339999999998</v>
      </c>
      <c r="M104" s="11">
        <f t="shared" si="8"/>
        <v>2611.4155000000005</v>
      </c>
      <c r="N104" s="11">
        <f t="shared" si="9"/>
        <v>2590.474666666667</v>
      </c>
      <c r="O104" s="11">
        <f t="shared" si="10"/>
        <v>2529.2857499999996</v>
      </c>
      <c r="Q104" s="11">
        <f t="shared" si="11"/>
        <v>-18.581500000000688</v>
      </c>
      <c r="R104" s="11">
        <f t="shared" si="12"/>
        <v>2.3593333333328701</v>
      </c>
      <c r="S104" s="11">
        <f t="shared" si="13"/>
        <v>63.54825000000028</v>
      </c>
    </row>
    <row r="105" spans="1:19" x14ac:dyDescent="0.3">
      <c r="A105" s="2" t="s">
        <v>113</v>
      </c>
      <c r="B105" s="3">
        <v>2605.12</v>
      </c>
      <c r="C105" s="4">
        <v>31.14</v>
      </c>
      <c r="D105" s="5">
        <v>1.21</v>
      </c>
      <c r="E105" s="6">
        <v>2580.6</v>
      </c>
      <c r="F105" s="7">
        <v>2608.98</v>
      </c>
      <c r="G105" s="8">
        <v>2576.21</v>
      </c>
      <c r="H105" s="9">
        <v>468</v>
      </c>
      <c r="I105" s="9">
        <v>10326262</v>
      </c>
      <c r="J105" s="9">
        <v>2064557283</v>
      </c>
      <c r="L105" s="11">
        <f t="shared" si="7"/>
        <v>2593.6</v>
      </c>
      <c r="M105" s="11">
        <f t="shared" si="8"/>
        <v>2610.8990000000008</v>
      </c>
      <c r="N105" s="11">
        <f t="shared" si="9"/>
        <v>2588.4526666666666</v>
      </c>
      <c r="O105" s="11">
        <f t="shared" si="10"/>
        <v>2528.235083333333</v>
      </c>
      <c r="Q105" s="11">
        <f t="shared" si="11"/>
        <v>-17.299000000000888</v>
      </c>
      <c r="R105" s="11">
        <f t="shared" si="12"/>
        <v>5.1473333333333358</v>
      </c>
      <c r="S105" s="11">
        <f t="shared" si="13"/>
        <v>65.364916666666886</v>
      </c>
    </row>
    <row r="106" spans="1:19" x14ac:dyDescent="0.3">
      <c r="A106" s="2" t="s">
        <v>114</v>
      </c>
      <c r="B106" s="3">
        <v>2573.98</v>
      </c>
      <c r="C106" s="4">
        <v>-6.73</v>
      </c>
      <c r="D106" s="5">
        <v>-0.26</v>
      </c>
      <c r="E106" s="6">
        <v>2598.29</v>
      </c>
      <c r="F106" s="7">
        <v>2601.41</v>
      </c>
      <c r="G106" s="8">
        <v>2568.15</v>
      </c>
      <c r="H106" s="9">
        <v>638</v>
      </c>
      <c r="I106" s="9">
        <v>12435382</v>
      </c>
      <c r="J106" s="9">
        <v>2039632194</v>
      </c>
      <c r="L106" s="11">
        <f t="shared" si="7"/>
        <v>2595.87</v>
      </c>
      <c r="M106" s="11">
        <f t="shared" si="8"/>
        <v>2609.3790000000004</v>
      </c>
      <c r="N106" s="11">
        <f t="shared" si="9"/>
        <v>2586.3565000000003</v>
      </c>
      <c r="O106" s="11">
        <f t="shared" si="10"/>
        <v>2526.7582499999999</v>
      </c>
      <c r="Q106" s="11">
        <f t="shared" si="11"/>
        <v>-13.509000000000469</v>
      </c>
      <c r="R106" s="11">
        <f t="shared" si="12"/>
        <v>9.5134999999995671</v>
      </c>
      <c r="S106" s="11">
        <f t="shared" si="13"/>
        <v>69.111750000000029</v>
      </c>
    </row>
    <row r="107" spans="1:19" x14ac:dyDescent="0.3">
      <c r="A107" s="2" t="s">
        <v>115</v>
      </c>
      <c r="B107" s="3">
        <v>2580.71</v>
      </c>
      <c r="C107" s="4">
        <v>-22.09</v>
      </c>
      <c r="D107" s="5">
        <v>-0.85</v>
      </c>
      <c r="E107" s="6">
        <v>2591.58</v>
      </c>
      <c r="F107" s="7">
        <v>2607.36</v>
      </c>
      <c r="G107" s="8">
        <v>2580.71</v>
      </c>
      <c r="H107" s="9">
        <v>504</v>
      </c>
      <c r="I107" s="9">
        <v>11894471</v>
      </c>
      <c r="J107" s="9">
        <v>2044894112</v>
      </c>
      <c r="L107" s="11">
        <f t="shared" si="7"/>
        <v>2614.4879999999998</v>
      </c>
      <c r="M107" s="11">
        <f t="shared" si="8"/>
        <v>2608.8045000000006</v>
      </c>
      <c r="N107" s="11">
        <f t="shared" si="9"/>
        <v>2584.7138333333337</v>
      </c>
      <c r="O107" s="11">
        <f t="shared" si="10"/>
        <v>2525.8554166666663</v>
      </c>
      <c r="Q107" s="11">
        <f t="shared" si="11"/>
        <v>5.6834999999991851</v>
      </c>
      <c r="R107" s="11">
        <f t="shared" si="12"/>
        <v>29.774166666666133</v>
      </c>
      <c r="S107" s="11">
        <f t="shared" si="13"/>
        <v>88.632583333333514</v>
      </c>
    </row>
    <row r="108" spans="1:19" x14ac:dyDescent="0.3">
      <c r="A108" s="2" t="s">
        <v>116</v>
      </c>
      <c r="B108" s="3">
        <v>2602.8000000000002</v>
      </c>
      <c r="C108" s="4">
        <v>-2.59</v>
      </c>
      <c r="D108" s="5">
        <v>-0.1</v>
      </c>
      <c r="E108" s="6">
        <v>2606.17</v>
      </c>
      <c r="F108" s="7">
        <v>2612.3000000000002</v>
      </c>
      <c r="G108" s="8">
        <v>2598.38</v>
      </c>
      <c r="H108" s="9">
        <v>646</v>
      </c>
      <c r="I108" s="9">
        <v>10971353</v>
      </c>
      <c r="J108" s="9">
        <v>2061747668</v>
      </c>
      <c r="L108" s="11">
        <f t="shared" si="7"/>
        <v>2624.8620000000001</v>
      </c>
      <c r="M108" s="11">
        <f t="shared" si="8"/>
        <v>2605.8040000000001</v>
      </c>
      <c r="N108" s="11">
        <f t="shared" si="9"/>
        <v>2583.2186666666671</v>
      </c>
      <c r="O108" s="11">
        <f t="shared" si="10"/>
        <v>2524.7886666666668</v>
      </c>
      <c r="Q108" s="11">
        <f t="shared" si="11"/>
        <v>19.057999999999993</v>
      </c>
      <c r="R108" s="11">
        <f t="shared" si="12"/>
        <v>41.643333333332976</v>
      </c>
      <c r="S108" s="11">
        <f t="shared" si="13"/>
        <v>100.07333333333327</v>
      </c>
    </row>
    <row r="109" spans="1:19" x14ac:dyDescent="0.3">
      <c r="A109" s="2" t="s">
        <v>117</v>
      </c>
      <c r="B109" s="3">
        <v>2605.39</v>
      </c>
      <c r="C109" s="4">
        <v>-11.08</v>
      </c>
      <c r="D109" s="5">
        <v>-0.42</v>
      </c>
      <c r="E109" s="6">
        <v>2624.76</v>
      </c>
      <c r="F109" s="7">
        <v>2625.45</v>
      </c>
      <c r="G109" s="8">
        <v>2591.3000000000002</v>
      </c>
      <c r="H109" s="9">
        <v>789</v>
      </c>
      <c r="I109" s="9">
        <v>14921529</v>
      </c>
      <c r="J109" s="9">
        <v>2064281827</v>
      </c>
      <c r="L109" s="11">
        <f t="shared" si="7"/>
        <v>2625.9659999999999</v>
      </c>
      <c r="M109" s="11">
        <f t="shared" si="8"/>
        <v>2601.9995000000004</v>
      </c>
      <c r="N109" s="11">
        <f t="shared" si="9"/>
        <v>2581.4471666666668</v>
      </c>
      <c r="O109" s="11">
        <f t="shared" si="10"/>
        <v>2523.6797500000002</v>
      </c>
      <c r="Q109" s="11">
        <f t="shared" si="11"/>
        <v>23.966499999999542</v>
      </c>
      <c r="R109" s="11">
        <f t="shared" si="12"/>
        <v>44.518833333333077</v>
      </c>
      <c r="S109" s="11">
        <f t="shared" si="13"/>
        <v>102.28624999999965</v>
      </c>
    </row>
    <row r="110" spans="1:19" x14ac:dyDescent="0.3">
      <c r="A110" s="2" t="s">
        <v>118</v>
      </c>
      <c r="B110" s="3">
        <v>2616.4699999999998</v>
      </c>
      <c r="C110" s="4">
        <v>-50.6</v>
      </c>
      <c r="D110" s="5">
        <v>-1.9</v>
      </c>
      <c r="E110" s="6">
        <v>2651.53</v>
      </c>
      <c r="F110" s="7">
        <v>2660.9</v>
      </c>
      <c r="G110" s="8">
        <v>2611.77</v>
      </c>
      <c r="H110" s="9">
        <v>705</v>
      </c>
      <c r="I110" s="9">
        <v>16001904</v>
      </c>
      <c r="J110" s="9">
        <v>2073668620</v>
      </c>
      <c r="L110" s="11">
        <f t="shared" si="7"/>
        <v>2625.65</v>
      </c>
      <c r="M110" s="11">
        <f t="shared" si="8"/>
        <v>2599.5445</v>
      </c>
      <c r="N110" s="11">
        <f t="shared" si="9"/>
        <v>2579.858333333334</v>
      </c>
      <c r="O110" s="11">
        <f t="shared" si="10"/>
        <v>2522.6475000000005</v>
      </c>
      <c r="Q110" s="11">
        <f t="shared" si="11"/>
        <v>26.10550000000012</v>
      </c>
      <c r="R110" s="11">
        <f t="shared" si="12"/>
        <v>45.79166666666606</v>
      </c>
      <c r="S110" s="11">
        <f t="shared" si="13"/>
        <v>103.0024999999996</v>
      </c>
    </row>
    <row r="111" spans="1:19" x14ac:dyDescent="0.3">
      <c r="A111" s="2" t="s">
        <v>119</v>
      </c>
      <c r="B111" s="3">
        <v>2667.07</v>
      </c>
      <c r="C111" s="4">
        <v>34.49</v>
      </c>
      <c r="D111" s="5">
        <v>1.31</v>
      </c>
      <c r="E111" s="6">
        <v>2644.34</v>
      </c>
      <c r="F111" s="7">
        <v>2668.21</v>
      </c>
      <c r="G111" s="8">
        <v>2639.1</v>
      </c>
      <c r="H111" s="9">
        <v>494</v>
      </c>
      <c r="I111" s="9">
        <v>15851941</v>
      </c>
      <c r="J111" s="9">
        <v>2113135323</v>
      </c>
      <c r="L111" s="11">
        <f t="shared" si="7"/>
        <v>2620.828</v>
      </c>
      <c r="M111" s="11">
        <f t="shared" si="8"/>
        <v>2597.6709999999998</v>
      </c>
      <c r="N111" s="11">
        <f t="shared" si="9"/>
        <v>2578.1373333333336</v>
      </c>
      <c r="O111" s="11">
        <f t="shared" si="10"/>
        <v>2521.5405833333339</v>
      </c>
      <c r="Q111" s="11">
        <f t="shared" si="11"/>
        <v>23.157000000000153</v>
      </c>
      <c r="R111" s="11">
        <f t="shared" si="12"/>
        <v>42.690666666666402</v>
      </c>
      <c r="S111" s="11">
        <f t="shared" si="13"/>
        <v>99.287416666666104</v>
      </c>
    </row>
    <row r="112" spans="1:19" x14ac:dyDescent="0.3">
      <c r="A112" s="2" t="s">
        <v>120</v>
      </c>
      <c r="B112" s="3">
        <v>2632.58</v>
      </c>
      <c r="C112" s="4">
        <v>24.26</v>
      </c>
      <c r="D112" s="5">
        <v>0.93</v>
      </c>
      <c r="E112" s="6">
        <v>2628.87</v>
      </c>
      <c r="F112" s="7">
        <v>2639.45</v>
      </c>
      <c r="G112" s="8">
        <v>2622.21</v>
      </c>
      <c r="H112" s="9">
        <v>454</v>
      </c>
      <c r="I112" s="9">
        <v>15688014</v>
      </c>
      <c r="J112" s="9">
        <v>2085912205</v>
      </c>
      <c r="L112" s="11">
        <f t="shared" si="7"/>
        <v>2614.7059999999997</v>
      </c>
      <c r="M112" s="11">
        <f t="shared" si="8"/>
        <v>2593.9829999999997</v>
      </c>
      <c r="N112" s="11">
        <f t="shared" si="9"/>
        <v>2575.3685</v>
      </c>
      <c r="O112" s="11">
        <f t="shared" si="10"/>
        <v>2519.7459166666672</v>
      </c>
      <c r="Q112" s="11">
        <f t="shared" si="11"/>
        <v>20.722999999999956</v>
      </c>
      <c r="R112" s="11">
        <f t="shared" si="12"/>
        <v>39.337499999999636</v>
      </c>
      <c r="S112" s="11">
        <f t="shared" si="13"/>
        <v>94.960083333332477</v>
      </c>
    </row>
    <row r="113" spans="1:19" x14ac:dyDescent="0.3">
      <c r="A113" s="2" t="s">
        <v>121</v>
      </c>
      <c r="B113" s="3">
        <v>2608.3200000000002</v>
      </c>
      <c r="C113" s="4">
        <v>4.51</v>
      </c>
      <c r="D113" s="5">
        <v>0.17</v>
      </c>
      <c r="E113" s="6">
        <v>2593.67</v>
      </c>
      <c r="F113" s="7">
        <v>2609.54</v>
      </c>
      <c r="G113" s="8">
        <v>2586.33</v>
      </c>
      <c r="H113" s="9">
        <v>503</v>
      </c>
      <c r="I113" s="9">
        <v>16807324</v>
      </c>
      <c r="J113" s="9">
        <v>2068133763</v>
      </c>
      <c r="L113" s="11">
        <f t="shared" si="7"/>
        <v>2613.8960000000002</v>
      </c>
      <c r="M113" s="11">
        <f t="shared" si="8"/>
        <v>2592.4774999999995</v>
      </c>
      <c r="N113" s="11">
        <f t="shared" si="9"/>
        <v>2573.1821666666665</v>
      </c>
      <c r="O113" s="11">
        <f t="shared" si="10"/>
        <v>2518.1260000000011</v>
      </c>
      <c r="Q113" s="11">
        <f t="shared" si="11"/>
        <v>21.418500000000677</v>
      </c>
      <c r="R113" s="11">
        <f t="shared" si="12"/>
        <v>40.713833333333696</v>
      </c>
      <c r="S113" s="11">
        <f t="shared" si="13"/>
        <v>95.769999999999072</v>
      </c>
    </row>
    <row r="114" spans="1:19" x14ac:dyDescent="0.3">
      <c r="A114" s="2" t="s">
        <v>122</v>
      </c>
      <c r="B114" s="3">
        <v>2603.81</v>
      </c>
      <c r="C114" s="4">
        <v>11.45</v>
      </c>
      <c r="D114" s="5">
        <v>0.44</v>
      </c>
      <c r="E114" s="6">
        <v>2599.8200000000002</v>
      </c>
      <c r="F114" s="7">
        <v>2617.61</v>
      </c>
      <c r="G114" s="8">
        <v>2586.36</v>
      </c>
      <c r="H114" s="9">
        <v>594</v>
      </c>
      <c r="I114" s="9">
        <v>24076449</v>
      </c>
      <c r="J114" s="9">
        <v>2064695783</v>
      </c>
      <c r="L114" s="11">
        <f t="shared" si="7"/>
        <v>2614.1840000000002</v>
      </c>
      <c r="M114" s="11">
        <f t="shared" si="8"/>
        <v>2590.2754999999997</v>
      </c>
      <c r="N114" s="11">
        <f t="shared" si="9"/>
        <v>2571.7833333333338</v>
      </c>
      <c r="O114" s="11">
        <f t="shared" si="10"/>
        <v>2517.0600000000009</v>
      </c>
      <c r="Q114" s="11">
        <f t="shared" si="11"/>
        <v>23.908500000000458</v>
      </c>
      <c r="R114" s="11">
        <f t="shared" si="12"/>
        <v>42.400666666666439</v>
      </c>
      <c r="S114" s="11">
        <f t="shared" si="13"/>
        <v>97.123999999999342</v>
      </c>
    </row>
    <row r="115" spans="1:19" x14ac:dyDescent="0.3">
      <c r="A115" s="2" t="s">
        <v>123</v>
      </c>
      <c r="B115" s="3">
        <v>2592.36</v>
      </c>
      <c r="C115" s="4">
        <v>-44.1</v>
      </c>
      <c r="D115" s="5">
        <v>-1.67</v>
      </c>
      <c r="E115" s="6">
        <v>2638.76</v>
      </c>
      <c r="F115" s="7">
        <v>2639.21</v>
      </c>
      <c r="G115" s="8">
        <v>2580.98</v>
      </c>
      <c r="H115" s="9">
        <v>834</v>
      </c>
      <c r="I115" s="9">
        <v>36348206</v>
      </c>
      <c r="J115" s="9">
        <v>2054936941</v>
      </c>
      <c r="L115" s="11">
        <f t="shared" si="7"/>
        <v>2613.4679999999998</v>
      </c>
      <c r="M115" s="11">
        <f t="shared" si="8"/>
        <v>2587.5859999999998</v>
      </c>
      <c r="N115" s="11">
        <f t="shared" si="9"/>
        <v>2570.0786666666672</v>
      </c>
      <c r="O115" s="11">
        <f t="shared" si="10"/>
        <v>2515.9355833333348</v>
      </c>
      <c r="Q115" s="11">
        <f t="shared" si="11"/>
        <v>25.882000000000062</v>
      </c>
      <c r="R115" s="11">
        <f t="shared" si="12"/>
        <v>43.389333333332615</v>
      </c>
      <c r="S115" s="11">
        <f t="shared" si="13"/>
        <v>97.532416666665085</v>
      </c>
    </row>
    <row r="116" spans="1:19" x14ac:dyDescent="0.3">
      <c r="A116" s="2" t="s">
        <v>124</v>
      </c>
      <c r="B116" s="3">
        <v>2636.46</v>
      </c>
      <c r="C116" s="4">
        <v>7.93</v>
      </c>
      <c r="D116" s="5">
        <v>0.3</v>
      </c>
      <c r="E116" s="6">
        <v>2643.35</v>
      </c>
      <c r="F116" s="7">
        <v>2646.71</v>
      </c>
      <c r="G116" s="8">
        <v>2621.6</v>
      </c>
      <c r="H116" s="9">
        <v>723</v>
      </c>
      <c r="I116" s="9">
        <v>19204605</v>
      </c>
      <c r="J116" s="9">
        <v>2090016052</v>
      </c>
      <c r="L116" s="11">
        <f t="shared" si="7"/>
        <v>2616.6439999999998</v>
      </c>
      <c r="M116" s="11">
        <f t="shared" si="8"/>
        <v>2586.1775000000002</v>
      </c>
      <c r="N116" s="11">
        <f t="shared" si="9"/>
        <v>2568.4695000000002</v>
      </c>
      <c r="O116" s="11">
        <f t="shared" si="10"/>
        <v>2514.7475833333347</v>
      </c>
      <c r="Q116" s="11">
        <f t="shared" si="11"/>
        <v>30.466499999999542</v>
      </c>
      <c r="R116" s="11">
        <f t="shared" si="12"/>
        <v>48.174499999999625</v>
      </c>
      <c r="S116" s="11">
        <f t="shared" si="13"/>
        <v>101.89641666666512</v>
      </c>
    </row>
    <row r="117" spans="1:19" x14ac:dyDescent="0.3">
      <c r="A117" s="2" t="s">
        <v>125</v>
      </c>
      <c r="B117" s="3">
        <v>2628.53</v>
      </c>
      <c r="C117" s="4">
        <v>18.77</v>
      </c>
      <c r="D117" s="5">
        <v>0.72</v>
      </c>
      <c r="E117" s="6">
        <v>2608.4699999999998</v>
      </c>
      <c r="F117" s="7">
        <v>2636.06</v>
      </c>
      <c r="G117" s="8">
        <v>2595.21</v>
      </c>
      <c r="H117" s="9">
        <v>529</v>
      </c>
      <c r="I117" s="9">
        <v>19050421</v>
      </c>
      <c r="J117" s="9">
        <v>2083819625</v>
      </c>
      <c r="L117" s="11">
        <f t="shared" si="7"/>
        <v>2610.8760000000002</v>
      </c>
      <c r="M117" s="11">
        <f t="shared" si="8"/>
        <v>2583.424</v>
      </c>
      <c r="N117" s="11">
        <f t="shared" si="9"/>
        <v>2565.942333333333</v>
      </c>
      <c r="O117" s="11">
        <f t="shared" si="10"/>
        <v>2512.9860833333346</v>
      </c>
      <c r="Q117" s="11">
        <f t="shared" si="11"/>
        <v>27.452000000000226</v>
      </c>
      <c r="R117" s="11">
        <f t="shared" si="12"/>
        <v>44.93366666666725</v>
      </c>
      <c r="S117" s="11">
        <f t="shared" si="13"/>
        <v>97.889916666665613</v>
      </c>
    </row>
    <row r="118" spans="1:19" x14ac:dyDescent="0.3">
      <c r="A118" s="2" t="s">
        <v>126</v>
      </c>
      <c r="B118" s="3">
        <v>2609.7600000000002</v>
      </c>
      <c r="C118" s="4">
        <v>9.5299999999999994</v>
      </c>
      <c r="D118" s="5">
        <v>0.37</v>
      </c>
      <c r="E118" s="6">
        <v>2581.06</v>
      </c>
      <c r="F118" s="7">
        <v>2609.7600000000002</v>
      </c>
      <c r="G118" s="8">
        <v>2570.58</v>
      </c>
      <c r="H118" s="9">
        <v>502</v>
      </c>
      <c r="I118" s="9">
        <v>12258800</v>
      </c>
      <c r="J118" s="9">
        <v>2069758933</v>
      </c>
      <c r="L118" s="11">
        <f t="shared" si="7"/>
        <v>2608.9699999999998</v>
      </c>
      <c r="M118" s="11">
        <f t="shared" si="8"/>
        <v>2581.1074999999992</v>
      </c>
      <c r="N118" s="11">
        <f t="shared" si="9"/>
        <v>2563.617166666666</v>
      </c>
      <c r="O118" s="11">
        <f t="shared" si="10"/>
        <v>2511.5022500000005</v>
      </c>
      <c r="Q118" s="11">
        <f t="shared" si="11"/>
        <v>27.862500000000637</v>
      </c>
      <c r="R118" s="11">
        <f t="shared" si="12"/>
        <v>45.35283333333382</v>
      </c>
      <c r="S118" s="11">
        <f t="shared" si="13"/>
        <v>97.467749999999342</v>
      </c>
    </row>
    <row r="119" spans="1:19" x14ac:dyDescent="0.3">
      <c r="A119" s="2" t="s">
        <v>127</v>
      </c>
      <c r="B119" s="3">
        <v>2600.23</v>
      </c>
      <c r="C119" s="4">
        <v>-8.01</v>
      </c>
      <c r="D119" s="5">
        <v>-0.31</v>
      </c>
      <c r="E119" s="6">
        <v>2595.38</v>
      </c>
      <c r="F119" s="7">
        <v>2611.34</v>
      </c>
      <c r="G119" s="8">
        <v>2589.29</v>
      </c>
      <c r="H119" s="9">
        <v>372</v>
      </c>
      <c r="I119" s="9">
        <v>9473224</v>
      </c>
      <c r="J119" s="9">
        <v>2063004507</v>
      </c>
      <c r="L119" s="11">
        <f t="shared" si="7"/>
        <v>2612.6779999999999</v>
      </c>
      <c r="M119" s="11">
        <f t="shared" si="8"/>
        <v>2579.1244999999999</v>
      </c>
      <c r="N119" s="11">
        <f t="shared" si="9"/>
        <v>2562.1794999999997</v>
      </c>
      <c r="O119" s="11">
        <f t="shared" si="10"/>
        <v>2510.4544166666674</v>
      </c>
      <c r="Q119" s="11">
        <f t="shared" si="11"/>
        <v>33.553499999999985</v>
      </c>
      <c r="R119" s="11">
        <f t="shared" si="12"/>
        <v>50.498500000000149</v>
      </c>
      <c r="S119" s="11">
        <f t="shared" si="13"/>
        <v>102.2235833333325</v>
      </c>
    </row>
    <row r="120" spans="1:19" x14ac:dyDescent="0.3">
      <c r="A120" s="2" t="s">
        <v>128</v>
      </c>
      <c r="B120" s="3">
        <v>2608.2399999999998</v>
      </c>
      <c r="C120" s="4">
        <v>0.62</v>
      </c>
      <c r="D120" s="5">
        <v>0.02</v>
      </c>
      <c r="E120" s="6">
        <v>2622.24</v>
      </c>
      <c r="F120" s="7">
        <v>2622.54</v>
      </c>
      <c r="G120" s="8">
        <v>2598.52</v>
      </c>
      <c r="H120" s="9">
        <v>440</v>
      </c>
      <c r="I120" s="9">
        <v>11231686</v>
      </c>
      <c r="J120" s="9">
        <v>2069336034</v>
      </c>
      <c r="L120" s="11">
        <f t="shared" si="7"/>
        <v>2610.8779999999997</v>
      </c>
      <c r="M120" s="11">
        <f t="shared" si="8"/>
        <v>2578.7979999999998</v>
      </c>
      <c r="N120" s="11">
        <f t="shared" si="9"/>
        <v>2561.2489999999993</v>
      </c>
      <c r="O120" s="11">
        <f t="shared" si="10"/>
        <v>2509.3579166666673</v>
      </c>
      <c r="Q120" s="11">
        <f t="shared" si="11"/>
        <v>32.079999999999927</v>
      </c>
      <c r="R120" s="11">
        <f t="shared" si="12"/>
        <v>49.62900000000036</v>
      </c>
      <c r="S120" s="11">
        <f t="shared" si="13"/>
        <v>101.52008333333242</v>
      </c>
    </row>
    <row r="121" spans="1:19" x14ac:dyDescent="0.3">
      <c r="A121" s="2" t="s">
        <v>129</v>
      </c>
      <c r="B121" s="3">
        <v>2607.62</v>
      </c>
      <c r="C121" s="4">
        <v>-11.38</v>
      </c>
      <c r="D121" s="5">
        <v>-0.43</v>
      </c>
      <c r="E121" s="6">
        <v>2624.59</v>
      </c>
      <c r="F121" s="7">
        <v>2626.89</v>
      </c>
      <c r="G121" s="8">
        <v>2600.67</v>
      </c>
      <c r="H121" s="9">
        <v>493</v>
      </c>
      <c r="I121" s="9">
        <v>12003817</v>
      </c>
      <c r="J121" s="9">
        <v>2068793756</v>
      </c>
      <c r="L121" s="11">
        <f t="shared" si="7"/>
        <v>2604.174</v>
      </c>
      <c r="M121" s="11">
        <f t="shared" si="8"/>
        <v>2577.5174999999995</v>
      </c>
      <c r="N121" s="11">
        <f t="shared" si="9"/>
        <v>2560.4968333333331</v>
      </c>
      <c r="O121" s="11">
        <f t="shared" si="10"/>
        <v>2507.8606666666678</v>
      </c>
      <c r="Q121" s="11">
        <f t="shared" si="11"/>
        <v>26.656500000000506</v>
      </c>
      <c r="R121" s="11">
        <f t="shared" si="12"/>
        <v>43.677166666666835</v>
      </c>
      <c r="S121" s="11">
        <f t="shared" si="13"/>
        <v>96.313333333332139</v>
      </c>
    </row>
    <row r="122" spans="1:19" x14ac:dyDescent="0.3">
      <c r="A122" s="2" t="s">
        <v>130</v>
      </c>
      <c r="B122" s="3">
        <v>2619</v>
      </c>
      <c r="C122" s="4">
        <v>-9.3000000000000007</v>
      </c>
      <c r="D122" s="5">
        <v>-0.35</v>
      </c>
      <c r="E122" s="6">
        <v>2617.67</v>
      </c>
      <c r="F122" s="7">
        <v>2627.12</v>
      </c>
      <c r="G122" s="8">
        <v>2611.5500000000002</v>
      </c>
      <c r="H122" s="9">
        <v>551</v>
      </c>
      <c r="I122" s="9">
        <v>11732182</v>
      </c>
      <c r="J122" s="9">
        <v>2077680980</v>
      </c>
      <c r="L122" s="11">
        <f t="shared" si="7"/>
        <v>2595.1480000000001</v>
      </c>
      <c r="M122" s="11">
        <f t="shared" si="8"/>
        <v>2577.3819999999992</v>
      </c>
      <c r="N122" s="11">
        <f t="shared" si="9"/>
        <v>2559.9544999999994</v>
      </c>
      <c r="O122" s="11">
        <f t="shared" si="10"/>
        <v>2506.0910000000008</v>
      </c>
      <c r="Q122" s="11">
        <f t="shared" si="11"/>
        <v>17.766000000000986</v>
      </c>
      <c r="R122" s="11">
        <f t="shared" si="12"/>
        <v>35.193500000000768</v>
      </c>
      <c r="S122" s="11">
        <f t="shared" si="13"/>
        <v>89.056999999999334</v>
      </c>
    </row>
    <row r="123" spans="1:19" x14ac:dyDescent="0.3">
      <c r="A123" s="2" t="s">
        <v>131</v>
      </c>
      <c r="B123" s="3">
        <v>2628.3</v>
      </c>
      <c r="C123" s="4">
        <v>37.07</v>
      </c>
      <c r="D123" s="5">
        <v>1.43</v>
      </c>
      <c r="E123" s="6">
        <v>2607.4699999999998</v>
      </c>
      <c r="F123" s="7">
        <v>2628.3</v>
      </c>
      <c r="G123" s="8">
        <v>2603.36</v>
      </c>
      <c r="H123" s="9">
        <v>570</v>
      </c>
      <c r="I123" s="9">
        <v>14285300</v>
      </c>
      <c r="J123" s="9">
        <v>2085155475</v>
      </c>
      <c r="L123" s="11">
        <f t="shared" si="7"/>
        <v>2575.4879999999998</v>
      </c>
      <c r="M123" s="11">
        <f t="shared" si="8"/>
        <v>2576.9069999999992</v>
      </c>
      <c r="N123" s="11">
        <f t="shared" si="9"/>
        <v>2559.1559999999986</v>
      </c>
      <c r="O123" s="11">
        <f t="shared" si="10"/>
        <v>2504.102166666667</v>
      </c>
      <c r="Q123" s="11">
        <f t="shared" si="11"/>
        <v>-1.4189999999994143</v>
      </c>
      <c r="R123" s="11">
        <f t="shared" si="12"/>
        <v>16.332000000001244</v>
      </c>
      <c r="S123" s="11">
        <f t="shared" si="13"/>
        <v>71.385833333332812</v>
      </c>
    </row>
    <row r="124" spans="1:19" x14ac:dyDescent="0.3">
      <c r="A124" s="2" t="s">
        <v>132</v>
      </c>
      <c r="B124" s="3">
        <v>2591.23</v>
      </c>
      <c r="C124" s="4">
        <v>16.510000000000002</v>
      </c>
      <c r="D124" s="5">
        <v>0.64</v>
      </c>
      <c r="E124" s="6">
        <v>2589.89</v>
      </c>
      <c r="F124" s="7">
        <v>2602.21</v>
      </c>
      <c r="G124" s="8">
        <v>2587.75</v>
      </c>
      <c r="H124" s="9">
        <v>586</v>
      </c>
      <c r="I124" s="9">
        <v>13258010</v>
      </c>
      <c r="J124" s="9">
        <v>2056144810</v>
      </c>
      <c r="L124" s="11">
        <f t="shared" si="7"/>
        <v>2555.1699999999996</v>
      </c>
      <c r="M124" s="11">
        <f t="shared" si="8"/>
        <v>2576.7815000000001</v>
      </c>
      <c r="N124" s="11">
        <f t="shared" si="9"/>
        <v>2558.2828333333323</v>
      </c>
      <c r="O124" s="11">
        <f t="shared" si="10"/>
        <v>2501.9356666666677</v>
      </c>
      <c r="Q124" s="11">
        <f t="shared" si="11"/>
        <v>-21.611500000000433</v>
      </c>
      <c r="R124" s="11">
        <f t="shared" si="12"/>
        <v>-3.1128333333326736</v>
      </c>
      <c r="S124" s="11">
        <f t="shared" si="13"/>
        <v>53.234333333331961</v>
      </c>
    </row>
    <row r="125" spans="1:19" x14ac:dyDescent="0.3">
      <c r="A125" s="2" t="s">
        <v>133</v>
      </c>
      <c r="B125" s="3">
        <v>2574.7199999999998</v>
      </c>
      <c r="C125" s="4">
        <v>12.23</v>
      </c>
      <c r="D125" s="5">
        <v>0.48</v>
      </c>
      <c r="E125" s="6">
        <v>2557.61</v>
      </c>
      <c r="F125" s="7">
        <v>2574.73</v>
      </c>
      <c r="G125" s="8">
        <v>2554.2600000000002</v>
      </c>
      <c r="H125" s="9">
        <v>697</v>
      </c>
      <c r="I125" s="9">
        <v>13229938</v>
      </c>
      <c r="J125" s="9">
        <v>2043134139</v>
      </c>
      <c r="L125" s="11">
        <f t="shared" si="7"/>
        <v>2548.1819999999998</v>
      </c>
      <c r="M125" s="11">
        <f t="shared" si="8"/>
        <v>2577.6469999999995</v>
      </c>
      <c r="N125" s="11">
        <f t="shared" si="9"/>
        <v>2557.9538333333321</v>
      </c>
      <c r="O125" s="11">
        <f t="shared" si="10"/>
        <v>2500.1703333333344</v>
      </c>
      <c r="Q125" s="11">
        <f t="shared" si="11"/>
        <v>-29.464999999999691</v>
      </c>
      <c r="R125" s="11">
        <f t="shared" si="12"/>
        <v>-9.7718333333323244</v>
      </c>
      <c r="S125" s="11">
        <f t="shared" si="13"/>
        <v>48.011666666665406</v>
      </c>
    </row>
    <row r="126" spans="1:19" x14ac:dyDescent="0.3">
      <c r="A126" s="2" t="s">
        <v>134</v>
      </c>
      <c r="B126" s="3">
        <v>2562.4899999999998</v>
      </c>
      <c r="C126" s="4">
        <v>41.79</v>
      </c>
      <c r="D126" s="5">
        <v>1.66</v>
      </c>
      <c r="E126" s="6">
        <v>2538.84</v>
      </c>
      <c r="F126" s="7">
        <v>2562.4899999999998</v>
      </c>
      <c r="G126" s="8">
        <v>2534.48</v>
      </c>
      <c r="H126" s="9">
        <v>594</v>
      </c>
      <c r="I126" s="9">
        <v>10596471</v>
      </c>
      <c r="J126" s="9">
        <v>2033589694</v>
      </c>
      <c r="L126" s="11">
        <f t="shared" si="7"/>
        <v>2549.0379999999996</v>
      </c>
      <c r="M126" s="11">
        <f t="shared" si="8"/>
        <v>2579.8649999999993</v>
      </c>
      <c r="N126" s="11">
        <f t="shared" si="9"/>
        <v>2557.7361666666652</v>
      </c>
      <c r="O126" s="11">
        <f t="shared" si="10"/>
        <v>2498.7131666666673</v>
      </c>
      <c r="Q126" s="11">
        <f t="shared" si="11"/>
        <v>-30.826999999999771</v>
      </c>
      <c r="R126" s="11">
        <f t="shared" si="12"/>
        <v>-8.6981666666656565</v>
      </c>
      <c r="S126" s="11">
        <f t="shared" si="13"/>
        <v>50.324833333332208</v>
      </c>
    </row>
    <row r="127" spans="1:19" x14ac:dyDescent="0.3">
      <c r="A127" s="2" t="s">
        <v>135</v>
      </c>
      <c r="B127" s="3">
        <v>2520.6999999999998</v>
      </c>
      <c r="C127" s="4">
        <v>-6.01</v>
      </c>
      <c r="D127" s="5">
        <v>-0.24</v>
      </c>
      <c r="E127" s="6">
        <v>2528.08</v>
      </c>
      <c r="F127" s="7">
        <v>2539.63</v>
      </c>
      <c r="G127" s="8">
        <v>2517.67</v>
      </c>
      <c r="H127" s="9">
        <v>562</v>
      </c>
      <c r="I127" s="9">
        <v>9698696</v>
      </c>
      <c r="J127" s="9">
        <v>2000075615</v>
      </c>
      <c r="L127" s="11">
        <f t="shared" si="7"/>
        <v>2555.2020000000002</v>
      </c>
      <c r="M127" s="11">
        <f t="shared" si="8"/>
        <v>2583.6379999999999</v>
      </c>
      <c r="N127" s="11">
        <f t="shared" si="9"/>
        <v>2557.5386666666664</v>
      </c>
      <c r="O127" s="11">
        <f t="shared" si="10"/>
        <v>2497.243166666668</v>
      </c>
      <c r="Q127" s="11">
        <f t="shared" si="11"/>
        <v>-28.435999999999694</v>
      </c>
      <c r="R127" s="11">
        <f t="shared" si="12"/>
        <v>-2.3366666666661331</v>
      </c>
      <c r="S127" s="11">
        <f t="shared" si="13"/>
        <v>57.958833333332223</v>
      </c>
    </row>
    <row r="128" spans="1:19" x14ac:dyDescent="0.3">
      <c r="A128" s="2" t="s">
        <v>136</v>
      </c>
      <c r="B128" s="3">
        <v>2526.71</v>
      </c>
      <c r="C128" s="4">
        <v>-29.58</v>
      </c>
      <c r="D128" s="5">
        <v>-1.1599999999999999</v>
      </c>
      <c r="E128" s="6">
        <v>2547.41</v>
      </c>
      <c r="F128" s="7">
        <v>2547.41</v>
      </c>
      <c r="G128" s="8">
        <v>2515.0700000000002</v>
      </c>
      <c r="H128" s="9">
        <v>613</v>
      </c>
      <c r="I128" s="9">
        <v>10367353</v>
      </c>
      <c r="J128" s="9">
        <v>2005107083</v>
      </c>
      <c r="L128" s="11">
        <f t="shared" si="7"/>
        <v>2571.5559999999996</v>
      </c>
      <c r="M128" s="11">
        <f t="shared" si="8"/>
        <v>2589.0704999999998</v>
      </c>
      <c r="N128" s="11">
        <f t="shared" si="9"/>
        <v>2557.9913333333325</v>
      </c>
      <c r="O128" s="11">
        <f t="shared" si="10"/>
        <v>2495.9465000000005</v>
      </c>
      <c r="Q128" s="11">
        <f t="shared" si="11"/>
        <v>-17.514500000000226</v>
      </c>
      <c r="R128" s="11">
        <f t="shared" si="12"/>
        <v>13.564666666667108</v>
      </c>
      <c r="S128" s="11">
        <f t="shared" si="13"/>
        <v>75.609499999999116</v>
      </c>
    </row>
    <row r="129" spans="1:19" x14ac:dyDescent="0.3">
      <c r="A129" s="2" t="s">
        <v>137</v>
      </c>
      <c r="B129" s="3">
        <v>2556.29</v>
      </c>
      <c r="C129" s="4">
        <v>-22.71</v>
      </c>
      <c r="D129" s="5">
        <v>-0.88</v>
      </c>
      <c r="E129" s="6">
        <v>2574.75</v>
      </c>
      <c r="F129" s="7">
        <v>2575.4499999999998</v>
      </c>
      <c r="G129" s="8">
        <v>2550.67</v>
      </c>
      <c r="H129" s="9">
        <v>532</v>
      </c>
      <c r="I129" s="9">
        <v>10291029</v>
      </c>
      <c r="J129" s="9">
        <v>2028715708</v>
      </c>
      <c r="L129" s="11">
        <f t="shared" si="7"/>
        <v>2579.0700000000002</v>
      </c>
      <c r="M129" s="11">
        <f t="shared" si="8"/>
        <v>2594.7930000000001</v>
      </c>
      <c r="N129" s="11">
        <f t="shared" si="9"/>
        <v>2557.747499999999</v>
      </c>
      <c r="O129" s="11">
        <f t="shared" si="10"/>
        <v>2495.6879831932783</v>
      </c>
      <c r="Q129" s="11">
        <f t="shared" si="11"/>
        <v>-15.722999999999956</v>
      </c>
      <c r="R129" s="11">
        <f t="shared" si="12"/>
        <v>21.322500000001128</v>
      </c>
      <c r="S129" s="11">
        <f t="shared" si="13"/>
        <v>83.382016806721822</v>
      </c>
    </row>
    <row r="130" spans="1:19" x14ac:dyDescent="0.3">
      <c r="A130" s="2" t="s">
        <v>138</v>
      </c>
      <c r="B130" s="3">
        <v>2579</v>
      </c>
      <c r="C130" s="4">
        <v>-14.31</v>
      </c>
      <c r="D130" s="5">
        <v>-0.55000000000000004</v>
      </c>
      <c r="E130" s="6">
        <v>2593.4699999999998</v>
      </c>
      <c r="F130" s="7">
        <v>2601.9899999999998</v>
      </c>
      <c r="G130" s="8">
        <v>2578.66</v>
      </c>
      <c r="H130" s="9">
        <v>601</v>
      </c>
      <c r="I130" s="9">
        <v>10257664</v>
      </c>
      <c r="J130" s="9">
        <v>2046820451</v>
      </c>
      <c r="L130" s="11">
        <f t="shared" ref="L130:L193" si="14">AVERAGE(B130:B134)</f>
        <v>2577.8159999999998</v>
      </c>
      <c r="M130" s="11">
        <f t="shared" ref="M130:M193" si="15">AVERAGE(B130:B149)</f>
        <v>2597.5209999999997</v>
      </c>
      <c r="N130" s="11">
        <f t="shared" ref="N130:N193" si="16">AVERAGE(B130:B189)</f>
        <v>2556.6494999999995</v>
      </c>
      <c r="O130" s="11">
        <f t="shared" ref="O130:O193" si="17">AVERAGE(B130:B249)</f>
        <v>2495.1744067796617</v>
      </c>
      <c r="Q130" s="11">
        <f t="shared" si="11"/>
        <v>-19.704999999999927</v>
      </c>
      <c r="R130" s="11">
        <f t="shared" si="12"/>
        <v>21.166500000000269</v>
      </c>
      <c r="S130" s="11">
        <f t="shared" si="13"/>
        <v>82.641593220338109</v>
      </c>
    </row>
    <row r="131" spans="1:19" x14ac:dyDescent="0.3">
      <c r="A131" s="2" t="s">
        <v>139</v>
      </c>
      <c r="B131" s="3">
        <v>2593.31</v>
      </c>
      <c r="C131" s="4">
        <v>-9.16</v>
      </c>
      <c r="D131" s="5">
        <v>-0.35</v>
      </c>
      <c r="E131" s="6">
        <v>2604.7199999999998</v>
      </c>
      <c r="F131" s="7">
        <v>2607.66</v>
      </c>
      <c r="G131" s="8">
        <v>2591.86</v>
      </c>
      <c r="H131" s="9">
        <v>674</v>
      </c>
      <c r="I131" s="9">
        <v>9160796</v>
      </c>
      <c r="J131" s="9">
        <v>2057900765</v>
      </c>
      <c r="L131" s="11">
        <f t="shared" si="14"/>
        <v>2574.8540000000003</v>
      </c>
      <c r="M131" s="11">
        <f t="shared" si="15"/>
        <v>2599.3509999999997</v>
      </c>
      <c r="N131" s="11">
        <f t="shared" si="16"/>
        <v>2554.6533333333332</v>
      </c>
      <c r="O131" s="11">
        <f t="shared" si="17"/>
        <v>2494.4579487179499</v>
      </c>
      <c r="Q131" s="11">
        <f t="shared" ref="Q131:Q194" si="18">L131-M131</f>
        <v>-24.496999999999389</v>
      </c>
      <c r="R131" s="11">
        <f t="shared" ref="R131:R194" si="19">L131-N131</f>
        <v>20.200666666667075</v>
      </c>
      <c r="S131" s="11">
        <f t="shared" ref="S131:S194" si="20">L131-O131</f>
        <v>80.396051282050394</v>
      </c>
    </row>
    <row r="132" spans="1:19" x14ac:dyDescent="0.3">
      <c r="A132" s="2" t="s">
        <v>140</v>
      </c>
      <c r="B132" s="3">
        <v>2602.4699999999998</v>
      </c>
      <c r="C132" s="4">
        <v>38.19</v>
      </c>
      <c r="D132" s="5">
        <v>1.49</v>
      </c>
      <c r="E132" s="6">
        <v>2580.89</v>
      </c>
      <c r="F132" s="7">
        <v>2604.63</v>
      </c>
      <c r="G132" s="8">
        <v>2580.4899999999998</v>
      </c>
      <c r="H132" s="9">
        <v>618</v>
      </c>
      <c r="I132" s="9">
        <v>8973590</v>
      </c>
      <c r="J132" s="9">
        <v>2065043586</v>
      </c>
      <c r="L132" s="11">
        <f t="shared" si="14"/>
        <v>2572.4700000000003</v>
      </c>
      <c r="M132" s="11">
        <f t="shared" si="15"/>
        <v>2600.4559999999997</v>
      </c>
      <c r="N132" s="11">
        <f t="shared" si="16"/>
        <v>2553.018333333333</v>
      </c>
      <c r="O132" s="11">
        <f t="shared" si="17"/>
        <v>2493.6057758620695</v>
      </c>
      <c r="Q132" s="11">
        <f t="shared" si="18"/>
        <v>-27.985999999999422</v>
      </c>
      <c r="R132" s="11">
        <f t="shared" si="19"/>
        <v>19.451666666667279</v>
      </c>
      <c r="S132" s="11">
        <f t="shared" si="20"/>
        <v>78.864224137930705</v>
      </c>
    </row>
    <row r="133" spans="1:19" x14ac:dyDescent="0.3">
      <c r="A133" s="2" t="s">
        <v>141</v>
      </c>
      <c r="B133" s="3">
        <v>2564.2800000000002</v>
      </c>
      <c r="C133" s="4">
        <v>14.26</v>
      </c>
      <c r="D133" s="5">
        <v>0.56000000000000005</v>
      </c>
      <c r="E133" s="6">
        <v>2558.4299999999998</v>
      </c>
      <c r="F133" s="7">
        <v>2571.0300000000002</v>
      </c>
      <c r="G133" s="8">
        <v>2541.7199999999998</v>
      </c>
      <c r="H133" s="9">
        <v>511</v>
      </c>
      <c r="I133" s="9">
        <v>8209121</v>
      </c>
      <c r="J133" s="9">
        <v>2035090950</v>
      </c>
      <c r="L133" s="11">
        <f t="shared" si="14"/>
        <v>2568.4159999999997</v>
      </c>
      <c r="M133" s="11">
        <f t="shared" si="15"/>
        <v>2600.4004999999997</v>
      </c>
      <c r="N133" s="11">
        <f t="shared" si="16"/>
        <v>2550.9856666666665</v>
      </c>
      <c r="O133" s="11">
        <f t="shared" si="17"/>
        <v>2492.6591304347835</v>
      </c>
      <c r="Q133" s="11">
        <f t="shared" si="18"/>
        <v>-31.984500000000025</v>
      </c>
      <c r="R133" s="11">
        <f t="shared" si="19"/>
        <v>17.430333333333238</v>
      </c>
      <c r="S133" s="11">
        <f t="shared" si="20"/>
        <v>75.756869565216221</v>
      </c>
    </row>
    <row r="134" spans="1:19" x14ac:dyDescent="0.3">
      <c r="A134" s="2" t="s">
        <v>142</v>
      </c>
      <c r="B134" s="3">
        <v>2550.02</v>
      </c>
      <c r="C134" s="4">
        <v>-14.17</v>
      </c>
      <c r="D134" s="5">
        <v>-0.55000000000000004</v>
      </c>
      <c r="E134" s="6">
        <v>2564.02</v>
      </c>
      <c r="F134" s="7">
        <v>2577.69</v>
      </c>
      <c r="G134" s="8">
        <v>2550.02</v>
      </c>
      <c r="H134" s="9">
        <v>605</v>
      </c>
      <c r="I134" s="9">
        <v>8824942</v>
      </c>
      <c r="J134" s="9">
        <v>2024884368</v>
      </c>
      <c r="L134" s="11">
        <f t="shared" si="14"/>
        <v>2569.58</v>
      </c>
      <c r="M134" s="11">
        <f t="shared" si="15"/>
        <v>2600.6449999999995</v>
      </c>
      <c r="N134" s="11">
        <f t="shared" si="16"/>
        <v>2549.4533333333329</v>
      </c>
      <c r="O134" s="11">
        <f t="shared" si="17"/>
        <v>2492.0308771929831</v>
      </c>
      <c r="Q134" s="11">
        <f t="shared" si="18"/>
        <v>-31.0649999999996</v>
      </c>
      <c r="R134" s="11">
        <f t="shared" si="19"/>
        <v>20.126666666667006</v>
      </c>
      <c r="S134" s="11">
        <f t="shared" si="20"/>
        <v>77.549122807016829</v>
      </c>
    </row>
    <row r="135" spans="1:19" x14ac:dyDescent="0.3">
      <c r="A135" s="2" t="s">
        <v>143</v>
      </c>
      <c r="B135" s="3">
        <v>2564.19</v>
      </c>
      <c r="C135" s="4">
        <v>-17.2</v>
      </c>
      <c r="D135" s="5">
        <v>-0.67</v>
      </c>
      <c r="E135" s="6">
        <v>2590.52</v>
      </c>
      <c r="F135" s="7">
        <v>2590.52</v>
      </c>
      <c r="G135" s="8">
        <v>2559.46</v>
      </c>
      <c r="H135" s="9">
        <v>489</v>
      </c>
      <c r="I135" s="9">
        <v>8814329</v>
      </c>
      <c r="J135" s="9">
        <v>2036006512</v>
      </c>
      <c r="L135" s="11">
        <f t="shared" si="14"/>
        <v>2578.3159999999998</v>
      </c>
      <c r="M135" s="11">
        <f t="shared" si="15"/>
        <v>2602.0000000000005</v>
      </c>
      <c r="N135" s="11">
        <f t="shared" si="16"/>
        <v>2548.2339999999995</v>
      </c>
      <c r="O135" s="11">
        <f t="shared" si="17"/>
        <v>2491.5176991150447</v>
      </c>
      <c r="Q135" s="11">
        <f t="shared" si="18"/>
        <v>-23.684000000000651</v>
      </c>
      <c r="R135" s="11">
        <f t="shared" si="19"/>
        <v>30.082000000000335</v>
      </c>
      <c r="S135" s="11">
        <f t="shared" si="20"/>
        <v>86.798300884955097</v>
      </c>
    </row>
    <row r="136" spans="1:19" x14ac:dyDescent="0.3">
      <c r="A136" s="2" t="s">
        <v>144</v>
      </c>
      <c r="B136" s="3">
        <v>2581.39</v>
      </c>
      <c r="C136" s="4">
        <v>-0.81</v>
      </c>
      <c r="D136" s="5">
        <v>-0.03</v>
      </c>
      <c r="E136" s="6">
        <v>2581.02</v>
      </c>
      <c r="F136" s="7">
        <v>2582</v>
      </c>
      <c r="G136" s="8">
        <v>2568.52</v>
      </c>
      <c r="H136" s="9">
        <v>539</v>
      </c>
      <c r="I136" s="9">
        <v>8592192</v>
      </c>
      <c r="J136" s="9">
        <v>2049390123</v>
      </c>
      <c r="L136" s="11">
        <f t="shared" si="14"/>
        <v>2582.0039999999999</v>
      </c>
      <c r="M136" s="11">
        <f t="shared" si="15"/>
        <v>2603.0664999999999</v>
      </c>
      <c r="N136" s="11">
        <f t="shared" si="16"/>
        <v>2546.3834999999995</v>
      </c>
      <c r="O136" s="11">
        <f t="shared" si="17"/>
        <v>2490.8688392857148</v>
      </c>
      <c r="Q136" s="11">
        <f t="shared" si="18"/>
        <v>-21.0625</v>
      </c>
      <c r="R136" s="11">
        <f t="shared" si="19"/>
        <v>35.620500000000447</v>
      </c>
      <c r="S136" s="11">
        <f t="shared" si="20"/>
        <v>91.135160714285121</v>
      </c>
    </row>
    <row r="137" spans="1:19" x14ac:dyDescent="0.3">
      <c r="A137" s="2" t="s">
        <v>145</v>
      </c>
      <c r="B137" s="3">
        <v>2582.1999999999998</v>
      </c>
      <c r="C137" s="4">
        <v>12.1</v>
      </c>
      <c r="D137" s="5">
        <v>0.47</v>
      </c>
      <c r="E137" s="6">
        <v>2568.65</v>
      </c>
      <c r="F137" s="7">
        <v>2585.31</v>
      </c>
      <c r="G137" s="8">
        <v>2562.0300000000002</v>
      </c>
      <c r="H137" s="9">
        <v>482</v>
      </c>
      <c r="I137" s="9">
        <v>8437663</v>
      </c>
      <c r="J137" s="9">
        <v>2050227832</v>
      </c>
      <c r="L137" s="11">
        <f t="shared" si="14"/>
        <v>2586.7079999999996</v>
      </c>
      <c r="M137" s="11">
        <f t="shared" si="15"/>
        <v>2601.9374999999991</v>
      </c>
      <c r="N137" s="11">
        <f t="shared" si="16"/>
        <v>2544.0923333333335</v>
      </c>
      <c r="O137" s="11">
        <f t="shared" si="17"/>
        <v>2490.0533333333337</v>
      </c>
      <c r="Q137" s="11">
        <f t="shared" si="18"/>
        <v>-15.229499999999462</v>
      </c>
      <c r="R137" s="11">
        <f t="shared" si="19"/>
        <v>42.615666666666129</v>
      </c>
      <c r="S137" s="11">
        <f t="shared" si="20"/>
        <v>96.654666666665889</v>
      </c>
    </row>
    <row r="138" spans="1:19" x14ac:dyDescent="0.3">
      <c r="A138" s="2" t="s">
        <v>146</v>
      </c>
      <c r="B138" s="3">
        <v>2570.1</v>
      </c>
      <c r="C138" s="4">
        <v>-23.6</v>
      </c>
      <c r="D138" s="5">
        <v>-0.91</v>
      </c>
      <c r="E138" s="6">
        <v>2599.04</v>
      </c>
      <c r="F138" s="7">
        <v>2600.81</v>
      </c>
      <c r="G138" s="8">
        <v>2568.0700000000002</v>
      </c>
      <c r="H138" s="9">
        <v>528</v>
      </c>
      <c r="I138" s="9">
        <v>8548517</v>
      </c>
      <c r="J138" s="9">
        <v>2039950788</v>
      </c>
      <c r="L138" s="11">
        <f t="shared" si="14"/>
        <v>2592.1680000000001</v>
      </c>
      <c r="M138" s="11">
        <f t="shared" si="15"/>
        <v>2600.5619999999994</v>
      </c>
      <c r="N138" s="11">
        <f t="shared" si="16"/>
        <v>2541.6380000000004</v>
      </c>
      <c r="O138" s="11">
        <f t="shared" si="17"/>
        <v>2489.2156363636368</v>
      </c>
      <c r="Q138" s="11">
        <f t="shared" si="18"/>
        <v>-8.3939999999993233</v>
      </c>
      <c r="R138" s="11">
        <f t="shared" si="19"/>
        <v>50.529999999999745</v>
      </c>
      <c r="S138" s="11">
        <f t="shared" si="20"/>
        <v>102.95236363636332</v>
      </c>
    </row>
    <row r="139" spans="1:19" x14ac:dyDescent="0.3">
      <c r="A139" s="2" t="s">
        <v>147</v>
      </c>
      <c r="B139" s="3">
        <v>2593.6999999999998</v>
      </c>
      <c r="C139" s="4">
        <v>11.07</v>
      </c>
      <c r="D139" s="5">
        <v>0.43</v>
      </c>
      <c r="E139" s="6">
        <v>2575.65</v>
      </c>
      <c r="F139" s="7">
        <v>2597.7600000000002</v>
      </c>
      <c r="G139" s="8">
        <v>2575.65</v>
      </c>
      <c r="H139" s="9">
        <v>613</v>
      </c>
      <c r="I139" s="9">
        <v>8937920</v>
      </c>
      <c r="J139" s="9">
        <v>2058310974</v>
      </c>
      <c r="L139" s="11">
        <f t="shared" si="14"/>
        <v>2603.3059999999996</v>
      </c>
      <c r="M139" s="11">
        <f t="shared" si="15"/>
        <v>2600.4294999999997</v>
      </c>
      <c r="N139" s="11">
        <f t="shared" si="16"/>
        <v>2538.9566666666669</v>
      </c>
      <c r="O139" s="11">
        <f t="shared" si="17"/>
        <v>2488.4735779816519</v>
      </c>
      <c r="Q139" s="11">
        <f t="shared" si="18"/>
        <v>2.8764999999998508</v>
      </c>
      <c r="R139" s="11">
        <f t="shared" si="19"/>
        <v>64.349333333332652</v>
      </c>
      <c r="S139" s="11">
        <f t="shared" si="20"/>
        <v>114.83242201834764</v>
      </c>
    </row>
    <row r="140" spans="1:19" x14ac:dyDescent="0.3">
      <c r="A140" s="2" t="s">
        <v>148</v>
      </c>
      <c r="B140" s="3">
        <v>2582.63</v>
      </c>
      <c r="C140" s="4">
        <v>-22.28</v>
      </c>
      <c r="D140" s="5">
        <v>-0.86</v>
      </c>
      <c r="E140" s="6">
        <v>2599.19</v>
      </c>
      <c r="F140" s="7">
        <v>2600.9699999999998</v>
      </c>
      <c r="G140" s="8">
        <v>2579.52</v>
      </c>
      <c r="H140" s="9">
        <v>660</v>
      </c>
      <c r="I140" s="9">
        <v>10654263</v>
      </c>
      <c r="J140" s="9">
        <v>2049490171</v>
      </c>
      <c r="L140" s="11">
        <f t="shared" si="14"/>
        <v>2606.2739999999999</v>
      </c>
      <c r="M140" s="11">
        <f t="shared" si="15"/>
        <v>2599.1219999999994</v>
      </c>
      <c r="N140" s="11">
        <f t="shared" si="16"/>
        <v>2535.9776666666667</v>
      </c>
      <c r="O140" s="11">
        <f t="shared" si="17"/>
        <v>2487.4992592592598</v>
      </c>
      <c r="Q140" s="11">
        <f t="shared" si="18"/>
        <v>7.1520000000004984</v>
      </c>
      <c r="R140" s="11">
        <f t="shared" si="19"/>
        <v>70.296333333333223</v>
      </c>
      <c r="S140" s="11">
        <f t="shared" si="20"/>
        <v>118.77474074074007</v>
      </c>
    </row>
    <row r="141" spans="1:19" x14ac:dyDescent="0.3">
      <c r="A141" s="2" t="s">
        <v>149</v>
      </c>
      <c r="B141" s="3">
        <v>2604.91</v>
      </c>
      <c r="C141" s="4">
        <v>-4.59</v>
      </c>
      <c r="D141" s="5">
        <v>-0.18</v>
      </c>
      <c r="E141" s="6">
        <v>2602.83</v>
      </c>
      <c r="F141" s="7">
        <v>2610.0300000000002</v>
      </c>
      <c r="G141" s="8">
        <v>2596.8200000000002</v>
      </c>
      <c r="H141" s="9">
        <v>723</v>
      </c>
      <c r="I141" s="9">
        <v>10880372</v>
      </c>
      <c r="J141" s="9">
        <v>2066709393</v>
      </c>
      <c r="L141" s="11">
        <f t="shared" si="14"/>
        <v>2613.5639999999999</v>
      </c>
      <c r="M141" s="11">
        <f t="shared" si="15"/>
        <v>2597.8445000000002</v>
      </c>
      <c r="N141" s="11">
        <f t="shared" si="16"/>
        <v>2533.3418333333334</v>
      </c>
      <c r="O141" s="11">
        <f t="shared" si="17"/>
        <v>2486.6101869158883</v>
      </c>
      <c r="Q141" s="11">
        <f t="shared" si="18"/>
        <v>15.719499999999698</v>
      </c>
      <c r="R141" s="11">
        <f t="shared" si="19"/>
        <v>80.222166666666453</v>
      </c>
      <c r="S141" s="11">
        <f t="shared" si="20"/>
        <v>126.95381308411152</v>
      </c>
    </row>
    <row r="142" spans="1:19" x14ac:dyDescent="0.3">
      <c r="A142" s="2" t="s">
        <v>150</v>
      </c>
      <c r="B142" s="3">
        <v>2609.5</v>
      </c>
      <c r="C142" s="4">
        <v>-16.29</v>
      </c>
      <c r="D142" s="5">
        <v>-0.62</v>
      </c>
      <c r="E142" s="6">
        <v>2618.06</v>
      </c>
      <c r="F142" s="7">
        <v>2619.44</v>
      </c>
      <c r="G142" s="8">
        <v>2600.4899999999998</v>
      </c>
      <c r="H142" s="9">
        <v>720</v>
      </c>
      <c r="I142" s="9">
        <v>11096633</v>
      </c>
      <c r="J142" s="9">
        <v>2069459013</v>
      </c>
      <c r="L142" s="11">
        <f t="shared" si="14"/>
        <v>2620.172</v>
      </c>
      <c r="M142" s="11">
        <f t="shared" si="15"/>
        <v>2594.4885000000004</v>
      </c>
      <c r="N142" s="11">
        <f t="shared" si="16"/>
        <v>2530.2093333333332</v>
      </c>
      <c r="O142" s="11">
        <f t="shared" si="17"/>
        <v>2485.4941509433961</v>
      </c>
      <c r="Q142" s="11">
        <f t="shared" si="18"/>
        <v>25.68349999999964</v>
      </c>
      <c r="R142" s="11">
        <f t="shared" si="19"/>
        <v>89.962666666666792</v>
      </c>
      <c r="S142" s="11">
        <f t="shared" si="20"/>
        <v>134.67784905660392</v>
      </c>
    </row>
    <row r="143" spans="1:19" x14ac:dyDescent="0.3">
      <c r="A143" s="2" t="s">
        <v>151</v>
      </c>
      <c r="B143" s="3">
        <v>2625.79</v>
      </c>
      <c r="C143" s="4">
        <v>17.25</v>
      </c>
      <c r="D143" s="5">
        <v>0.66</v>
      </c>
      <c r="E143" s="6">
        <v>2623.57</v>
      </c>
      <c r="F143" s="7">
        <v>2625.79</v>
      </c>
      <c r="G143" s="8">
        <v>2612.21</v>
      </c>
      <c r="H143" s="9">
        <v>674</v>
      </c>
      <c r="I143" s="9">
        <v>12620602</v>
      </c>
      <c r="J143" s="9">
        <v>2083070963</v>
      </c>
      <c r="L143" s="11">
        <f t="shared" si="14"/>
        <v>2624.1420000000003</v>
      </c>
      <c r="M143" s="11">
        <f t="shared" si="15"/>
        <v>2589.7835000000005</v>
      </c>
      <c r="N143" s="11">
        <f t="shared" si="16"/>
        <v>2526.5235000000002</v>
      </c>
      <c r="O143" s="11">
        <f t="shared" si="17"/>
        <v>2484.3131428571432</v>
      </c>
      <c r="Q143" s="11">
        <f t="shared" si="18"/>
        <v>34.358499999999822</v>
      </c>
      <c r="R143" s="11">
        <f t="shared" si="19"/>
        <v>97.61850000000004</v>
      </c>
      <c r="S143" s="11">
        <f t="shared" si="20"/>
        <v>139.82885714285703</v>
      </c>
    </row>
    <row r="144" spans="1:19" x14ac:dyDescent="0.3">
      <c r="A144" s="2" t="s">
        <v>152</v>
      </c>
      <c r="B144" s="3">
        <v>2608.54</v>
      </c>
      <c r="C144" s="4">
        <v>-10.54</v>
      </c>
      <c r="D144" s="5">
        <v>-0.4</v>
      </c>
      <c r="E144" s="6">
        <v>2629.24</v>
      </c>
      <c r="F144" s="7">
        <v>2634.22</v>
      </c>
      <c r="G144" s="8">
        <v>2602.52</v>
      </c>
      <c r="H144" s="9">
        <v>582</v>
      </c>
      <c r="I144" s="9">
        <v>11513807</v>
      </c>
      <c r="J144" s="9">
        <v>2068930296</v>
      </c>
      <c r="L144" s="11">
        <f t="shared" si="14"/>
        <v>2627.2159999999999</v>
      </c>
      <c r="M144" s="11">
        <f t="shared" si="15"/>
        <v>2583.2270000000003</v>
      </c>
      <c r="N144" s="11">
        <f t="shared" si="16"/>
        <v>2522.4136666666673</v>
      </c>
      <c r="O144" s="11">
        <f t="shared" si="17"/>
        <v>2482.9527884615391</v>
      </c>
      <c r="Q144" s="11">
        <f t="shared" si="18"/>
        <v>43.988999999999578</v>
      </c>
      <c r="R144" s="11">
        <f t="shared" si="19"/>
        <v>104.80233333333263</v>
      </c>
      <c r="S144" s="11">
        <f t="shared" si="20"/>
        <v>144.26321153846084</v>
      </c>
    </row>
    <row r="145" spans="1:19" x14ac:dyDescent="0.3">
      <c r="A145" s="2" t="s">
        <v>153</v>
      </c>
      <c r="B145" s="3">
        <v>2619.08</v>
      </c>
      <c r="C145" s="4">
        <v>-18.87</v>
      </c>
      <c r="D145" s="5">
        <v>-0.72</v>
      </c>
      <c r="E145" s="6">
        <v>2640.81</v>
      </c>
      <c r="F145" s="7">
        <v>2642.86</v>
      </c>
      <c r="G145" s="8">
        <v>2614.25</v>
      </c>
      <c r="H145" s="9">
        <v>654</v>
      </c>
      <c r="I145" s="9">
        <v>13100475</v>
      </c>
      <c r="J145" s="9">
        <v>2077106422</v>
      </c>
      <c r="L145" s="11">
        <f t="shared" si="14"/>
        <v>2627.6779999999999</v>
      </c>
      <c r="M145" s="11">
        <f t="shared" si="15"/>
        <v>2576.8119999999999</v>
      </c>
      <c r="N145" s="11">
        <f t="shared" si="16"/>
        <v>2518.8661666666671</v>
      </c>
      <c r="O145" s="11">
        <f t="shared" si="17"/>
        <v>2481.7334951456314</v>
      </c>
      <c r="Q145" s="11">
        <f t="shared" si="18"/>
        <v>50.865999999999985</v>
      </c>
      <c r="R145" s="11">
        <f t="shared" si="19"/>
        <v>108.81183333333274</v>
      </c>
      <c r="S145" s="11">
        <f t="shared" si="20"/>
        <v>145.94450485436846</v>
      </c>
    </row>
    <row r="146" spans="1:19" x14ac:dyDescent="0.3">
      <c r="A146" s="2" t="s">
        <v>154</v>
      </c>
      <c r="B146" s="3">
        <v>2637.95</v>
      </c>
      <c r="C146" s="4">
        <v>8.6</v>
      </c>
      <c r="D146" s="5">
        <v>0.33</v>
      </c>
      <c r="E146" s="6">
        <v>2644.43</v>
      </c>
      <c r="F146" s="7">
        <v>2645.62</v>
      </c>
      <c r="G146" s="8">
        <v>2633.52</v>
      </c>
      <c r="H146" s="9">
        <v>694</v>
      </c>
      <c r="I146" s="9">
        <v>11153307</v>
      </c>
      <c r="J146" s="9">
        <v>2092104301</v>
      </c>
      <c r="L146" s="11">
        <f t="shared" si="14"/>
        <v>2626.982</v>
      </c>
      <c r="M146" s="11">
        <f t="shared" si="15"/>
        <v>2569.8254999999999</v>
      </c>
      <c r="N146" s="11">
        <f t="shared" si="16"/>
        <v>2514.8466666666668</v>
      </c>
      <c r="O146" s="11">
        <f t="shared" si="17"/>
        <v>2480.3869607843139</v>
      </c>
      <c r="Q146" s="11">
        <f t="shared" si="18"/>
        <v>57.156500000000051</v>
      </c>
      <c r="R146" s="11">
        <f t="shared" si="19"/>
        <v>112.13533333333316</v>
      </c>
      <c r="S146" s="11">
        <f t="shared" si="20"/>
        <v>146.59503921568603</v>
      </c>
    </row>
    <row r="147" spans="1:19" x14ac:dyDescent="0.3">
      <c r="A147" s="2" t="s">
        <v>155</v>
      </c>
      <c r="B147" s="3">
        <v>2629.35</v>
      </c>
      <c r="C147" s="4">
        <v>-11.81</v>
      </c>
      <c r="D147" s="5">
        <v>-0.45</v>
      </c>
      <c r="E147" s="6">
        <v>2647.49</v>
      </c>
      <c r="F147" s="7">
        <v>2650.45</v>
      </c>
      <c r="G147" s="8">
        <v>2623.43</v>
      </c>
      <c r="H147" s="9">
        <v>557</v>
      </c>
      <c r="I147" s="9">
        <v>9365137</v>
      </c>
      <c r="J147" s="9">
        <v>2082259638</v>
      </c>
      <c r="L147" s="11">
        <f t="shared" si="14"/>
        <v>2622.4740000000002</v>
      </c>
      <c r="M147" s="11">
        <f t="shared" si="15"/>
        <v>2561.6989999999996</v>
      </c>
      <c r="N147" s="11">
        <f t="shared" si="16"/>
        <v>2510.5428333333334</v>
      </c>
      <c r="O147" s="11">
        <f t="shared" si="17"/>
        <v>2478.8269306930697</v>
      </c>
      <c r="Q147" s="11">
        <f t="shared" si="18"/>
        <v>60.775000000000546</v>
      </c>
      <c r="R147" s="11">
        <f t="shared" si="19"/>
        <v>111.93116666666674</v>
      </c>
      <c r="S147" s="11">
        <f t="shared" si="20"/>
        <v>143.64706930693046</v>
      </c>
    </row>
    <row r="148" spans="1:19" x14ac:dyDescent="0.3">
      <c r="A148" s="2" t="s">
        <v>156</v>
      </c>
      <c r="B148" s="3">
        <v>2641.16</v>
      </c>
      <c r="C148" s="4">
        <v>30.31</v>
      </c>
      <c r="D148" s="5">
        <v>1.1599999999999999</v>
      </c>
      <c r="E148" s="6">
        <v>2624.15</v>
      </c>
      <c r="F148" s="7">
        <v>2644.7</v>
      </c>
      <c r="G148" s="8">
        <v>2618.4499999999998</v>
      </c>
      <c r="H148" s="9">
        <v>583</v>
      </c>
      <c r="I148" s="9">
        <v>11128065</v>
      </c>
      <c r="J148" s="9">
        <v>2091571203</v>
      </c>
      <c r="L148" s="11">
        <f t="shared" si="14"/>
        <v>2616.8760000000002</v>
      </c>
      <c r="M148" s="11">
        <f t="shared" si="15"/>
        <v>2554.7815000000001</v>
      </c>
      <c r="N148" s="11">
        <f t="shared" si="16"/>
        <v>2505.8698333333346</v>
      </c>
      <c r="O148" s="11">
        <f t="shared" si="17"/>
        <v>2477.3217000000009</v>
      </c>
      <c r="Q148" s="11">
        <f t="shared" si="18"/>
        <v>62.094500000000153</v>
      </c>
      <c r="R148" s="11">
        <f t="shared" si="19"/>
        <v>111.00616666666565</v>
      </c>
      <c r="S148" s="11">
        <f t="shared" si="20"/>
        <v>139.55429999999933</v>
      </c>
    </row>
    <row r="149" spans="1:19" x14ac:dyDescent="0.3">
      <c r="A149" s="2" t="s">
        <v>157</v>
      </c>
      <c r="B149" s="3">
        <v>2610.85</v>
      </c>
      <c r="C149" s="4">
        <v>-4.75</v>
      </c>
      <c r="D149" s="5">
        <v>-0.18</v>
      </c>
      <c r="E149" s="6">
        <v>2609.21</v>
      </c>
      <c r="F149" s="7">
        <v>2612.39</v>
      </c>
      <c r="G149" s="8">
        <v>2595.33</v>
      </c>
      <c r="H149" s="9">
        <v>581</v>
      </c>
      <c r="I149" s="9">
        <v>11473710</v>
      </c>
      <c r="J149" s="9">
        <v>2067265952</v>
      </c>
      <c r="L149" s="11">
        <f t="shared" si="14"/>
        <v>2602.4780000000001</v>
      </c>
      <c r="M149" s="11">
        <f t="shared" si="15"/>
        <v>2547.549</v>
      </c>
      <c r="N149" s="11">
        <f t="shared" si="16"/>
        <v>2502.0271666666677</v>
      </c>
      <c r="O149" s="11">
        <f t="shared" si="17"/>
        <v>2475.6667676767684</v>
      </c>
      <c r="Q149" s="11">
        <f t="shared" si="18"/>
        <v>54.929000000000087</v>
      </c>
      <c r="R149" s="11">
        <f t="shared" si="19"/>
        <v>100.45083333333241</v>
      </c>
      <c r="S149" s="11">
        <f t="shared" si="20"/>
        <v>126.81123232323171</v>
      </c>
    </row>
    <row r="150" spans="1:19" x14ac:dyDescent="0.3">
      <c r="A150" s="2" t="s">
        <v>158</v>
      </c>
      <c r="B150" s="3">
        <v>2615.6</v>
      </c>
      <c r="C150" s="4">
        <v>0.19</v>
      </c>
      <c r="D150" s="5">
        <v>0.01</v>
      </c>
      <c r="E150" s="6">
        <v>2623.46</v>
      </c>
      <c r="F150" s="7">
        <v>2629.92</v>
      </c>
      <c r="G150" s="8">
        <v>2613.6799999999998</v>
      </c>
      <c r="H150" s="9">
        <v>538</v>
      </c>
      <c r="I150" s="9">
        <v>10152915</v>
      </c>
      <c r="J150" s="9">
        <v>2070757365</v>
      </c>
      <c r="L150" s="11">
        <f t="shared" si="14"/>
        <v>2595.732</v>
      </c>
      <c r="M150" s="11">
        <f t="shared" si="15"/>
        <v>2542.5094999999997</v>
      </c>
      <c r="N150" s="11">
        <f t="shared" si="16"/>
        <v>2498.4228333333344</v>
      </c>
      <c r="O150" s="11">
        <f t="shared" si="17"/>
        <v>2474.287346938776</v>
      </c>
      <c r="Q150" s="11">
        <f t="shared" si="18"/>
        <v>53.222500000000309</v>
      </c>
      <c r="R150" s="11">
        <f t="shared" si="19"/>
        <v>97.309166666665533</v>
      </c>
      <c r="S150" s="11">
        <f t="shared" si="20"/>
        <v>121.44465306122402</v>
      </c>
    </row>
    <row r="151" spans="1:19" x14ac:dyDescent="0.3">
      <c r="A151" s="2" t="s">
        <v>159</v>
      </c>
      <c r="B151" s="3">
        <v>2615.41</v>
      </c>
      <c r="C151" s="4">
        <v>14.05</v>
      </c>
      <c r="D151" s="5">
        <v>0.54</v>
      </c>
      <c r="E151" s="6">
        <v>2617.4299999999998</v>
      </c>
      <c r="F151" s="7">
        <v>2618.62</v>
      </c>
      <c r="G151" s="8">
        <v>2608.0100000000002</v>
      </c>
      <c r="H151" s="9">
        <v>546</v>
      </c>
      <c r="I151" s="9">
        <v>8566307</v>
      </c>
      <c r="J151" s="9">
        <v>2070761232</v>
      </c>
      <c r="L151" s="11">
        <f t="shared" si="14"/>
        <v>2589.7160000000003</v>
      </c>
      <c r="M151" s="11">
        <f t="shared" si="15"/>
        <v>2537.3900000000003</v>
      </c>
      <c r="N151" s="11">
        <f t="shared" si="16"/>
        <v>2495.1476666666672</v>
      </c>
      <c r="O151" s="11">
        <f t="shared" si="17"/>
        <v>2472.8305154639179</v>
      </c>
      <c r="Q151" s="11">
        <f t="shared" si="18"/>
        <v>52.326000000000022</v>
      </c>
      <c r="R151" s="11">
        <f t="shared" si="19"/>
        <v>94.568333333333157</v>
      </c>
      <c r="S151" s="11">
        <f t="shared" si="20"/>
        <v>116.88548453608246</v>
      </c>
    </row>
    <row r="152" spans="1:19" x14ac:dyDescent="0.3">
      <c r="A152" s="2" t="s">
        <v>160</v>
      </c>
      <c r="B152" s="3">
        <v>2601.36</v>
      </c>
      <c r="C152" s="4">
        <v>32.19</v>
      </c>
      <c r="D152" s="5">
        <v>1.25</v>
      </c>
      <c r="E152" s="6">
        <v>2586.27</v>
      </c>
      <c r="F152" s="7">
        <v>2601.38</v>
      </c>
      <c r="G152" s="8">
        <v>2583.88</v>
      </c>
      <c r="H152" s="9">
        <v>570</v>
      </c>
      <c r="I152" s="9">
        <v>9383535</v>
      </c>
      <c r="J152" s="9">
        <v>2059938046</v>
      </c>
      <c r="L152" s="11">
        <f t="shared" si="14"/>
        <v>2578.3959999999997</v>
      </c>
      <c r="M152" s="11">
        <f t="shared" si="15"/>
        <v>2531.6665000000003</v>
      </c>
      <c r="N152" s="11">
        <f t="shared" si="16"/>
        <v>2492.0893333333338</v>
      </c>
      <c r="O152" s="11">
        <f t="shared" si="17"/>
        <v>2471.3453125000001</v>
      </c>
      <c r="Q152" s="11">
        <f t="shared" si="18"/>
        <v>46.729499999999462</v>
      </c>
      <c r="R152" s="11">
        <f t="shared" si="19"/>
        <v>86.306666666665933</v>
      </c>
      <c r="S152" s="11">
        <f t="shared" si="20"/>
        <v>107.05068749999964</v>
      </c>
    </row>
    <row r="153" spans="1:19" x14ac:dyDescent="0.3">
      <c r="A153" s="2" t="s">
        <v>161</v>
      </c>
      <c r="B153" s="3">
        <v>2569.17</v>
      </c>
      <c r="C153" s="4">
        <v>-7.95</v>
      </c>
      <c r="D153" s="5">
        <v>-0.31</v>
      </c>
      <c r="E153" s="6">
        <v>2572.56</v>
      </c>
      <c r="F153" s="7">
        <v>2580.15</v>
      </c>
      <c r="G153" s="8">
        <v>2565</v>
      </c>
      <c r="H153" s="9">
        <v>675</v>
      </c>
      <c r="I153" s="9">
        <v>9168502</v>
      </c>
      <c r="J153" s="9">
        <v>2034185276</v>
      </c>
      <c r="L153" s="11">
        <f t="shared" si="14"/>
        <v>2569.0619999999999</v>
      </c>
      <c r="M153" s="11">
        <f t="shared" si="15"/>
        <v>2526.6685000000002</v>
      </c>
      <c r="N153" s="11">
        <f t="shared" si="16"/>
        <v>2489.7891666666674</v>
      </c>
      <c r="O153" s="11">
        <f t="shared" si="17"/>
        <v>2469.9767368421058</v>
      </c>
      <c r="Q153" s="11">
        <f t="shared" si="18"/>
        <v>42.393499999999676</v>
      </c>
      <c r="R153" s="11">
        <f t="shared" si="19"/>
        <v>79.272833333332528</v>
      </c>
      <c r="S153" s="11">
        <f t="shared" si="20"/>
        <v>99.085263157894133</v>
      </c>
    </row>
    <row r="154" spans="1:19" x14ac:dyDescent="0.3">
      <c r="A154" s="2" t="s">
        <v>162</v>
      </c>
      <c r="B154" s="3">
        <v>2577.12</v>
      </c>
      <c r="C154" s="4">
        <v>-8.4</v>
      </c>
      <c r="D154" s="5">
        <v>-0.32</v>
      </c>
      <c r="E154" s="6">
        <v>2586.0300000000002</v>
      </c>
      <c r="F154" s="7">
        <v>2596.31</v>
      </c>
      <c r="G154" s="8">
        <v>2575.98</v>
      </c>
      <c r="H154" s="9">
        <v>686</v>
      </c>
      <c r="I154" s="9">
        <v>15135111</v>
      </c>
      <c r="J154" s="9">
        <v>2039961430</v>
      </c>
      <c r="L154" s="11">
        <f t="shared" si="14"/>
        <v>2568.7179999999998</v>
      </c>
      <c r="M154" s="11">
        <f t="shared" si="15"/>
        <v>2524.4295000000002</v>
      </c>
      <c r="N154" s="11">
        <f t="shared" si="16"/>
        <v>2488.0133333333338</v>
      </c>
      <c r="O154" s="11">
        <f t="shared" si="17"/>
        <v>2468.9214893617022</v>
      </c>
      <c r="Q154" s="11">
        <f t="shared" si="18"/>
        <v>44.288499999999658</v>
      </c>
      <c r="R154" s="11">
        <f t="shared" si="19"/>
        <v>80.704666666666071</v>
      </c>
      <c r="S154" s="11">
        <f t="shared" si="20"/>
        <v>99.796510638297605</v>
      </c>
    </row>
    <row r="155" spans="1:19" x14ac:dyDescent="0.3">
      <c r="A155" s="2" t="s">
        <v>163</v>
      </c>
      <c r="B155" s="3">
        <v>2585.52</v>
      </c>
      <c r="C155" s="4">
        <v>26.71</v>
      </c>
      <c r="D155" s="5">
        <v>1.04</v>
      </c>
      <c r="E155" s="6">
        <v>2582.41</v>
      </c>
      <c r="F155" s="7">
        <v>2586.2199999999998</v>
      </c>
      <c r="G155" s="8">
        <v>2574.8200000000002</v>
      </c>
      <c r="H155" s="9">
        <v>642</v>
      </c>
      <c r="I155" s="9">
        <v>11066254</v>
      </c>
      <c r="J155" s="9">
        <v>2048101559</v>
      </c>
      <c r="L155" s="11">
        <f t="shared" si="14"/>
        <v>2566.8040000000001</v>
      </c>
      <c r="M155" s="11">
        <f t="shared" si="15"/>
        <v>2520.65</v>
      </c>
      <c r="N155" s="11">
        <f t="shared" si="16"/>
        <v>2485.5958333333338</v>
      </c>
      <c r="O155" s="11">
        <f t="shared" si="17"/>
        <v>2467.7580645161293</v>
      </c>
      <c r="Q155" s="11">
        <f t="shared" si="18"/>
        <v>46.153999999999996</v>
      </c>
      <c r="R155" s="11">
        <f t="shared" si="19"/>
        <v>81.20816666666633</v>
      </c>
      <c r="S155" s="11">
        <f t="shared" si="20"/>
        <v>99.045935483870835</v>
      </c>
    </row>
    <row r="156" spans="1:19" x14ac:dyDescent="0.3">
      <c r="A156" s="2" t="s">
        <v>164</v>
      </c>
      <c r="B156" s="3">
        <v>2558.81</v>
      </c>
      <c r="C156" s="4">
        <v>4.12</v>
      </c>
      <c r="D156" s="5">
        <v>0.16</v>
      </c>
      <c r="E156" s="6">
        <v>2561.94</v>
      </c>
      <c r="F156" s="7">
        <v>2567.5</v>
      </c>
      <c r="G156" s="8">
        <v>2553.79</v>
      </c>
      <c r="H156" s="9">
        <v>635</v>
      </c>
      <c r="I156" s="9">
        <v>9401899</v>
      </c>
      <c r="J156" s="9">
        <v>2027393064</v>
      </c>
      <c r="L156" s="11">
        <f t="shared" si="14"/>
        <v>2561.116</v>
      </c>
      <c r="M156" s="11">
        <f t="shared" si="15"/>
        <v>2516.1644999999999</v>
      </c>
      <c r="N156" s="11">
        <f t="shared" si="16"/>
        <v>2482.9680000000008</v>
      </c>
      <c r="O156" s="11">
        <f t="shared" si="17"/>
        <v>2466.4780434782615</v>
      </c>
      <c r="Q156" s="11">
        <f t="shared" si="18"/>
        <v>44.951500000000124</v>
      </c>
      <c r="R156" s="11">
        <f t="shared" si="19"/>
        <v>78.147999999999229</v>
      </c>
      <c r="S156" s="11">
        <f t="shared" si="20"/>
        <v>94.637956521738488</v>
      </c>
    </row>
    <row r="157" spans="1:19" x14ac:dyDescent="0.3">
      <c r="A157" s="2" t="s">
        <v>165</v>
      </c>
      <c r="B157" s="3">
        <v>2554.69</v>
      </c>
      <c r="C157" s="4">
        <v>-12.76</v>
      </c>
      <c r="D157" s="5">
        <v>-0.5</v>
      </c>
      <c r="E157" s="6">
        <v>2570.64</v>
      </c>
      <c r="F157" s="7">
        <v>2575.0500000000002</v>
      </c>
      <c r="G157" s="8">
        <v>2551.4899999999998</v>
      </c>
      <c r="H157" s="9">
        <v>918</v>
      </c>
      <c r="I157" s="9">
        <v>9416539</v>
      </c>
      <c r="J157" s="9">
        <v>2022841850</v>
      </c>
      <c r="L157" s="11">
        <f t="shared" si="14"/>
        <v>2556.9120000000003</v>
      </c>
      <c r="M157" s="11">
        <f t="shared" si="15"/>
        <v>2512.4655000000002</v>
      </c>
      <c r="N157" s="11">
        <f t="shared" si="16"/>
        <v>2480.5353333333346</v>
      </c>
      <c r="O157" s="11">
        <f t="shared" si="17"/>
        <v>2465.4634065934074</v>
      </c>
      <c r="Q157" s="11">
        <f t="shared" si="18"/>
        <v>44.446500000000015</v>
      </c>
      <c r="R157" s="11">
        <f t="shared" si="19"/>
        <v>76.376666666665642</v>
      </c>
      <c r="S157" s="11">
        <f t="shared" si="20"/>
        <v>91.448593406592863</v>
      </c>
    </row>
    <row r="158" spans="1:19" x14ac:dyDescent="0.3">
      <c r="A158" s="2" t="s">
        <v>166</v>
      </c>
      <c r="B158" s="3">
        <v>2567.4499999999998</v>
      </c>
      <c r="C158" s="4">
        <v>-0.1</v>
      </c>
      <c r="D158" s="5">
        <v>0</v>
      </c>
      <c r="E158" s="6">
        <v>2557.11</v>
      </c>
      <c r="F158" s="7">
        <v>2572.21</v>
      </c>
      <c r="G158" s="8">
        <v>2555.04</v>
      </c>
      <c r="H158" s="9">
        <v>1072</v>
      </c>
      <c r="I158" s="9">
        <v>7900596</v>
      </c>
      <c r="J158" s="9">
        <v>2032739545</v>
      </c>
      <c r="L158" s="11">
        <f t="shared" si="14"/>
        <v>2549.0539999999996</v>
      </c>
      <c r="M158" s="11">
        <f t="shared" si="15"/>
        <v>2509.1819999999998</v>
      </c>
      <c r="N158" s="11">
        <f t="shared" si="16"/>
        <v>2478.0011666666678</v>
      </c>
      <c r="O158" s="11">
        <f t="shared" si="17"/>
        <v>2464.4720000000007</v>
      </c>
      <c r="Q158" s="11">
        <f t="shared" si="18"/>
        <v>39.871999999999844</v>
      </c>
      <c r="R158" s="11">
        <f t="shared" si="19"/>
        <v>71.052833333331819</v>
      </c>
      <c r="S158" s="11">
        <f t="shared" si="20"/>
        <v>84.58199999999897</v>
      </c>
    </row>
    <row r="159" spans="1:19" x14ac:dyDescent="0.3">
      <c r="A159" s="2" t="s">
        <v>167</v>
      </c>
      <c r="B159" s="3">
        <v>2567.5500000000002</v>
      </c>
      <c r="C159" s="4">
        <v>10.47</v>
      </c>
      <c r="D159" s="5">
        <v>0.41</v>
      </c>
      <c r="E159" s="6">
        <v>2565.8000000000002</v>
      </c>
      <c r="F159" s="7">
        <v>2577.3200000000002</v>
      </c>
      <c r="G159" s="8">
        <v>2561.1</v>
      </c>
      <c r="H159" s="9">
        <v>576</v>
      </c>
      <c r="I159" s="9">
        <v>7443353</v>
      </c>
      <c r="J159" s="9">
        <v>2033435646</v>
      </c>
      <c r="L159" s="11">
        <f t="shared" si="14"/>
        <v>2534.4960000000001</v>
      </c>
      <c r="M159" s="11">
        <f t="shared" si="15"/>
        <v>2506.9844999999996</v>
      </c>
      <c r="N159" s="11">
        <f t="shared" si="16"/>
        <v>2475.603833333334</v>
      </c>
      <c r="O159" s="11">
        <f t="shared" si="17"/>
        <v>2463.3149438202249</v>
      </c>
      <c r="Q159" s="11">
        <f t="shared" si="18"/>
        <v>27.511500000000524</v>
      </c>
      <c r="R159" s="11">
        <f t="shared" si="19"/>
        <v>58.892166666666071</v>
      </c>
      <c r="S159" s="11">
        <f t="shared" si="20"/>
        <v>71.181056179775169</v>
      </c>
    </row>
    <row r="160" spans="1:19" x14ac:dyDescent="0.3">
      <c r="A160" s="2" t="s">
        <v>168</v>
      </c>
      <c r="B160" s="3">
        <v>2557.08</v>
      </c>
      <c r="C160" s="4">
        <v>19.29</v>
      </c>
      <c r="D160" s="5">
        <v>0.76</v>
      </c>
      <c r="E160" s="6">
        <v>2540.0300000000002</v>
      </c>
      <c r="F160" s="7">
        <v>2564.09</v>
      </c>
      <c r="G160" s="8">
        <v>2533.5</v>
      </c>
      <c r="H160" s="9">
        <v>594</v>
      </c>
      <c r="I160" s="9">
        <v>8214575</v>
      </c>
      <c r="J160" s="9">
        <v>2025540377</v>
      </c>
      <c r="L160" s="11">
        <f t="shared" si="14"/>
        <v>2517.0340000000001</v>
      </c>
      <c r="M160" s="11">
        <f t="shared" si="15"/>
        <v>2505.8270000000002</v>
      </c>
      <c r="N160" s="11">
        <f t="shared" si="16"/>
        <v>2473.4628333333339</v>
      </c>
      <c r="O160" s="11">
        <f t="shared" si="17"/>
        <v>2462.130454545455</v>
      </c>
      <c r="Q160" s="11">
        <f t="shared" si="18"/>
        <v>11.20699999999988</v>
      </c>
      <c r="R160" s="11">
        <f t="shared" si="19"/>
        <v>43.571166666666159</v>
      </c>
      <c r="S160" s="11">
        <f t="shared" si="20"/>
        <v>54.90354545454511</v>
      </c>
    </row>
    <row r="161" spans="1:19" x14ac:dyDescent="0.3">
      <c r="A161" s="2" t="s">
        <v>169</v>
      </c>
      <c r="B161" s="3">
        <v>2537.79</v>
      </c>
      <c r="C161" s="4">
        <v>22.39</v>
      </c>
      <c r="D161" s="5">
        <v>0.89</v>
      </c>
      <c r="E161" s="6">
        <v>2530.83</v>
      </c>
      <c r="F161" s="7">
        <v>2538.31</v>
      </c>
      <c r="G161" s="8">
        <v>2524.89</v>
      </c>
      <c r="H161" s="9">
        <v>570</v>
      </c>
      <c r="I161" s="9">
        <v>9199949</v>
      </c>
      <c r="J161" s="9">
        <v>2010735983</v>
      </c>
      <c r="L161" s="11">
        <f t="shared" si="14"/>
        <v>2501.4880000000003</v>
      </c>
      <c r="M161" s="11">
        <f t="shared" si="15"/>
        <v>2506.1284999999998</v>
      </c>
      <c r="N161" s="11">
        <f t="shared" si="16"/>
        <v>2471.1395000000007</v>
      </c>
      <c r="O161" s="11">
        <f t="shared" si="17"/>
        <v>2461.0390804597705</v>
      </c>
      <c r="Q161" s="11">
        <f t="shared" si="18"/>
        <v>-4.6404999999995198</v>
      </c>
      <c r="R161" s="11">
        <f t="shared" si="19"/>
        <v>30.348499999999603</v>
      </c>
      <c r="S161" s="11">
        <f t="shared" si="20"/>
        <v>40.448919540229781</v>
      </c>
    </row>
    <row r="162" spans="1:19" x14ac:dyDescent="0.3">
      <c r="A162" s="2" t="s">
        <v>170</v>
      </c>
      <c r="B162" s="3">
        <v>2515.4</v>
      </c>
      <c r="C162" s="4">
        <v>20.74</v>
      </c>
      <c r="D162" s="5">
        <v>0.83</v>
      </c>
      <c r="E162" s="6">
        <v>2511.09</v>
      </c>
      <c r="F162" s="7">
        <v>2515.4</v>
      </c>
      <c r="G162" s="8">
        <v>2500.0100000000002</v>
      </c>
      <c r="H162" s="9">
        <v>573</v>
      </c>
      <c r="I162" s="9">
        <v>7782864</v>
      </c>
      <c r="J162" s="9">
        <v>1992171060</v>
      </c>
      <c r="L162" s="11">
        <f t="shared" si="14"/>
        <v>2489.0140000000001</v>
      </c>
      <c r="M162" s="11">
        <f t="shared" si="15"/>
        <v>2507.9929999999999</v>
      </c>
      <c r="N162" s="11">
        <f t="shared" si="16"/>
        <v>2469.8256666666666</v>
      </c>
      <c r="O162" s="11">
        <f t="shared" si="17"/>
        <v>2460.1466279069768</v>
      </c>
      <c r="Q162" s="11">
        <f t="shared" si="18"/>
        <v>-18.978999999999814</v>
      </c>
      <c r="R162" s="11">
        <f t="shared" si="19"/>
        <v>19.188333333333503</v>
      </c>
      <c r="S162" s="11">
        <f t="shared" si="20"/>
        <v>28.867372093023278</v>
      </c>
    </row>
    <row r="163" spans="1:19" x14ac:dyDescent="0.3">
      <c r="A163" s="2" t="s">
        <v>171</v>
      </c>
      <c r="B163" s="3">
        <v>2494.66</v>
      </c>
      <c r="C163" s="4">
        <v>14.42</v>
      </c>
      <c r="D163" s="5">
        <v>0.57999999999999996</v>
      </c>
      <c r="E163" s="6">
        <v>2479.65</v>
      </c>
      <c r="F163" s="7">
        <v>2498.37</v>
      </c>
      <c r="G163" s="8">
        <v>2475.02</v>
      </c>
      <c r="H163" s="9">
        <v>564</v>
      </c>
      <c r="I163" s="9">
        <v>7218306</v>
      </c>
      <c r="J163" s="9">
        <v>1975030171</v>
      </c>
      <c r="L163" s="11">
        <f t="shared" si="14"/>
        <v>2484.134</v>
      </c>
      <c r="M163" s="11">
        <f t="shared" si="15"/>
        <v>2510.7775000000001</v>
      </c>
      <c r="N163" s="11">
        <f t="shared" si="16"/>
        <v>2468.8210000000004</v>
      </c>
      <c r="O163" s="11">
        <f t="shared" si="17"/>
        <v>2459.4965882352944</v>
      </c>
      <c r="Q163" s="11">
        <f t="shared" si="18"/>
        <v>-26.643500000000131</v>
      </c>
      <c r="R163" s="11">
        <f t="shared" si="19"/>
        <v>15.312999999999647</v>
      </c>
      <c r="S163" s="11">
        <f t="shared" si="20"/>
        <v>24.637411764705575</v>
      </c>
    </row>
    <row r="164" spans="1:19" x14ac:dyDescent="0.3">
      <c r="A164" s="2" t="s">
        <v>172</v>
      </c>
      <c r="B164" s="3">
        <v>2480.2399999999998</v>
      </c>
      <c r="C164" s="4">
        <v>0.89</v>
      </c>
      <c r="D164" s="5">
        <v>0.04</v>
      </c>
      <c r="E164" s="6">
        <v>2494.4</v>
      </c>
      <c r="F164" s="7">
        <v>2498.54</v>
      </c>
      <c r="G164" s="8">
        <v>2474.9</v>
      </c>
      <c r="H164" s="9">
        <v>629</v>
      </c>
      <c r="I164" s="9">
        <v>8086956</v>
      </c>
      <c r="J164" s="9">
        <v>1963631010</v>
      </c>
      <c r="L164" s="11">
        <f t="shared" si="14"/>
        <v>2484.5039999999999</v>
      </c>
      <c r="M164" s="11">
        <f t="shared" si="15"/>
        <v>2514.84</v>
      </c>
      <c r="N164" s="11">
        <f t="shared" si="16"/>
        <v>2468.0968333333335</v>
      </c>
      <c r="O164" s="11">
        <f t="shared" si="17"/>
        <v>2459.0779761904764</v>
      </c>
      <c r="Q164" s="11">
        <f t="shared" si="18"/>
        <v>-30.33600000000024</v>
      </c>
      <c r="R164" s="11">
        <f t="shared" si="19"/>
        <v>16.407166666666399</v>
      </c>
      <c r="S164" s="11">
        <f t="shared" si="20"/>
        <v>25.426023809523485</v>
      </c>
    </row>
    <row r="165" spans="1:19" x14ac:dyDescent="0.3">
      <c r="A165" s="2" t="s">
        <v>173</v>
      </c>
      <c r="B165" s="3">
        <v>2479.35</v>
      </c>
      <c r="C165" s="4">
        <v>3.93</v>
      </c>
      <c r="D165" s="5">
        <v>0.16</v>
      </c>
      <c r="E165" s="6">
        <v>2469.8000000000002</v>
      </c>
      <c r="F165" s="7">
        <v>2479.35</v>
      </c>
      <c r="G165" s="8">
        <v>2455.9899999999998</v>
      </c>
      <c r="H165" s="9">
        <v>485</v>
      </c>
      <c r="I165" s="9">
        <v>6920285</v>
      </c>
      <c r="J165" s="9">
        <v>1962067054</v>
      </c>
      <c r="L165" s="11">
        <f t="shared" si="14"/>
        <v>2490.4679999999998</v>
      </c>
      <c r="M165" s="11">
        <f t="shared" si="15"/>
        <v>2519.4025000000006</v>
      </c>
      <c r="N165" s="11">
        <f t="shared" si="16"/>
        <v>2468.0175000000004</v>
      </c>
      <c r="O165" s="11">
        <f t="shared" si="17"/>
        <v>2458.823012048193</v>
      </c>
      <c r="Q165" s="11">
        <f t="shared" si="18"/>
        <v>-28.934500000000753</v>
      </c>
      <c r="R165" s="11">
        <f t="shared" si="19"/>
        <v>22.450499999999465</v>
      </c>
      <c r="S165" s="11">
        <f t="shared" si="20"/>
        <v>31.644987951806797</v>
      </c>
    </row>
    <row r="166" spans="1:19" x14ac:dyDescent="0.3">
      <c r="A166" s="2" t="s">
        <v>174</v>
      </c>
      <c r="B166" s="3">
        <v>2475.42</v>
      </c>
      <c r="C166" s="4">
        <v>-15.58</v>
      </c>
      <c r="D166" s="5">
        <v>-0.63</v>
      </c>
      <c r="E166" s="6">
        <v>2487.35</v>
      </c>
      <c r="F166" s="7">
        <v>2487.35</v>
      </c>
      <c r="G166" s="8">
        <v>2472.4499999999998</v>
      </c>
      <c r="H166" s="9">
        <v>798</v>
      </c>
      <c r="I166" s="9">
        <v>8589238</v>
      </c>
      <c r="J166" s="9">
        <v>1959471273</v>
      </c>
      <c r="L166" s="11">
        <f t="shared" si="14"/>
        <v>2497.2400000000002</v>
      </c>
      <c r="M166" s="11">
        <f t="shared" si="15"/>
        <v>2523.518</v>
      </c>
      <c r="N166" s="11">
        <f t="shared" si="16"/>
        <v>2467.1600000000008</v>
      </c>
      <c r="O166" s="11">
        <f t="shared" si="17"/>
        <v>2458.5726829268297</v>
      </c>
      <c r="Q166" s="11">
        <f t="shared" si="18"/>
        <v>-26.277999999999793</v>
      </c>
      <c r="R166" s="11">
        <f t="shared" si="19"/>
        <v>30.079999999999472</v>
      </c>
      <c r="S166" s="11">
        <f t="shared" si="20"/>
        <v>38.66731707317058</v>
      </c>
    </row>
    <row r="167" spans="1:19" x14ac:dyDescent="0.3">
      <c r="A167" s="2" t="s">
        <v>175</v>
      </c>
      <c r="B167" s="3">
        <v>2491</v>
      </c>
      <c r="C167" s="4">
        <v>-5.51</v>
      </c>
      <c r="D167" s="5">
        <v>-0.22</v>
      </c>
      <c r="E167" s="6">
        <v>2505.5700000000002</v>
      </c>
      <c r="F167" s="7">
        <v>2513.8200000000002</v>
      </c>
      <c r="G167" s="8">
        <v>2490.08</v>
      </c>
      <c r="H167" s="9">
        <v>648</v>
      </c>
      <c r="I167" s="9">
        <v>9002407</v>
      </c>
      <c r="J167" s="9">
        <v>1971727645</v>
      </c>
      <c r="L167" s="11">
        <f t="shared" si="14"/>
        <v>2502.3440000000001</v>
      </c>
      <c r="M167" s="11">
        <f t="shared" si="15"/>
        <v>2527.279</v>
      </c>
      <c r="N167" s="11">
        <f t="shared" si="16"/>
        <v>2466.9970000000012</v>
      </c>
      <c r="O167" s="11">
        <f t="shared" si="17"/>
        <v>2458.3646913580255</v>
      </c>
      <c r="Q167" s="11">
        <f t="shared" si="18"/>
        <v>-24.934999999999945</v>
      </c>
      <c r="R167" s="11">
        <f t="shared" si="19"/>
        <v>35.346999999998843</v>
      </c>
      <c r="S167" s="11">
        <f t="shared" si="20"/>
        <v>43.979308641974512</v>
      </c>
    </row>
    <row r="168" spans="1:19" x14ac:dyDescent="0.3">
      <c r="A168" s="2" t="s">
        <v>176</v>
      </c>
      <c r="B168" s="3">
        <v>2496.5100000000002</v>
      </c>
      <c r="C168" s="4">
        <v>-13.55</v>
      </c>
      <c r="D168" s="5">
        <v>-0.54</v>
      </c>
      <c r="E168" s="6">
        <v>2505.96</v>
      </c>
      <c r="F168" s="7">
        <v>2510.13</v>
      </c>
      <c r="G168" s="8">
        <v>2488.42</v>
      </c>
      <c r="H168" s="9">
        <v>636</v>
      </c>
      <c r="I168" s="9">
        <v>8906697</v>
      </c>
      <c r="J168" s="9">
        <v>1976264333</v>
      </c>
      <c r="L168" s="11">
        <f t="shared" si="14"/>
        <v>2504.424</v>
      </c>
      <c r="M168" s="11">
        <f t="shared" si="15"/>
        <v>2530.1220000000003</v>
      </c>
      <c r="N168" s="11">
        <f t="shared" si="16"/>
        <v>2466.3586666666679</v>
      </c>
      <c r="O168" s="11">
        <f t="shared" si="17"/>
        <v>2457.9567500000007</v>
      </c>
      <c r="Q168" s="11">
        <f t="shared" si="18"/>
        <v>-25.69800000000032</v>
      </c>
      <c r="R168" s="11">
        <f t="shared" si="19"/>
        <v>38.065333333332092</v>
      </c>
      <c r="S168" s="11">
        <f t="shared" si="20"/>
        <v>46.46724999999924</v>
      </c>
    </row>
    <row r="169" spans="1:19" x14ac:dyDescent="0.3">
      <c r="A169" s="2" t="s">
        <v>177</v>
      </c>
      <c r="B169" s="3">
        <v>2510.06</v>
      </c>
      <c r="C169" s="4">
        <v>-3.15</v>
      </c>
      <c r="D169" s="5">
        <v>-0.13</v>
      </c>
      <c r="E169" s="6">
        <v>2512.34</v>
      </c>
      <c r="F169" s="7">
        <v>2514.81</v>
      </c>
      <c r="G169" s="8">
        <v>2495.63</v>
      </c>
      <c r="H169" s="9">
        <v>752</v>
      </c>
      <c r="I169" s="9">
        <v>9351367</v>
      </c>
      <c r="J169" s="9">
        <v>1986578324</v>
      </c>
      <c r="L169" s="11">
        <f t="shared" si="14"/>
        <v>2510</v>
      </c>
      <c r="M169" s="11">
        <f t="shared" si="15"/>
        <v>2530.9004999999997</v>
      </c>
      <c r="N169" s="11">
        <f t="shared" si="16"/>
        <v>2465.9123333333346</v>
      </c>
      <c r="O169" s="11">
        <f t="shared" si="17"/>
        <v>2457.468734177216</v>
      </c>
      <c r="Q169" s="11">
        <f t="shared" si="18"/>
        <v>-20.900499999999738</v>
      </c>
      <c r="R169" s="11">
        <f t="shared" si="19"/>
        <v>44.087666666665427</v>
      </c>
      <c r="S169" s="11">
        <f t="shared" si="20"/>
        <v>52.531265822784007</v>
      </c>
    </row>
    <row r="170" spans="1:19" x14ac:dyDescent="0.3">
      <c r="A170" s="2" t="s">
        <v>178</v>
      </c>
      <c r="B170" s="3">
        <v>2513.21</v>
      </c>
      <c r="C170" s="4">
        <v>12.27</v>
      </c>
      <c r="D170" s="5">
        <v>0.49</v>
      </c>
      <c r="E170" s="6">
        <v>2518.5300000000002</v>
      </c>
      <c r="F170" s="7">
        <v>2525.84</v>
      </c>
      <c r="G170" s="8">
        <v>2511.13</v>
      </c>
      <c r="H170" s="9">
        <v>656</v>
      </c>
      <c r="I170" s="9">
        <v>9213044</v>
      </c>
      <c r="J170" s="9">
        <v>1989045053</v>
      </c>
      <c r="L170" s="11">
        <f t="shared" si="14"/>
        <v>2508.2939999999999</v>
      </c>
      <c r="M170" s="11">
        <f t="shared" si="15"/>
        <v>2529.9180000000001</v>
      </c>
      <c r="N170" s="11">
        <f t="shared" si="16"/>
        <v>2465.4366666666679</v>
      </c>
      <c r="O170" s="11">
        <f t="shared" si="17"/>
        <v>2456.794487179488</v>
      </c>
      <c r="Q170" s="11">
        <f t="shared" si="18"/>
        <v>-21.624000000000251</v>
      </c>
      <c r="R170" s="11">
        <f t="shared" si="19"/>
        <v>42.857333333332008</v>
      </c>
      <c r="S170" s="11">
        <f t="shared" si="20"/>
        <v>51.499512820511882</v>
      </c>
    </row>
    <row r="171" spans="1:19" x14ac:dyDescent="0.3">
      <c r="A171" s="2" t="s">
        <v>179</v>
      </c>
      <c r="B171" s="3">
        <v>2500.94</v>
      </c>
      <c r="C171" s="4">
        <v>-0.46</v>
      </c>
      <c r="D171" s="5">
        <v>-0.02</v>
      </c>
      <c r="E171" s="6">
        <v>2494.8200000000002</v>
      </c>
      <c r="F171" s="7">
        <v>2502.14</v>
      </c>
      <c r="G171" s="8">
        <v>2486.09</v>
      </c>
      <c r="H171" s="9">
        <v>810</v>
      </c>
      <c r="I171" s="9">
        <v>10020006</v>
      </c>
      <c r="J171" s="9">
        <v>1978572080</v>
      </c>
      <c r="L171" s="11">
        <f t="shared" si="14"/>
        <v>2504.8139999999999</v>
      </c>
      <c r="M171" s="11">
        <f t="shared" si="15"/>
        <v>2527.2190000000005</v>
      </c>
      <c r="N171" s="11">
        <f t="shared" si="16"/>
        <v>2464.9438333333351</v>
      </c>
      <c r="O171" s="11">
        <f t="shared" si="17"/>
        <v>2456.061818181819</v>
      </c>
      <c r="Q171" s="11">
        <f t="shared" si="18"/>
        <v>-22.405000000000655</v>
      </c>
      <c r="R171" s="11">
        <f t="shared" si="19"/>
        <v>39.870166666664772</v>
      </c>
      <c r="S171" s="11">
        <f t="shared" si="20"/>
        <v>48.752181818180816</v>
      </c>
    </row>
    <row r="172" spans="1:19" x14ac:dyDescent="0.3">
      <c r="A172" s="2" t="s">
        <v>180</v>
      </c>
      <c r="B172" s="3">
        <v>2501.4</v>
      </c>
      <c r="C172" s="4">
        <v>-22.99</v>
      </c>
      <c r="D172" s="5">
        <v>-0.91</v>
      </c>
      <c r="E172" s="6">
        <v>2510.19</v>
      </c>
      <c r="F172" s="7">
        <v>2514.37</v>
      </c>
      <c r="G172" s="8">
        <v>2497.83</v>
      </c>
      <c r="H172" s="9">
        <v>890</v>
      </c>
      <c r="I172" s="9">
        <v>9865861</v>
      </c>
      <c r="J172" s="9">
        <v>1979410345</v>
      </c>
      <c r="L172" s="11">
        <f t="shared" si="14"/>
        <v>2501.5919999999996</v>
      </c>
      <c r="M172" s="11">
        <f t="shared" si="15"/>
        <v>2526.9325000000003</v>
      </c>
      <c r="N172" s="11">
        <f t="shared" si="16"/>
        <v>2464.1233333333348</v>
      </c>
      <c r="O172" s="11">
        <f t="shared" si="17"/>
        <v>2455.4713157894744</v>
      </c>
      <c r="Q172" s="11">
        <f t="shared" si="18"/>
        <v>-25.340500000000702</v>
      </c>
      <c r="R172" s="11">
        <f t="shared" si="19"/>
        <v>37.468666666664831</v>
      </c>
      <c r="S172" s="11">
        <f t="shared" si="20"/>
        <v>46.120684210525269</v>
      </c>
    </row>
    <row r="173" spans="1:19" x14ac:dyDescent="0.3">
      <c r="A173" s="2" t="s">
        <v>181</v>
      </c>
      <c r="B173" s="3">
        <v>2524.39</v>
      </c>
      <c r="C173" s="4">
        <v>22.86</v>
      </c>
      <c r="D173" s="5">
        <v>0.91</v>
      </c>
      <c r="E173" s="6">
        <v>2504.0100000000002</v>
      </c>
      <c r="F173" s="7">
        <v>2524.42</v>
      </c>
      <c r="G173" s="8">
        <v>2503.21</v>
      </c>
      <c r="H173" s="9">
        <v>701</v>
      </c>
      <c r="I173" s="9">
        <v>9942387</v>
      </c>
      <c r="J173" s="9">
        <v>1997496493</v>
      </c>
      <c r="L173" s="11">
        <f t="shared" si="14"/>
        <v>2499.116</v>
      </c>
      <c r="M173" s="11">
        <f t="shared" si="15"/>
        <v>2525.8879999999999</v>
      </c>
      <c r="N173" s="11">
        <f t="shared" si="16"/>
        <v>2463.0698333333344</v>
      </c>
      <c r="O173" s="11">
        <f t="shared" si="17"/>
        <v>2454.8589333333339</v>
      </c>
      <c r="Q173" s="11">
        <f t="shared" si="18"/>
        <v>-26.771999999999935</v>
      </c>
      <c r="R173" s="11">
        <f t="shared" si="19"/>
        <v>36.046166666665613</v>
      </c>
      <c r="S173" s="11">
        <f t="shared" si="20"/>
        <v>44.257066666666105</v>
      </c>
    </row>
    <row r="174" spans="1:19" x14ac:dyDescent="0.3">
      <c r="A174" s="2" t="s">
        <v>182</v>
      </c>
      <c r="B174" s="3">
        <v>2501.5300000000002</v>
      </c>
      <c r="C174" s="4">
        <v>5.72</v>
      </c>
      <c r="D174" s="5">
        <v>0.23</v>
      </c>
      <c r="E174" s="6">
        <v>2511.79</v>
      </c>
      <c r="F174" s="7">
        <v>2517.13</v>
      </c>
      <c r="G174" s="8">
        <v>2489.58</v>
      </c>
      <c r="H174" s="9">
        <v>778</v>
      </c>
      <c r="I174" s="9">
        <v>14024831</v>
      </c>
      <c r="J174" s="9">
        <v>1979839469</v>
      </c>
      <c r="L174" s="11">
        <f t="shared" si="14"/>
        <v>2498.9380000000001</v>
      </c>
      <c r="M174" s="11">
        <f t="shared" si="15"/>
        <v>2523.2855000000004</v>
      </c>
      <c r="N174" s="11">
        <f t="shared" si="16"/>
        <v>2462.3366666666675</v>
      </c>
      <c r="O174" s="11">
        <f t="shared" si="17"/>
        <v>2453.9193243243249</v>
      </c>
      <c r="Q174" s="11">
        <f t="shared" si="18"/>
        <v>-24.347500000000309</v>
      </c>
      <c r="R174" s="11">
        <f t="shared" si="19"/>
        <v>36.601333333332605</v>
      </c>
      <c r="S174" s="11">
        <f t="shared" si="20"/>
        <v>45.01867567567524</v>
      </c>
    </row>
    <row r="175" spans="1:19" x14ac:dyDescent="0.3">
      <c r="A175" s="2" t="s">
        <v>183</v>
      </c>
      <c r="B175" s="3">
        <v>2495.81</v>
      </c>
      <c r="C175" s="4">
        <v>10.98</v>
      </c>
      <c r="D175" s="5">
        <v>0.44</v>
      </c>
      <c r="E175" s="6">
        <v>2484.31</v>
      </c>
      <c r="F175" s="7">
        <v>2499.0100000000002</v>
      </c>
      <c r="G175" s="8">
        <v>2465.83</v>
      </c>
      <c r="H175" s="9">
        <v>733</v>
      </c>
      <c r="I175" s="9">
        <v>11142115</v>
      </c>
      <c r="J175" s="9">
        <v>1974101090</v>
      </c>
      <c r="L175" s="11">
        <f t="shared" si="14"/>
        <v>2507.5119999999997</v>
      </c>
      <c r="M175" s="11">
        <f t="shared" si="15"/>
        <v>2522.0520000000006</v>
      </c>
      <c r="N175" s="11">
        <f t="shared" si="16"/>
        <v>2461.7925000000009</v>
      </c>
      <c r="O175" s="11">
        <f t="shared" si="17"/>
        <v>2453.2671232876714</v>
      </c>
      <c r="Q175" s="11">
        <f t="shared" si="18"/>
        <v>-14.540000000000873</v>
      </c>
      <c r="R175" s="11">
        <f t="shared" si="19"/>
        <v>45.719499999998789</v>
      </c>
      <c r="S175" s="11">
        <f t="shared" si="20"/>
        <v>54.244876712328278</v>
      </c>
    </row>
    <row r="176" spans="1:19" x14ac:dyDescent="0.3">
      <c r="A176" s="2" t="s">
        <v>184</v>
      </c>
      <c r="B176" s="3">
        <v>2484.83</v>
      </c>
      <c r="C176" s="4">
        <v>-4.1900000000000004</v>
      </c>
      <c r="D176" s="5">
        <v>-0.17</v>
      </c>
      <c r="E176" s="6">
        <v>2489.4899999999998</v>
      </c>
      <c r="F176" s="7">
        <v>2498.56</v>
      </c>
      <c r="G176" s="8">
        <v>2481.38</v>
      </c>
      <c r="H176" s="9">
        <v>1089</v>
      </c>
      <c r="I176" s="9">
        <v>12397514</v>
      </c>
      <c r="J176" s="9">
        <v>1964553908</v>
      </c>
      <c r="L176" s="11">
        <f t="shared" si="14"/>
        <v>2520.9720000000002</v>
      </c>
      <c r="M176" s="11">
        <f t="shared" si="15"/>
        <v>2519.9195000000009</v>
      </c>
      <c r="N176" s="11">
        <f t="shared" si="16"/>
        <v>2461.0256666666669</v>
      </c>
      <c r="O176" s="11">
        <f t="shared" si="17"/>
        <v>2452.67625</v>
      </c>
      <c r="Q176" s="11">
        <f t="shared" si="18"/>
        <v>1.052499999999327</v>
      </c>
      <c r="R176" s="11">
        <f t="shared" si="19"/>
        <v>59.946333333333314</v>
      </c>
      <c r="S176" s="11">
        <f t="shared" si="20"/>
        <v>68.295750000000226</v>
      </c>
    </row>
    <row r="177" spans="1:19" x14ac:dyDescent="0.3">
      <c r="A177" s="2" t="s">
        <v>185</v>
      </c>
      <c r="B177" s="3">
        <v>2489.02</v>
      </c>
      <c r="C177" s="4">
        <v>-34.479999999999997</v>
      </c>
      <c r="D177" s="5">
        <v>-1.37</v>
      </c>
      <c r="E177" s="6">
        <v>2531.35</v>
      </c>
      <c r="F177" s="7">
        <v>2531.35</v>
      </c>
      <c r="G177" s="8">
        <v>2472.33</v>
      </c>
      <c r="H177" s="9">
        <v>886</v>
      </c>
      <c r="I177" s="9">
        <v>13681150</v>
      </c>
      <c r="J177" s="9">
        <v>1967147727</v>
      </c>
      <c r="L177" s="11">
        <f t="shared" si="14"/>
        <v>2539.0219999999999</v>
      </c>
      <c r="M177" s="11">
        <f t="shared" si="15"/>
        <v>2517.8740000000007</v>
      </c>
      <c r="N177" s="11">
        <f t="shared" si="16"/>
        <v>2460.0298333333335</v>
      </c>
      <c r="O177" s="11">
        <f t="shared" si="17"/>
        <v>2452.2233802816904</v>
      </c>
      <c r="Q177" s="11">
        <f t="shared" si="18"/>
        <v>21.147999999999229</v>
      </c>
      <c r="R177" s="11">
        <f t="shared" si="19"/>
        <v>78.992166666666435</v>
      </c>
      <c r="S177" s="11">
        <f t="shared" si="20"/>
        <v>86.79861971830951</v>
      </c>
    </row>
    <row r="178" spans="1:19" x14ac:dyDescent="0.3">
      <c r="A178" s="2" t="s">
        <v>186</v>
      </c>
      <c r="B178" s="3">
        <v>2523.5</v>
      </c>
      <c r="C178" s="4">
        <v>-20.9</v>
      </c>
      <c r="D178" s="5">
        <v>-0.82</v>
      </c>
      <c r="E178" s="6">
        <v>2538.36</v>
      </c>
      <c r="F178" s="7">
        <v>2541.89</v>
      </c>
      <c r="G178" s="8">
        <v>2518.73</v>
      </c>
      <c r="H178" s="9">
        <v>927</v>
      </c>
      <c r="I178" s="9">
        <v>11589467</v>
      </c>
      <c r="J178" s="9">
        <v>1996621732</v>
      </c>
      <c r="L178" s="11">
        <f t="shared" si="14"/>
        <v>2555.4360000000001</v>
      </c>
      <c r="M178" s="11">
        <f t="shared" si="15"/>
        <v>2515.1700000000005</v>
      </c>
      <c r="N178" s="11">
        <f t="shared" si="16"/>
        <v>2459.3873333333331</v>
      </c>
      <c r="O178" s="11">
        <f t="shared" si="17"/>
        <v>2451.697714285714</v>
      </c>
      <c r="Q178" s="11">
        <f t="shared" si="18"/>
        <v>40.265999999999622</v>
      </c>
      <c r="R178" s="11">
        <f t="shared" si="19"/>
        <v>96.048666666667032</v>
      </c>
      <c r="S178" s="11">
        <f t="shared" si="20"/>
        <v>103.73828571428612</v>
      </c>
    </row>
    <row r="179" spans="1:19" x14ac:dyDescent="0.3">
      <c r="A179" s="2" t="s">
        <v>187</v>
      </c>
      <c r="B179" s="3">
        <v>2544.4</v>
      </c>
      <c r="C179" s="4">
        <v>-18.71</v>
      </c>
      <c r="D179" s="5">
        <v>-0.73</v>
      </c>
      <c r="E179" s="6">
        <v>2556.6999999999998</v>
      </c>
      <c r="F179" s="7">
        <v>2559.44</v>
      </c>
      <c r="G179" s="8">
        <v>2532.3200000000002</v>
      </c>
      <c r="H179" s="9">
        <v>970</v>
      </c>
      <c r="I179" s="9">
        <v>12614673</v>
      </c>
      <c r="J179" s="9">
        <v>2012374092</v>
      </c>
      <c r="L179" s="11">
        <f t="shared" si="14"/>
        <v>2565.9180000000001</v>
      </c>
      <c r="M179" s="11">
        <f t="shared" si="15"/>
        <v>2509.4560000000006</v>
      </c>
      <c r="N179" s="11">
        <f t="shared" si="16"/>
        <v>2458.7293333333332</v>
      </c>
      <c r="O179" s="11">
        <f t="shared" si="17"/>
        <v>2450.6571014492752</v>
      </c>
      <c r="Q179" s="11">
        <f t="shared" si="18"/>
        <v>56.461999999999534</v>
      </c>
      <c r="R179" s="11">
        <f t="shared" si="19"/>
        <v>107.1886666666669</v>
      </c>
      <c r="S179" s="11">
        <f t="shared" si="20"/>
        <v>115.26089855072496</v>
      </c>
    </row>
    <row r="180" spans="1:19" x14ac:dyDescent="0.3">
      <c r="A180" s="2" t="s">
        <v>188</v>
      </c>
      <c r="B180" s="3">
        <v>2563.11</v>
      </c>
      <c r="C180" s="4">
        <v>-11.97</v>
      </c>
      <c r="D180" s="5">
        <v>-0.46</v>
      </c>
      <c r="E180" s="6">
        <v>2566.06</v>
      </c>
      <c r="F180" s="7">
        <v>2573.94</v>
      </c>
      <c r="G180" s="8">
        <v>2552.06</v>
      </c>
      <c r="H180" s="9">
        <v>951</v>
      </c>
      <c r="I180" s="9">
        <v>12415524</v>
      </c>
      <c r="J180" s="9">
        <v>2026470351</v>
      </c>
      <c r="L180" s="11">
        <f t="shared" si="14"/>
        <v>2571.3360000000002</v>
      </c>
      <c r="M180" s="11">
        <f t="shared" si="15"/>
        <v>2502.9839999999999</v>
      </c>
      <c r="N180" s="11">
        <f t="shared" si="16"/>
        <v>2457.4668333333329</v>
      </c>
      <c r="O180" s="11">
        <f t="shared" si="17"/>
        <v>2449.2785294117648</v>
      </c>
      <c r="Q180" s="11">
        <f t="shared" si="18"/>
        <v>68.352000000000317</v>
      </c>
      <c r="R180" s="11">
        <f t="shared" si="19"/>
        <v>113.8691666666673</v>
      </c>
      <c r="S180" s="11">
        <f t="shared" si="20"/>
        <v>122.05747058823545</v>
      </c>
    </row>
    <row r="181" spans="1:19" x14ac:dyDescent="0.3">
      <c r="A181" s="2" t="s">
        <v>189</v>
      </c>
      <c r="B181" s="3">
        <v>2575.08</v>
      </c>
      <c r="C181" s="4">
        <v>3.99</v>
      </c>
      <c r="D181" s="5">
        <v>0.16</v>
      </c>
      <c r="E181" s="6">
        <v>2570.06</v>
      </c>
      <c r="F181" s="7">
        <v>2582.11</v>
      </c>
      <c r="G181" s="8">
        <v>2568.46</v>
      </c>
      <c r="H181" s="9">
        <v>957</v>
      </c>
      <c r="I181" s="9">
        <v>12750865</v>
      </c>
      <c r="J181" s="9">
        <v>2036483236</v>
      </c>
      <c r="L181" s="11">
        <f t="shared" si="14"/>
        <v>2571.0459999999998</v>
      </c>
      <c r="M181" s="11">
        <f t="shared" si="15"/>
        <v>2496.0525000000002</v>
      </c>
      <c r="N181" s="11">
        <f t="shared" si="16"/>
        <v>2455.2244999999994</v>
      </c>
      <c r="O181" s="11">
        <f t="shared" si="17"/>
        <v>2447.5795522388057</v>
      </c>
      <c r="Q181" s="11">
        <f t="shared" si="18"/>
        <v>74.993499999999585</v>
      </c>
      <c r="R181" s="11">
        <f t="shared" si="19"/>
        <v>115.82150000000047</v>
      </c>
      <c r="S181" s="11">
        <f t="shared" si="20"/>
        <v>123.4664477611941</v>
      </c>
    </row>
    <row r="182" spans="1:19" x14ac:dyDescent="0.3">
      <c r="A182" s="2" t="s">
        <v>190</v>
      </c>
      <c r="B182" s="3">
        <v>2571.09</v>
      </c>
      <c r="C182" s="4">
        <v>-4.82</v>
      </c>
      <c r="D182" s="5">
        <v>-0.19</v>
      </c>
      <c r="E182" s="6">
        <v>2582.23</v>
      </c>
      <c r="F182" s="7">
        <v>2582.23</v>
      </c>
      <c r="G182" s="8">
        <v>2557.19</v>
      </c>
      <c r="H182" s="9">
        <v>897</v>
      </c>
      <c r="I182" s="9">
        <v>14106396</v>
      </c>
      <c r="J182" s="9">
        <v>2032968742</v>
      </c>
      <c r="L182" s="11">
        <f t="shared" si="14"/>
        <v>2566.1579999999999</v>
      </c>
      <c r="M182" s="11">
        <f t="shared" si="15"/>
        <v>2488.1464999999998</v>
      </c>
      <c r="N182" s="11">
        <f t="shared" si="16"/>
        <v>2452.2275</v>
      </c>
      <c r="O182" s="11">
        <f t="shared" si="17"/>
        <v>2445.6477272727275</v>
      </c>
      <c r="Q182" s="11">
        <f t="shared" si="18"/>
        <v>78.011500000000069</v>
      </c>
      <c r="R182" s="11">
        <f t="shared" si="19"/>
        <v>113.93049999999994</v>
      </c>
      <c r="S182" s="11">
        <f t="shared" si="20"/>
        <v>120.51027272727242</v>
      </c>
    </row>
    <row r="183" spans="1:19" x14ac:dyDescent="0.3">
      <c r="A183" s="2" t="s">
        <v>191</v>
      </c>
      <c r="B183" s="3">
        <v>2575.91</v>
      </c>
      <c r="C183" s="4">
        <v>4.42</v>
      </c>
      <c r="D183" s="5">
        <v>0.17</v>
      </c>
      <c r="E183" s="6">
        <v>2570.3000000000002</v>
      </c>
      <c r="F183" s="7">
        <v>2577.08</v>
      </c>
      <c r="G183" s="8">
        <v>2561.14</v>
      </c>
      <c r="H183" s="9">
        <v>776</v>
      </c>
      <c r="I183" s="9">
        <v>12793678</v>
      </c>
      <c r="J183" s="9">
        <v>2036226926</v>
      </c>
      <c r="L183" s="11">
        <f t="shared" si="14"/>
        <v>2561.5119999999997</v>
      </c>
      <c r="M183" s="11">
        <f t="shared" si="15"/>
        <v>2479.0095000000001</v>
      </c>
      <c r="N183" s="11">
        <f t="shared" si="16"/>
        <v>2449.0483333333336</v>
      </c>
      <c r="O183" s="11">
        <f t="shared" si="17"/>
        <v>2443.7178461538465</v>
      </c>
      <c r="Q183" s="11">
        <f t="shared" si="18"/>
        <v>82.5024999999996</v>
      </c>
      <c r="R183" s="11">
        <f t="shared" si="19"/>
        <v>112.46366666666609</v>
      </c>
      <c r="S183" s="11">
        <f t="shared" si="20"/>
        <v>117.79415384615322</v>
      </c>
    </row>
    <row r="184" spans="1:19" x14ac:dyDescent="0.3">
      <c r="A184" s="2" t="s">
        <v>192</v>
      </c>
      <c r="B184" s="3">
        <v>2571.4899999999998</v>
      </c>
      <c r="C184" s="4">
        <v>9.83</v>
      </c>
      <c r="D184" s="5">
        <v>0.38</v>
      </c>
      <c r="E184" s="6">
        <v>2580.1</v>
      </c>
      <c r="F184" s="7">
        <v>2581.7399999999998</v>
      </c>
      <c r="G184" s="8">
        <v>2560.5300000000002</v>
      </c>
      <c r="H184" s="9">
        <v>892</v>
      </c>
      <c r="I184" s="9">
        <v>13088201</v>
      </c>
      <c r="J184" s="9">
        <v>2032335488</v>
      </c>
      <c r="L184" s="11">
        <f t="shared" si="14"/>
        <v>2548.7460000000001</v>
      </c>
      <c r="M184" s="11">
        <f t="shared" si="15"/>
        <v>2469.174</v>
      </c>
      <c r="N184" s="11">
        <f t="shared" si="16"/>
        <v>2445.5885000000003</v>
      </c>
      <c r="O184" s="11">
        <f t="shared" si="17"/>
        <v>2441.6523437500005</v>
      </c>
      <c r="Q184" s="11">
        <f t="shared" si="18"/>
        <v>79.572000000000116</v>
      </c>
      <c r="R184" s="11">
        <f t="shared" si="19"/>
        <v>103.1574999999998</v>
      </c>
      <c r="S184" s="11">
        <f t="shared" si="20"/>
        <v>107.09365624999964</v>
      </c>
    </row>
    <row r="185" spans="1:19" x14ac:dyDescent="0.3">
      <c r="A185" s="2" t="s">
        <v>193</v>
      </c>
      <c r="B185" s="3">
        <v>2561.66</v>
      </c>
      <c r="C185" s="4">
        <v>11.02</v>
      </c>
      <c r="D185" s="5">
        <v>0.43</v>
      </c>
      <c r="E185" s="6">
        <v>2534.71</v>
      </c>
      <c r="F185" s="7">
        <v>2561.66</v>
      </c>
      <c r="G185" s="8">
        <v>2531.0700000000002</v>
      </c>
      <c r="H185" s="9">
        <v>842</v>
      </c>
      <c r="I185" s="9">
        <v>11996436</v>
      </c>
      <c r="J185" s="9">
        <v>2024512511</v>
      </c>
      <c r="L185" s="11">
        <f t="shared" si="14"/>
        <v>2532.5299999999997</v>
      </c>
      <c r="M185" s="11">
        <f t="shared" si="15"/>
        <v>2460.3839999999996</v>
      </c>
      <c r="N185" s="11">
        <f t="shared" si="16"/>
        <v>2442.3868333333344</v>
      </c>
      <c r="O185" s="11">
        <f t="shared" si="17"/>
        <v>2439.5914285714293</v>
      </c>
      <c r="Q185" s="11">
        <f t="shared" si="18"/>
        <v>72.146000000000186</v>
      </c>
      <c r="R185" s="11">
        <f t="shared" si="19"/>
        <v>90.143166666665365</v>
      </c>
      <c r="S185" s="11">
        <f t="shared" si="20"/>
        <v>92.938571428570413</v>
      </c>
    </row>
    <row r="186" spans="1:19" x14ac:dyDescent="0.3">
      <c r="A186" s="2" t="s">
        <v>194</v>
      </c>
      <c r="B186" s="3">
        <v>2550.64</v>
      </c>
      <c r="C186" s="4">
        <v>2.78</v>
      </c>
      <c r="D186" s="5">
        <v>0.11</v>
      </c>
      <c r="E186" s="6">
        <v>2546.36</v>
      </c>
      <c r="F186" s="7">
        <v>2561.37</v>
      </c>
      <c r="G186" s="8">
        <v>2536.23</v>
      </c>
      <c r="H186" s="9">
        <v>901</v>
      </c>
      <c r="I186" s="9">
        <v>14426259</v>
      </c>
      <c r="J186" s="9">
        <v>2016495718</v>
      </c>
      <c r="L186" s="11">
        <f t="shared" si="14"/>
        <v>2512.0439999999999</v>
      </c>
      <c r="M186" s="11">
        <f t="shared" si="15"/>
        <v>2451.1965000000005</v>
      </c>
      <c r="N186" s="11">
        <f t="shared" si="16"/>
        <v>2439.6901666666677</v>
      </c>
      <c r="O186" s="11">
        <f t="shared" si="17"/>
        <v>2437.6225806451625</v>
      </c>
      <c r="Q186" s="11">
        <f t="shared" si="18"/>
        <v>60.8474999999994</v>
      </c>
      <c r="R186" s="11">
        <f t="shared" si="19"/>
        <v>72.353833333332204</v>
      </c>
      <c r="S186" s="11">
        <f t="shared" si="20"/>
        <v>74.421419354837326</v>
      </c>
    </row>
    <row r="187" spans="1:19" x14ac:dyDescent="0.3">
      <c r="A187" s="2" t="s">
        <v>195</v>
      </c>
      <c r="B187" s="3">
        <v>2547.86</v>
      </c>
      <c r="C187" s="4">
        <v>35.78</v>
      </c>
      <c r="D187" s="5">
        <v>1.42</v>
      </c>
      <c r="E187" s="6">
        <v>2523.33</v>
      </c>
      <c r="F187" s="7">
        <v>2550.9699999999998</v>
      </c>
      <c r="G187" s="8">
        <v>2514.42</v>
      </c>
      <c r="H187" s="9">
        <v>768</v>
      </c>
      <c r="I187" s="9">
        <v>14050595</v>
      </c>
      <c r="J187" s="9">
        <v>2014288066</v>
      </c>
      <c r="L187" s="11">
        <f t="shared" si="14"/>
        <v>2500.9580000000001</v>
      </c>
      <c r="M187" s="11">
        <f t="shared" si="15"/>
        <v>2442.6504999999997</v>
      </c>
      <c r="N187" s="11">
        <f t="shared" si="16"/>
        <v>2436.9476666666669</v>
      </c>
      <c r="O187" s="11">
        <f t="shared" si="17"/>
        <v>2435.7698360655741</v>
      </c>
      <c r="Q187" s="11">
        <f t="shared" si="18"/>
        <v>58.307500000000346</v>
      </c>
      <c r="R187" s="11">
        <f t="shared" si="19"/>
        <v>64.010333333333165</v>
      </c>
      <c r="S187" s="11">
        <f t="shared" si="20"/>
        <v>65.188163934426029</v>
      </c>
    </row>
    <row r="188" spans="1:19" x14ac:dyDescent="0.3">
      <c r="A188" s="2" t="s">
        <v>196</v>
      </c>
      <c r="B188" s="3">
        <v>2512.08</v>
      </c>
      <c r="C188" s="4">
        <v>21.67</v>
      </c>
      <c r="D188" s="5">
        <v>0.87</v>
      </c>
      <c r="E188" s="6">
        <v>2491.6799999999998</v>
      </c>
      <c r="F188" s="7">
        <v>2519.9899999999998</v>
      </c>
      <c r="G188" s="8">
        <v>2490.17</v>
      </c>
      <c r="H188" s="9">
        <v>718</v>
      </c>
      <c r="I188" s="9">
        <v>13539855</v>
      </c>
      <c r="J188" s="9">
        <v>1986876447</v>
      </c>
      <c r="L188" s="11">
        <f t="shared" si="14"/>
        <v>2487.4880000000003</v>
      </c>
      <c r="M188" s="11">
        <f t="shared" si="15"/>
        <v>2432.7059999999997</v>
      </c>
      <c r="N188" s="11">
        <f t="shared" si="16"/>
        <v>2433.9016666666671</v>
      </c>
      <c r="O188" s="11">
        <f t="shared" si="17"/>
        <v>2433.9016666666671</v>
      </c>
      <c r="Q188" s="11">
        <f t="shared" si="18"/>
        <v>54.782000000000608</v>
      </c>
      <c r="R188" s="11">
        <f t="shared" si="19"/>
        <v>53.586333333333187</v>
      </c>
      <c r="S188" s="11">
        <f t="shared" si="20"/>
        <v>53.586333333333187</v>
      </c>
    </row>
    <row r="189" spans="1:19" x14ac:dyDescent="0.3">
      <c r="A189" s="2" t="s">
        <v>197</v>
      </c>
      <c r="B189" s="3">
        <v>2490.41</v>
      </c>
      <c r="C189" s="4">
        <v>31.18</v>
      </c>
      <c r="D189" s="5">
        <v>1.27</v>
      </c>
      <c r="E189" s="6">
        <v>2478.64</v>
      </c>
      <c r="F189" s="7">
        <v>2493.06</v>
      </c>
      <c r="G189" s="8">
        <v>2473.89</v>
      </c>
      <c r="H189" s="9">
        <v>587</v>
      </c>
      <c r="I189" s="9">
        <v>11250171</v>
      </c>
      <c r="J189" s="9">
        <v>1969009467</v>
      </c>
      <c r="L189" s="11">
        <f t="shared" si="14"/>
        <v>2479.54</v>
      </c>
      <c r="M189" s="11">
        <f t="shared" si="15"/>
        <v>2427.6319999999996</v>
      </c>
      <c r="N189" s="11">
        <f t="shared" si="16"/>
        <v>2432.5766101694917</v>
      </c>
      <c r="O189" s="11">
        <f t="shared" si="17"/>
        <v>2432.5766101694917</v>
      </c>
      <c r="Q189" s="11">
        <f t="shared" si="18"/>
        <v>51.908000000000357</v>
      </c>
      <c r="R189" s="11">
        <f t="shared" si="19"/>
        <v>46.963389830508277</v>
      </c>
      <c r="S189" s="11">
        <f t="shared" si="20"/>
        <v>46.963389830508277</v>
      </c>
    </row>
    <row r="190" spans="1:19" x14ac:dyDescent="0.3">
      <c r="A190" s="2" t="s">
        <v>198</v>
      </c>
      <c r="B190" s="3">
        <v>2459.23</v>
      </c>
      <c r="C190" s="4">
        <v>-35.979999999999997</v>
      </c>
      <c r="D190" s="5">
        <v>-1.44</v>
      </c>
      <c r="E190" s="6">
        <v>2488</v>
      </c>
      <c r="F190" s="7">
        <v>2488</v>
      </c>
      <c r="G190" s="8">
        <v>2458.5</v>
      </c>
      <c r="H190" s="9">
        <v>751</v>
      </c>
      <c r="I190" s="9">
        <v>11332653</v>
      </c>
      <c r="J190" s="9">
        <v>1943849429</v>
      </c>
      <c r="L190" s="11">
        <f t="shared" si="14"/>
        <v>2476.8300000000004</v>
      </c>
      <c r="M190" s="11">
        <f t="shared" si="15"/>
        <v>2422.8410000000003</v>
      </c>
      <c r="N190" s="11">
        <f t="shared" si="16"/>
        <v>2431.579482758621</v>
      </c>
      <c r="O190" s="11">
        <f t="shared" si="17"/>
        <v>2431.579482758621</v>
      </c>
      <c r="Q190" s="11">
        <f t="shared" si="18"/>
        <v>53.989000000000033</v>
      </c>
      <c r="R190" s="11">
        <f t="shared" si="19"/>
        <v>45.250517241379384</v>
      </c>
      <c r="S190" s="11">
        <f t="shared" si="20"/>
        <v>45.250517241379384</v>
      </c>
    </row>
    <row r="191" spans="1:19" x14ac:dyDescent="0.3">
      <c r="A191" s="2" t="s">
        <v>199</v>
      </c>
      <c r="B191" s="3">
        <v>2495.21</v>
      </c>
      <c r="C191" s="4">
        <v>14.7</v>
      </c>
      <c r="D191" s="5">
        <v>0.59</v>
      </c>
      <c r="E191" s="6">
        <v>2482.61</v>
      </c>
      <c r="F191" s="7">
        <v>2497.61</v>
      </c>
      <c r="G191" s="8">
        <v>2478.67</v>
      </c>
      <c r="H191" s="9">
        <v>633</v>
      </c>
      <c r="I191" s="9">
        <v>9811877</v>
      </c>
      <c r="J191" s="9">
        <v>1972182474</v>
      </c>
      <c r="L191" s="11">
        <f t="shared" si="14"/>
        <v>2475.616</v>
      </c>
      <c r="M191" s="11">
        <f t="shared" si="15"/>
        <v>2420.8339999999998</v>
      </c>
      <c r="N191" s="11">
        <f t="shared" si="16"/>
        <v>2431.0943859649119</v>
      </c>
      <c r="O191" s="11">
        <f t="shared" si="17"/>
        <v>2431.0943859649119</v>
      </c>
      <c r="Q191" s="11">
        <f t="shared" si="18"/>
        <v>54.782000000000153</v>
      </c>
      <c r="R191" s="11">
        <f t="shared" si="19"/>
        <v>44.521614035088078</v>
      </c>
      <c r="S191" s="11">
        <f t="shared" si="20"/>
        <v>44.521614035088078</v>
      </c>
    </row>
    <row r="192" spans="1:19" x14ac:dyDescent="0.3">
      <c r="A192" s="2" t="s">
        <v>200</v>
      </c>
      <c r="B192" s="3">
        <v>2480.5100000000002</v>
      </c>
      <c r="C192" s="4">
        <v>8.17</v>
      </c>
      <c r="D192" s="5">
        <v>0.33</v>
      </c>
      <c r="E192" s="6">
        <v>2475.87</v>
      </c>
      <c r="F192" s="7">
        <v>2489.71</v>
      </c>
      <c r="G192" s="8">
        <v>2472.79</v>
      </c>
      <c r="H192" s="9">
        <v>833</v>
      </c>
      <c r="I192" s="9">
        <v>13496867</v>
      </c>
      <c r="J192" s="9">
        <v>1960644519</v>
      </c>
      <c r="L192" s="11">
        <f t="shared" si="14"/>
        <v>2465.3580000000002</v>
      </c>
      <c r="M192" s="11">
        <f t="shared" si="15"/>
        <v>2417.6690000000003</v>
      </c>
      <c r="N192" s="11">
        <f t="shared" si="16"/>
        <v>2429.9494642857144</v>
      </c>
      <c r="O192" s="11">
        <f t="shared" si="17"/>
        <v>2429.9494642857144</v>
      </c>
      <c r="Q192" s="11">
        <f t="shared" si="18"/>
        <v>47.688999999999851</v>
      </c>
      <c r="R192" s="11">
        <f t="shared" si="19"/>
        <v>35.40853571428579</v>
      </c>
      <c r="S192" s="11">
        <f t="shared" si="20"/>
        <v>35.40853571428579</v>
      </c>
    </row>
    <row r="193" spans="1:19" x14ac:dyDescent="0.3">
      <c r="A193" s="2" t="s">
        <v>201</v>
      </c>
      <c r="B193" s="3">
        <v>2472.34</v>
      </c>
      <c r="C193" s="4">
        <v>-4.5199999999999996</v>
      </c>
      <c r="D193" s="5">
        <v>-0.18</v>
      </c>
      <c r="E193" s="6">
        <v>2485.81</v>
      </c>
      <c r="F193" s="7">
        <v>2485.81</v>
      </c>
      <c r="G193" s="8">
        <v>2467.59</v>
      </c>
      <c r="H193" s="9">
        <v>812</v>
      </c>
      <c r="I193" s="9">
        <v>11300346</v>
      </c>
      <c r="J193" s="9">
        <v>1954443677</v>
      </c>
      <c r="L193" s="11">
        <f t="shared" si="14"/>
        <v>2456.2440000000001</v>
      </c>
      <c r="M193" s="11">
        <f t="shared" si="15"/>
        <v>2416.8109999999997</v>
      </c>
      <c r="N193" s="11">
        <f t="shared" si="16"/>
        <v>2429.030181818182</v>
      </c>
      <c r="O193" s="11">
        <f t="shared" si="17"/>
        <v>2429.030181818182</v>
      </c>
      <c r="Q193" s="11">
        <f t="shared" si="18"/>
        <v>39.433000000000447</v>
      </c>
      <c r="R193" s="11">
        <f t="shared" si="19"/>
        <v>27.213818181818169</v>
      </c>
      <c r="S193" s="11">
        <f t="shared" si="20"/>
        <v>27.213818181818169</v>
      </c>
    </row>
    <row r="194" spans="1:19" x14ac:dyDescent="0.3">
      <c r="A194" s="2" t="s">
        <v>202</v>
      </c>
      <c r="B194" s="3">
        <v>2476.86</v>
      </c>
      <c r="C194" s="4">
        <v>23.7</v>
      </c>
      <c r="D194" s="5">
        <v>0.97</v>
      </c>
      <c r="E194" s="6">
        <v>2459.94</v>
      </c>
      <c r="F194" s="7">
        <v>2481.2399999999998</v>
      </c>
      <c r="G194" s="8">
        <v>2456.54</v>
      </c>
      <c r="H194" s="9">
        <v>723</v>
      </c>
      <c r="I194" s="9">
        <v>12903370</v>
      </c>
      <c r="J194" s="9">
        <v>1957926358</v>
      </c>
      <c r="L194" s="11">
        <f t="shared" ref="L194:L247" si="21">AVERAGE(B194:B198)</f>
        <v>2443.62</v>
      </c>
      <c r="M194" s="11">
        <f t="shared" ref="M194:M247" si="22">AVERAGE(B194:B213)</f>
        <v>2416.3249999999998</v>
      </c>
      <c r="N194" s="11">
        <f t="shared" ref="N194:N247" si="23">AVERAGE(B194:B253)</f>
        <v>2428.2281481481482</v>
      </c>
      <c r="O194" s="11">
        <f t="shared" ref="O194:O247" si="24">AVERAGE(B194:B313)</f>
        <v>2428.2281481481482</v>
      </c>
      <c r="Q194" s="11">
        <f t="shared" si="18"/>
        <v>27.295000000000073</v>
      </c>
      <c r="R194" s="11">
        <f t="shared" si="19"/>
        <v>15.391851851851698</v>
      </c>
      <c r="S194" s="11">
        <f t="shared" si="20"/>
        <v>15.391851851851698</v>
      </c>
    </row>
    <row r="195" spans="1:19" x14ac:dyDescent="0.3">
      <c r="A195" s="2" t="s">
        <v>203</v>
      </c>
      <c r="B195" s="3">
        <v>2453.16</v>
      </c>
      <c r="C195" s="4">
        <v>9.24</v>
      </c>
      <c r="D195" s="5">
        <v>0.38</v>
      </c>
      <c r="E195" s="6">
        <v>2452.9699999999998</v>
      </c>
      <c r="F195" s="7">
        <v>2462.6999999999998</v>
      </c>
      <c r="G195" s="8">
        <v>2439.4299999999998</v>
      </c>
      <c r="H195" s="9">
        <v>629</v>
      </c>
      <c r="I195" s="9">
        <v>10846640</v>
      </c>
      <c r="J195" s="9">
        <v>1937575538</v>
      </c>
      <c r="L195" s="11">
        <f t="shared" si="21"/>
        <v>2431.2400000000002</v>
      </c>
      <c r="M195" s="11">
        <f t="shared" si="22"/>
        <v>2414.0855000000001</v>
      </c>
      <c r="N195" s="11">
        <f t="shared" si="23"/>
        <v>2427.310566037736</v>
      </c>
      <c r="O195" s="11">
        <f t="shared" si="24"/>
        <v>2427.310566037736</v>
      </c>
      <c r="Q195" s="11">
        <f t="shared" ref="Q195:Q247" si="25">L195-M195</f>
        <v>17.154500000000098</v>
      </c>
      <c r="R195" s="11">
        <f t="shared" ref="R195:R247" si="26">L195-N195</f>
        <v>3.9294339622642838</v>
      </c>
      <c r="S195" s="11">
        <f t="shared" ref="S195:S247" si="27">L195-O195</f>
        <v>3.9294339622642838</v>
      </c>
    </row>
    <row r="196" spans="1:19" x14ac:dyDescent="0.3">
      <c r="A196" s="2" t="s">
        <v>204</v>
      </c>
      <c r="B196" s="3">
        <v>2443.92</v>
      </c>
      <c r="C196" s="4">
        <v>8.98</v>
      </c>
      <c r="D196" s="5">
        <v>0.37</v>
      </c>
      <c r="E196" s="6">
        <v>2432.63</v>
      </c>
      <c r="F196" s="7">
        <v>2443.9499999999998</v>
      </c>
      <c r="G196" s="8">
        <v>2428.61</v>
      </c>
      <c r="H196" s="9">
        <v>497</v>
      </c>
      <c r="I196" s="9">
        <v>8829889</v>
      </c>
      <c r="J196" s="9">
        <v>1930378482</v>
      </c>
      <c r="L196" s="11">
        <f t="shared" si="21"/>
        <v>2425.5039999999999</v>
      </c>
      <c r="M196" s="11">
        <f t="shared" si="22"/>
        <v>2412.8199999999997</v>
      </c>
      <c r="N196" s="11">
        <f t="shared" si="23"/>
        <v>2426.8134615384615</v>
      </c>
      <c r="O196" s="11">
        <f t="shared" si="24"/>
        <v>2426.8134615384615</v>
      </c>
      <c r="Q196" s="11">
        <f t="shared" si="25"/>
        <v>12.684000000000196</v>
      </c>
      <c r="R196" s="11">
        <f t="shared" si="26"/>
        <v>-1.3094615384616191</v>
      </c>
      <c r="S196" s="11">
        <f t="shared" si="27"/>
        <v>-1.3094615384616191</v>
      </c>
    </row>
    <row r="197" spans="1:19" x14ac:dyDescent="0.3">
      <c r="A197" s="2" t="s">
        <v>205</v>
      </c>
      <c r="B197" s="3">
        <v>2434.94</v>
      </c>
      <c r="C197" s="4">
        <v>25.72</v>
      </c>
      <c r="D197" s="5">
        <v>1.07</v>
      </c>
      <c r="E197" s="6">
        <v>2418.69</v>
      </c>
      <c r="F197" s="7">
        <v>2434.94</v>
      </c>
      <c r="G197" s="8">
        <v>2415.34</v>
      </c>
      <c r="H197" s="9">
        <v>524</v>
      </c>
      <c r="I197" s="9">
        <v>8812618</v>
      </c>
      <c r="J197" s="9">
        <v>1923151536</v>
      </c>
      <c r="L197" s="11">
        <f t="shared" si="21"/>
        <v>2420.1120000000001</v>
      </c>
      <c r="M197" s="11">
        <f t="shared" si="22"/>
        <v>2411.2664999999997</v>
      </c>
      <c r="N197" s="11">
        <f t="shared" si="23"/>
        <v>2426.4780392156863</v>
      </c>
      <c r="O197" s="11">
        <f t="shared" si="24"/>
        <v>2426.4780392156863</v>
      </c>
      <c r="Q197" s="11">
        <f t="shared" si="25"/>
        <v>8.8455000000003565</v>
      </c>
      <c r="R197" s="11">
        <f t="shared" si="26"/>
        <v>-6.3660392156862144</v>
      </c>
      <c r="S197" s="11">
        <f t="shared" si="27"/>
        <v>-6.3660392156862144</v>
      </c>
    </row>
    <row r="198" spans="1:19" x14ac:dyDescent="0.3">
      <c r="A198" s="2" t="s">
        <v>206</v>
      </c>
      <c r="B198" s="3">
        <v>2409.2199999999998</v>
      </c>
      <c r="C198" s="4">
        <v>-5.74</v>
      </c>
      <c r="D198" s="5">
        <v>-0.24</v>
      </c>
      <c r="E198" s="6">
        <v>2423.94</v>
      </c>
      <c r="F198" s="7">
        <v>2423.94</v>
      </c>
      <c r="G198" s="8">
        <v>2395.9699999999998</v>
      </c>
      <c r="H198" s="9">
        <v>473</v>
      </c>
      <c r="I198" s="9">
        <v>8534650</v>
      </c>
      <c r="J198" s="9">
        <v>1902810299</v>
      </c>
      <c r="L198" s="11">
        <f t="shared" si="21"/>
        <v>2410.7939999999999</v>
      </c>
      <c r="M198" s="11">
        <f t="shared" si="22"/>
        <v>2409.6514999999995</v>
      </c>
      <c r="N198" s="11">
        <f t="shared" si="23"/>
        <v>2426.3088000000002</v>
      </c>
      <c r="O198" s="11">
        <f t="shared" si="24"/>
        <v>2426.3088000000002</v>
      </c>
      <c r="Q198" s="11">
        <f t="shared" si="25"/>
        <v>1.142500000000382</v>
      </c>
      <c r="R198" s="11">
        <f t="shared" si="26"/>
        <v>-15.514800000000378</v>
      </c>
      <c r="S198" s="11">
        <f t="shared" si="27"/>
        <v>-15.514800000000378</v>
      </c>
    </row>
    <row r="199" spans="1:19" x14ac:dyDescent="0.3">
      <c r="A199" s="2" t="s">
        <v>207</v>
      </c>
      <c r="B199" s="3">
        <v>2414.96</v>
      </c>
      <c r="C199" s="4">
        <v>-9.52</v>
      </c>
      <c r="D199" s="5">
        <v>-0.39</v>
      </c>
      <c r="E199" s="6">
        <v>2421.27</v>
      </c>
      <c r="F199" s="7">
        <v>2423.7600000000002</v>
      </c>
      <c r="G199" s="8">
        <v>2399.4899999999998</v>
      </c>
      <c r="H199" s="9">
        <v>471</v>
      </c>
      <c r="I199" s="9">
        <v>9248184</v>
      </c>
      <c r="J199" s="9">
        <v>1907314610</v>
      </c>
      <c r="L199" s="11">
        <f t="shared" si="21"/>
        <v>2404.79</v>
      </c>
      <c r="M199" s="11">
        <f t="shared" si="22"/>
        <v>2410.3710000000001</v>
      </c>
      <c r="N199" s="11">
        <f t="shared" si="23"/>
        <v>2426.6575510204088</v>
      </c>
      <c r="O199" s="11">
        <f t="shared" si="24"/>
        <v>2426.6575510204088</v>
      </c>
      <c r="Q199" s="11">
        <f t="shared" si="25"/>
        <v>-5.581000000000131</v>
      </c>
      <c r="R199" s="11">
        <f t="shared" si="26"/>
        <v>-21.867551020408882</v>
      </c>
      <c r="S199" s="11">
        <f t="shared" si="27"/>
        <v>-21.867551020408882</v>
      </c>
    </row>
    <row r="200" spans="1:19" x14ac:dyDescent="0.3">
      <c r="A200" s="2" t="s">
        <v>208</v>
      </c>
      <c r="B200" s="3">
        <v>2424.48</v>
      </c>
      <c r="C200" s="4">
        <v>7.52</v>
      </c>
      <c r="D200" s="5">
        <v>0.31</v>
      </c>
      <c r="E200" s="6">
        <v>2398.27</v>
      </c>
      <c r="F200" s="7">
        <v>2424.48</v>
      </c>
      <c r="G200" s="8">
        <v>2397.91</v>
      </c>
      <c r="H200" s="9">
        <v>568</v>
      </c>
      <c r="I200" s="9">
        <v>10367437</v>
      </c>
      <c r="J200" s="9">
        <v>1914529716</v>
      </c>
      <c r="L200" s="11">
        <f t="shared" si="21"/>
        <v>2400.9360000000006</v>
      </c>
      <c r="M200" s="11">
        <f t="shared" si="22"/>
        <v>2411.5775000000003</v>
      </c>
      <c r="N200" s="11">
        <f t="shared" si="23"/>
        <v>2426.9012500000003</v>
      </c>
      <c r="O200" s="11">
        <f t="shared" si="24"/>
        <v>2426.9012500000003</v>
      </c>
      <c r="Q200" s="11">
        <f t="shared" si="25"/>
        <v>-10.641499999999724</v>
      </c>
      <c r="R200" s="11">
        <f t="shared" si="26"/>
        <v>-25.965249999999742</v>
      </c>
      <c r="S200" s="11">
        <f t="shared" si="27"/>
        <v>-25.965249999999742</v>
      </c>
    </row>
    <row r="201" spans="1:19" x14ac:dyDescent="0.3">
      <c r="A201" s="2" t="s">
        <v>209</v>
      </c>
      <c r="B201" s="3">
        <v>2416.96</v>
      </c>
      <c r="C201" s="4">
        <v>28.61</v>
      </c>
      <c r="D201" s="5">
        <v>1.2</v>
      </c>
      <c r="E201" s="6">
        <v>2411.25</v>
      </c>
      <c r="F201" s="7">
        <v>2417.4699999999998</v>
      </c>
      <c r="G201" s="8">
        <v>2402.7800000000002</v>
      </c>
      <c r="H201" s="9">
        <v>501</v>
      </c>
      <c r="I201" s="9">
        <v>7890323</v>
      </c>
      <c r="J201" s="9">
        <v>1908726635</v>
      </c>
      <c r="L201" s="11">
        <f t="shared" si="21"/>
        <v>2391.6219999999998</v>
      </c>
      <c r="M201" s="11">
        <f t="shared" si="22"/>
        <v>2411.2374999999997</v>
      </c>
      <c r="N201" s="11">
        <f t="shared" si="23"/>
        <v>2426.9527659574469</v>
      </c>
      <c r="O201" s="11">
        <f t="shared" si="24"/>
        <v>2426.9527659574469</v>
      </c>
      <c r="Q201" s="11">
        <f t="shared" si="25"/>
        <v>-19.615499999999884</v>
      </c>
      <c r="R201" s="11">
        <f t="shared" si="26"/>
        <v>-35.330765957447056</v>
      </c>
      <c r="S201" s="11">
        <f t="shared" si="27"/>
        <v>-35.330765957447056</v>
      </c>
    </row>
    <row r="202" spans="1:19" x14ac:dyDescent="0.3">
      <c r="A202" s="2" t="s">
        <v>210</v>
      </c>
      <c r="B202" s="3">
        <v>2388.35</v>
      </c>
      <c r="C202" s="4">
        <v>9.15</v>
      </c>
      <c r="D202" s="5">
        <v>0.38</v>
      </c>
      <c r="E202" s="6">
        <v>2396.54</v>
      </c>
      <c r="F202" s="7">
        <v>2399.52</v>
      </c>
      <c r="G202" s="8">
        <v>2383.17</v>
      </c>
      <c r="H202" s="9">
        <v>355</v>
      </c>
      <c r="I202" s="9">
        <v>7269040</v>
      </c>
      <c r="J202" s="9">
        <v>1886502692</v>
      </c>
      <c r="L202" s="11">
        <f t="shared" si="21"/>
        <v>2384.174</v>
      </c>
      <c r="M202" s="11">
        <f t="shared" si="22"/>
        <v>2413.3375000000001</v>
      </c>
      <c r="N202" s="11">
        <f t="shared" si="23"/>
        <v>2427.1700000000005</v>
      </c>
      <c r="O202" s="11">
        <f t="shared" si="24"/>
        <v>2427.1700000000005</v>
      </c>
      <c r="Q202" s="11">
        <f t="shared" si="25"/>
        <v>-29.163500000000113</v>
      </c>
      <c r="R202" s="11">
        <f t="shared" si="26"/>
        <v>-42.996000000000549</v>
      </c>
      <c r="S202" s="11">
        <f t="shared" si="27"/>
        <v>-42.996000000000549</v>
      </c>
    </row>
    <row r="203" spans="1:19" x14ac:dyDescent="0.3">
      <c r="A203" s="2" t="s">
        <v>211</v>
      </c>
      <c r="B203" s="3">
        <v>2379.1999999999998</v>
      </c>
      <c r="C203" s="4">
        <v>-16.489999999999998</v>
      </c>
      <c r="D203" s="5">
        <v>-0.69</v>
      </c>
      <c r="E203" s="6">
        <v>2391.87</v>
      </c>
      <c r="F203" s="7">
        <v>2405.9899999999998</v>
      </c>
      <c r="G203" s="8">
        <v>2378.6999999999998</v>
      </c>
      <c r="H203" s="9">
        <v>346</v>
      </c>
      <c r="I203" s="9">
        <v>6072911</v>
      </c>
      <c r="J203" s="9">
        <v>1879711532</v>
      </c>
      <c r="L203" s="11">
        <f t="shared" si="21"/>
        <v>2376.2979999999998</v>
      </c>
      <c r="M203" s="11">
        <f t="shared" si="22"/>
        <v>2416.6759999999999</v>
      </c>
      <c r="N203" s="11">
        <f t="shared" si="23"/>
        <v>2428.032666666667</v>
      </c>
      <c r="O203" s="11">
        <f t="shared" si="24"/>
        <v>2428.032666666667</v>
      </c>
      <c r="Q203" s="11">
        <f t="shared" si="25"/>
        <v>-40.378000000000156</v>
      </c>
      <c r="R203" s="11">
        <f t="shared" si="26"/>
        <v>-51.734666666667181</v>
      </c>
      <c r="S203" s="11">
        <f t="shared" si="27"/>
        <v>-51.734666666667181</v>
      </c>
    </row>
    <row r="204" spans="1:19" x14ac:dyDescent="0.3">
      <c r="A204" s="2" t="s">
        <v>212</v>
      </c>
      <c r="B204" s="3">
        <v>2395.69</v>
      </c>
      <c r="C204" s="4">
        <v>17.78</v>
      </c>
      <c r="D204" s="5">
        <v>0.75</v>
      </c>
      <c r="E204" s="6">
        <v>2403.6999999999998</v>
      </c>
      <c r="F204" s="7">
        <v>2405.35</v>
      </c>
      <c r="G204" s="8">
        <v>2382.8000000000002</v>
      </c>
      <c r="H204" s="9">
        <v>364</v>
      </c>
      <c r="I204" s="9">
        <v>8617060</v>
      </c>
      <c r="J204" s="9">
        <v>1893380949</v>
      </c>
      <c r="L204" s="11">
        <f t="shared" si="21"/>
        <v>2382.578</v>
      </c>
      <c r="M204" s="11">
        <f t="shared" si="22"/>
        <v>2420.2764999999999</v>
      </c>
      <c r="N204" s="11">
        <f t="shared" si="23"/>
        <v>2429.1425000000004</v>
      </c>
      <c r="O204" s="11">
        <f t="shared" si="24"/>
        <v>2429.1425000000004</v>
      </c>
      <c r="Q204" s="11">
        <f t="shared" si="25"/>
        <v>-37.698499999999967</v>
      </c>
      <c r="R204" s="11">
        <f t="shared" si="26"/>
        <v>-46.564500000000407</v>
      </c>
      <c r="S204" s="11">
        <f t="shared" si="27"/>
        <v>-46.564500000000407</v>
      </c>
    </row>
    <row r="205" spans="1:19" x14ac:dyDescent="0.3">
      <c r="A205" s="2" t="s">
        <v>213</v>
      </c>
      <c r="B205" s="3">
        <v>2377.91</v>
      </c>
      <c r="C205" s="4">
        <v>-1.81</v>
      </c>
      <c r="D205" s="5">
        <v>-0.08</v>
      </c>
      <c r="E205" s="6">
        <v>2357.98</v>
      </c>
      <c r="F205" s="7">
        <v>2382.79</v>
      </c>
      <c r="G205" s="8">
        <v>2346.11</v>
      </c>
      <c r="H205" s="9">
        <v>320</v>
      </c>
      <c r="I205" s="9">
        <v>7865787</v>
      </c>
      <c r="J205" s="9">
        <v>1878507613</v>
      </c>
      <c r="L205" s="11">
        <f t="shared" si="21"/>
        <v>2382.3579999999997</v>
      </c>
      <c r="M205" s="11">
        <f t="shared" si="22"/>
        <v>2424.2660000000001</v>
      </c>
      <c r="N205" s="11">
        <f t="shared" si="23"/>
        <v>2429.9204651162795</v>
      </c>
      <c r="O205" s="11">
        <f t="shared" si="24"/>
        <v>2429.9204651162795</v>
      </c>
      <c r="Q205" s="11">
        <f t="shared" si="25"/>
        <v>-41.908000000000357</v>
      </c>
      <c r="R205" s="11">
        <f t="shared" si="26"/>
        <v>-47.562465116279782</v>
      </c>
      <c r="S205" s="11">
        <f t="shared" si="27"/>
        <v>-47.562465116279782</v>
      </c>
    </row>
    <row r="206" spans="1:19" x14ac:dyDescent="0.3">
      <c r="A206" s="2" t="s">
        <v>214</v>
      </c>
      <c r="B206" s="3">
        <v>2379.7199999999998</v>
      </c>
      <c r="C206" s="4">
        <v>30.75</v>
      </c>
      <c r="D206" s="5">
        <v>1.31</v>
      </c>
      <c r="E206" s="6">
        <v>2380.09</v>
      </c>
      <c r="F206" s="7">
        <v>2395.36</v>
      </c>
      <c r="G206" s="8">
        <v>2370.77</v>
      </c>
      <c r="H206" s="9">
        <v>444</v>
      </c>
      <c r="I206" s="9">
        <v>7591756</v>
      </c>
      <c r="J206" s="9">
        <v>1880140744</v>
      </c>
      <c r="L206" s="11">
        <f t="shared" si="21"/>
        <v>2390.5940000000001</v>
      </c>
      <c r="M206" s="11">
        <f t="shared" si="22"/>
        <v>2426.7655</v>
      </c>
      <c r="N206" s="11">
        <f t="shared" si="23"/>
        <v>2431.1588095238094</v>
      </c>
      <c r="O206" s="11">
        <f t="shared" si="24"/>
        <v>2431.1588095238094</v>
      </c>
      <c r="Q206" s="11">
        <f t="shared" si="25"/>
        <v>-36.171499999999924</v>
      </c>
      <c r="R206" s="11">
        <f t="shared" si="26"/>
        <v>-40.564809523809345</v>
      </c>
      <c r="S206" s="11">
        <f t="shared" si="27"/>
        <v>-40.564809523809345</v>
      </c>
    </row>
    <row r="207" spans="1:19" x14ac:dyDescent="0.3">
      <c r="A207" s="2" t="s">
        <v>215</v>
      </c>
      <c r="B207" s="3">
        <v>2348.9699999999998</v>
      </c>
      <c r="C207" s="4">
        <v>-61.63</v>
      </c>
      <c r="D207" s="5">
        <v>-2.56</v>
      </c>
      <c r="E207" s="6">
        <v>2390.36</v>
      </c>
      <c r="F207" s="7">
        <v>2390.7800000000002</v>
      </c>
      <c r="G207" s="8">
        <v>2348.19</v>
      </c>
      <c r="H207" s="9">
        <v>485</v>
      </c>
      <c r="I207" s="9">
        <v>7794604</v>
      </c>
      <c r="J207" s="9">
        <v>1856250945</v>
      </c>
      <c r="L207" s="11">
        <f t="shared" si="21"/>
        <v>2401.0320000000002</v>
      </c>
      <c r="M207" s="11">
        <f t="shared" si="22"/>
        <v>2431.0615000000003</v>
      </c>
      <c r="N207" s="11">
        <f t="shared" si="23"/>
        <v>2432.4134146341466</v>
      </c>
      <c r="O207" s="11">
        <f t="shared" si="24"/>
        <v>2432.4134146341466</v>
      </c>
      <c r="Q207" s="11">
        <f t="shared" si="25"/>
        <v>-30.029500000000098</v>
      </c>
      <c r="R207" s="11">
        <f t="shared" si="26"/>
        <v>-31.381414634146495</v>
      </c>
      <c r="S207" s="11">
        <f t="shared" si="27"/>
        <v>-31.381414634146495</v>
      </c>
    </row>
    <row r="208" spans="1:19" x14ac:dyDescent="0.3">
      <c r="A208" s="2" t="s">
        <v>216</v>
      </c>
      <c r="B208" s="3">
        <v>2410.6</v>
      </c>
      <c r="C208" s="4">
        <v>16.010000000000002</v>
      </c>
      <c r="D208" s="5">
        <v>0.67</v>
      </c>
      <c r="E208" s="6">
        <v>2400.4499999999998</v>
      </c>
      <c r="F208" s="7">
        <v>2413.2399999999998</v>
      </c>
      <c r="G208" s="8">
        <v>2369.79</v>
      </c>
      <c r="H208" s="9">
        <v>381</v>
      </c>
      <c r="I208" s="9">
        <v>7702302</v>
      </c>
      <c r="J208" s="9">
        <v>1904640758</v>
      </c>
      <c r="L208" s="11">
        <f t="shared" si="21"/>
        <v>2423.9080000000004</v>
      </c>
      <c r="M208" s="11">
        <f t="shared" si="22"/>
        <v>2436.248</v>
      </c>
      <c r="N208" s="11">
        <f t="shared" si="23"/>
        <v>2434.4995000000004</v>
      </c>
      <c r="O208" s="11">
        <f t="shared" si="24"/>
        <v>2434.4995000000004</v>
      </c>
      <c r="Q208" s="11">
        <f t="shared" si="25"/>
        <v>-12.339999999999691</v>
      </c>
      <c r="R208" s="11">
        <f t="shared" si="26"/>
        <v>-10.591499999999996</v>
      </c>
      <c r="S208" s="11">
        <f t="shared" si="27"/>
        <v>-10.591499999999996</v>
      </c>
    </row>
    <row r="209" spans="1:19" x14ac:dyDescent="0.3">
      <c r="A209" s="2" t="s">
        <v>217</v>
      </c>
      <c r="B209" s="3">
        <v>2394.59</v>
      </c>
      <c r="C209" s="4">
        <v>-24.5</v>
      </c>
      <c r="D209" s="5">
        <v>-1.01</v>
      </c>
      <c r="E209" s="6">
        <v>2389.8200000000002</v>
      </c>
      <c r="F209" s="7">
        <v>2400.87</v>
      </c>
      <c r="G209" s="8">
        <v>2383.19</v>
      </c>
      <c r="H209" s="9">
        <v>413</v>
      </c>
      <c r="I209" s="9">
        <v>7875520</v>
      </c>
      <c r="J209" s="9">
        <v>1892450859</v>
      </c>
      <c r="L209" s="11">
        <f t="shared" si="21"/>
        <v>2434.3120000000004</v>
      </c>
      <c r="M209" s="11">
        <f t="shared" si="22"/>
        <v>2439.2045000000003</v>
      </c>
      <c r="N209" s="11">
        <f t="shared" si="23"/>
        <v>2435.1123076923077</v>
      </c>
      <c r="O209" s="11">
        <f t="shared" si="24"/>
        <v>2435.1123076923077</v>
      </c>
      <c r="Q209" s="11">
        <f t="shared" si="25"/>
        <v>-4.8924999999999272</v>
      </c>
      <c r="R209" s="11">
        <f t="shared" si="26"/>
        <v>-0.80030769230734222</v>
      </c>
      <c r="S209" s="11">
        <f t="shared" si="27"/>
        <v>-0.80030769230734222</v>
      </c>
    </row>
    <row r="210" spans="1:19" x14ac:dyDescent="0.3">
      <c r="A210" s="2" t="s">
        <v>218</v>
      </c>
      <c r="B210" s="3">
        <v>2419.09</v>
      </c>
      <c r="C210" s="4">
        <v>-12.82</v>
      </c>
      <c r="D210" s="5">
        <v>-0.53</v>
      </c>
      <c r="E210" s="6">
        <v>2440.79</v>
      </c>
      <c r="F210" s="7">
        <v>2444.1999999999998</v>
      </c>
      <c r="G210" s="8">
        <v>2416.25</v>
      </c>
      <c r="H210" s="9">
        <v>476</v>
      </c>
      <c r="I210" s="9">
        <v>10357639</v>
      </c>
      <c r="J210" s="9">
        <v>1911583468</v>
      </c>
      <c r="L210" s="11">
        <f t="shared" si="21"/>
        <v>2441.808</v>
      </c>
      <c r="M210" s="11">
        <f t="shared" si="22"/>
        <v>2443.5510000000004</v>
      </c>
      <c r="N210" s="11">
        <f t="shared" si="23"/>
        <v>2436.1786842105266</v>
      </c>
      <c r="O210" s="11">
        <f t="shared" si="24"/>
        <v>2436.1786842105266</v>
      </c>
      <c r="Q210" s="11">
        <f t="shared" si="25"/>
        <v>-1.7430000000003929</v>
      </c>
      <c r="R210" s="11">
        <f t="shared" si="26"/>
        <v>5.6293157894733667</v>
      </c>
      <c r="S210" s="11">
        <f t="shared" si="27"/>
        <v>5.6293157894733667</v>
      </c>
    </row>
    <row r="211" spans="1:19" x14ac:dyDescent="0.3">
      <c r="A211" s="2" t="s">
        <v>219</v>
      </c>
      <c r="B211" s="3">
        <v>2431.91</v>
      </c>
      <c r="C211" s="4">
        <v>-31.44</v>
      </c>
      <c r="D211" s="5">
        <v>-1.28</v>
      </c>
      <c r="E211" s="6">
        <v>2435.58</v>
      </c>
      <c r="F211" s="7">
        <v>2442.61</v>
      </c>
      <c r="G211" s="8">
        <v>2426.52</v>
      </c>
      <c r="H211" s="9">
        <v>438</v>
      </c>
      <c r="I211" s="9">
        <v>9967055</v>
      </c>
      <c r="J211" s="9">
        <v>1922025069</v>
      </c>
      <c r="L211" s="11">
        <f t="shared" si="21"/>
        <v>2443.5600000000004</v>
      </c>
      <c r="M211" s="11">
        <f t="shared" si="22"/>
        <v>2446.7784999999999</v>
      </c>
      <c r="N211" s="11">
        <f t="shared" si="23"/>
        <v>2436.6405405405408</v>
      </c>
      <c r="O211" s="11">
        <f t="shared" si="24"/>
        <v>2436.6405405405408</v>
      </c>
      <c r="Q211" s="11">
        <f t="shared" si="25"/>
        <v>-3.2184999999994943</v>
      </c>
      <c r="R211" s="11">
        <f t="shared" si="26"/>
        <v>6.919459459459631</v>
      </c>
      <c r="S211" s="11">
        <f t="shared" si="27"/>
        <v>6.919459459459631</v>
      </c>
    </row>
    <row r="212" spans="1:19" x14ac:dyDescent="0.3">
      <c r="A212" s="2" t="s">
        <v>220</v>
      </c>
      <c r="B212" s="3">
        <v>2463.35</v>
      </c>
      <c r="C212" s="4">
        <v>0.73</v>
      </c>
      <c r="D212" s="5">
        <v>0.03</v>
      </c>
      <c r="E212" s="6">
        <v>2457.04</v>
      </c>
      <c r="F212" s="7">
        <v>2475.73</v>
      </c>
      <c r="G212" s="8">
        <v>2455.65</v>
      </c>
      <c r="H212" s="9">
        <v>450</v>
      </c>
      <c r="I212" s="9">
        <v>10732466</v>
      </c>
      <c r="J212" s="9">
        <v>1945941992</v>
      </c>
      <c r="L212" s="11">
        <f t="shared" si="21"/>
        <v>2439.748</v>
      </c>
      <c r="M212" s="11">
        <f t="shared" si="22"/>
        <v>2447.7684999999992</v>
      </c>
      <c r="N212" s="11">
        <f t="shared" si="23"/>
        <v>2436.7719444444442</v>
      </c>
      <c r="O212" s="11">
        <f t="shared" si="24"/>
        <v>2436.7719444444442</v>
      </c>
      <c r="Q212" s="11">
        <f t="shared" si="25"/>
        <v>-8.0204999999991742</v>
      </c>
      <c r="R212" s="11">
        <f t="shared" si="26"/>
        <v>2.9760555555558312</v>
      </c>
      <c r="S212" s="11">
        <f t="shared" si="27"/>
        <v>2.9760555555558312</v>
      </c>
    </row>
    <row r="213" spans="1:19" x14ac:dyDescent="0.3">
      <c r="A213" s="2" t="s">
        <v>221</v>
      </c>
      <c r="B213" s="3">
        <v>2462.62</v>
      </c>
      <c r="C213" s="4">
        <v>30.55</v>
      </c>
      <c r="D213" s="5">
        <v>1.26</v>
      </c>
      <c r="E213" s="6">
        <v>2452.46</v>
      </c>
      <c r="F213" s="7">
        <v>2464.4499999999998</v>
      </c>
      <c r="G213" s="8">
        <v>2441.0700000000002</v>
      </c>
      <c r="H213" s="9">
        <v>419</v>
      </c>
      <c r="I213" s="9">
        <v>9781226</v>
      </c>
      <c r="J213" s="9">
        <v>1945884267</v>
      </c>
      <c r="L213" s="11">
        <f t="shared" si="21"/>
        <v>2427.6060000000002</v>
      </c>
      <c r="M213" s="11">
        <f t="shared" si="22"/>
        <v>2446.5104999999999</v>
      </c>
      <c r="N213" s="11">
        <f t="shared" si="23"/>
        <v>2436.0125714285714</v>
      </c>
      <c r="O213" s="11">
        <f t="shared" si="24"/>
        <v>2436.0125714285714</v>
      </c>
      <c r="Q213" s="11">
        <f t="shared" si="25"/>
        <v>-18.904499999999643</v>
      </c>
      <c r="R213" s="11">
        <f t="shared" si="26"/>
        <v>-8.4065714285711692</v>
      </c>
      <c r="S213" s="11">
        <f t="shared" si="27"/>
        <v>-8.4065714285711692</v>
      </c>
    </row>
    <row r="214" spans="1:19" x14ac:dyDescent="0.3">
      <c r="A214" s="2" t="s">
        <v>222</v>
      </c>
      <c r="B214" s="3">
        <v>2432.0700000000002</v>
      </c>
      <c r="C214" s="4">
        <v>4.22</v>
      </c>
      <c r="D214" s="5">
        <v>0.17</v>
      </c>
      <c r="E214" s="6">
        <v>2438.73</v>
      </c>
      <c r="F214" s="7">
        <v>2442.1</v>
      </c>
      <c r="G214" s="8">
        <v>2423.08</v>
      </c>
      <c r="H214" s="9">
        <v>372</v>
      </c>
      <c r="I214" s="9">
        <v>7845380</v>
      </c>
      <c r="J214" s="9">
        <v>1921472037</v>
      </c>
      <c r="L214" s="11">
        <f t="shared" si="21"/>
        <v>2419.8040000000001</v>
      </c>
      <c r="M214" s="11">
        <f t="shared" si="22"/>
        <v>2447.3995</v>
      </c>
      <c r="N214" s="11">
        <f t="shared" si="23"/>
        <v>2435.23</v>
      </c>
      <c r="O214" s="11">
        <f t="shared" si="24"/>
        <v>2435.23</v>
      </c>
      <c r="Q214" s="11">
        <f t="shared" si="25"/>
        <v>-27.595499999999902</v>
      </c>
      <c r="R214" s="11">
        <f t="shared" si="26"/>
        <v>-15.425999999999931</v>
      </c>
      <c r="S214" s="11">
        <f t="shared" si="27"/>
        <v>-15.425999999999931</v>
      </c>
    </row>
    <row r="215" spans="1:19" x14ac:dyDescent="0.3">
      <c r="A215" s="2" t="s">
        <v>223</v>
      </c>
      <c r="B215" s="3">
        <v>2427.85</v>
      </c>
      <c r="C215" s="4">
        <v>15</v>
      </c>
      <c r="D215" s="5">
        <v>0.62</v>
      </c>
      <c r="E215" s="6">
        <v>2414.61</v>
      </c>
      <c r="F215" s="7">
        <v>2440.59</v>
      </c>
      <c r="G215" s="8">
        <v>2411.85</v>
      </c>
      <c r="H215" s="9">
        <v>428</v>
      </c>
      <c r="I215" s="9">
        <v>9660274</v>
      </c>
      <c r="J215" s="9">
        <v>1918505110</v>
      </c>
      <c r="L215" s="11">
        <f t="shared" si="21"/>
        <v>2421.2080000000001</v>
      </c>
      <c r="M215" s="11">
        <f t="shared" si="22"/>
        <v>2449.2399999999998</v>
      </c>
      <c r="N215" s="11">
        <f t="shared" si="23"/>
        <v>2435.3257575757575</v>
      </c>
      <c r="O215" s="11">
        <f t="shared" si="24"/>
        <v>2435.3257575757575</v>
      </c>
      <c r="Q215" s="11">
        <f t="shared" si="25"/>
        <v>-28.031999999999698</v>
      </c>
      <c r="R215" s="11">
        <f t="shared" si="26"/>
        <v>-14.117757575757423</v>
      </c>
      <c r="S215" s="11">
        <f t="shared" si="27"/>
        <v>-14.117757575757423</v>
      </c>
    </row>
    <row r="216" spans="1:19" x14ac:dyDescent="0.3">
      <c r="A216" s="2" t="s">
        <v>224</v>
      </c>
      <c r="B216" s="3">
        <v>2412.85</v>
      </c>
      <c r="C216" s="4">
        <v>10.210000000000001</v>
      </c>
      <c r="D216" s="5">
        <v>0.42</v>
      </c>
      <c r="E216" s="6">
        <v>2417.58</v>
      </c>
      <c r="F216" s="7">
        <v>2431.67</v>
      </c>
      <c r="G216" s="8">
        <v>2407.29</v>
      </c>
      <c r="H216" s="9">
        <v>530</v>
      </c>
      <c r="I216" s="9">
        <v>9274200</v>
      </c>
      <c r="J216" s="9">
        <v>1906496015</v>
      </c>
      <c r="L216" s="11">
        <f t="shared" si="21"/>
        <v>2419.174</v>
      </c>
      <c r="M216" s="11">
        <f t="shared" si="22"/>
        <v>2450.3375000000001</v>
      </c>
      <c r="N216" s="11">
        <f t="shared" si="23"/>
        <v>2435.5593750000003</v>
      </c>
      <c r="O216" s="11">
        <f t="shared" si="24"/>
        <v>2435.5593750000003</v>
      </c>
      <c r="Q216" s="11">
        <f t="shared" si="25"/>
        <v>-31.163500000000113</v>
      </c>
      <c r="R216" s="11">
        <f t="shared" si="26"/>
        <v>-16.385375000000295</v>
      </c>
      <c r="S216" s="11">
        <f t="shared" si="27"/>
        <v>-16.385375000000295</v>
      </c>
    </row>
    <row r="217" spans="1:19" x14ac:dyDescent="0.3">
      <c r="A217" s="2" t="s">
        <v>225</v>
      </c>
      <c r="B217" s="3">
        <v>2402.64</v>
      </c>
      <c r="C217" s="4">
        <v>-20.97</v>
      </c>
      <c r="D217" s="5">
        <v>-0.87</v>
      </c>
      <c r="E217" s="6">
        <v>2405.42</v>
      </c>
      <c r="F217" s="7">
        <v>2405.56</v>
      </c>
      <c r="G217" s="8">
        <v>2383.7600000000002</v>
      </c>
      <c r="H217" s="9">
        <v>357</v>
      </c>
      <c r="I217" s="9">
        <v>6598230</v>
      </c>
      <c r="J217" s="9">
        <v>1898711781</v>
      </c>
      <c r="L217" s="11">
        <f t="shared" si="21"/>
        <v>2428.3959999999997</v>
      </c>
      <c r="M217" s="11">
        <f t="shared" si="22"/>
        <v>2450.9490000000001</v>
      </c>
      <c r="N217" s="11">
        <f t="shared" si="23"/>
        <v>2436.2919354838714</v>
      </c>
      <c r="O217" s="11">
        <f t="shared" si="24"/>
        <v>2436.2919354838714</v>
      </c>
      <c r="Q217" s="11">
        <f t="shared" si="25"/>
        <v>-22.553000000000338</v>
      </c>
      <c r="R217" s="11">
        <f t="shared" si="26"/>
        <v>-7.8959354838716536</v>
      </c>
      <c r="S217" s="11">
        <f t="shared" si="27"/>
        <v>-7.8959354838716536</v>
      </c>
    </row>
    <row r="218" spans="1:19" x14ac:dyDescent="0.3">
      <c r="A218" s="2" t="s">
        <v>226</v>
      </c>
      <c r="B218" s="3">
        <v>2423.61</v>
      </c>
      <c r="C218" s="4">
        <v>-15.48</v>
      </c>
      <c r="D218" s="5">
        <v>-0.63</v>
      </c>
      <c r="E218" s="6">
        <v>2442.4899999999998</v>
      </c>
      <c r="F218" s="7">
        <v>2452.9699999999998</v>
      </c>
      <c r="G218" s="8">
        <v>2421.4699999999998</v>
      </c>
      <c r="H218" s="9">
        <v>370</v>
      </c>
      <c r="I218" s="9">
        <v>6991100</v>
      </c>
      <c r="J218" s="9">
        <v>1915633306</v>
      </c>
      <c r="L218" s="11">
        <f t="shared" si="21"/>
        <v>2438.8919999999998</v>
      </c>
      <c r="M218" s="11">
        <f t="shared" si="22"/>
        <v>2453.3405000000002</v>
      </c>
      <c r="N218" s="11">
        <f t="shared" si="23"/>
        <v>2437.4136666666673</v>
      </c>
      <c r="O218" s="11">
        <f t="shared" si="24"/>
        <v>2437.4136666666673</v>
      </c>
      <c r="Q218" s="11">
        <f t="shared" si="25"/>
        <v>-14.448500000000422</v>
      </c>
      <c r="R218" s="11">
        <f t="shared" si="26"/>
        <v>1.4783333333325572</v>
      </c>
      <c r="S218" s="11">
        <f t="shared" si="27"/>
        <v>1.4783333333325572</v>
      </c>
    </row>
    <row r="219" spans="1:19" x14ac:dyDescent="0.3">
      <c r="A219" s="2" t="s">
        <v>227</v>
      </c>
      <c r="B219" s="3">
        <v>2439.09</v>
      </c>
      <c r="C219" s="4">
        <v>21.41</v>
      </c>
      <c r="D219" s="5">
        <v>0.89</v>
      </c>
      <c r="E219" s="6">
        <v>2430.0100000000002</v>
      </c>
      <c r="F219" s="7">
        <v>2449.62</v>
      </c>
      <c r="G219" s="8">
        <v>2422.62</v>
      </c>
      <c r="H219" s="9">
        <v>401</v>
      </c>
      <c r="I219" s="9">
        <v>7451977</v>
      </c>
      <c r="J219" s="9">
        <v>1928501536</v>
      </c>
      <c r="L219" s="11">
        <f t="shared" si="21"/>
        <v>2444.4120000000003</v>
      </c>
      <c r="M219" s="11">
        <f t="shared" si="22"/>
        <v>2456.3609999999999</v>
      </c>
      <c r="N219" s="11">
        <f t="shared" si="23"/>
        <v>2437.8896551724138</v>
      </c>
      <c r="O219" s="11">
        <f t="shared" si="24"/>
        <v>2437.8896551724138</v>
      </c>
      <c r="Q219" s="11">
        <f t="shared" si="25"/>
        <v>-11.948999999999614</v>
      </c>
      <c r="R219" s="11">
        <f t="shared" si="26"/>
        <v>6.5223448275864939</v>
      </c>
      <c r="S219" s="11">
        <f t="shared" si="27"/>
        <v>6.5223448275864939</v>
      </c>
    </row>
    <row r="220" spans="1:19" x14ac:dyDescent="0.3">
      <c r="A220" s="2" t="s">
        <v>228</v>
      </c>
      <c r="B220" s="3">
        <v>2417.6799999999998</v>
      </c>
      <c r="C220" s="4">
        <v>-41.28</v>
      </c>
      <c r="D220" s="5">
        <v>-1.68</v>
      </c>
      <c r="E220" s="6">
        <v>2430.87</v>
      </c>
      <c r="F220" s="7">
        <v>2435.98</v>
      </c>
      <c r="G220" s="8">
        <v>2416.16</v>
      </c>
      <c r="H220" s="9">
        <v>427</v>
      </c>
      <c r="I220" s="9">
        <v>8386250</v>
      </c>
      <c r="J220" s="9">
        <v>1911701229</v>
      </c>
      <c r="L220" s="11">
        <f t="shared" si="21"/>
        <v>2451.6899999999996</v>
      </c>
      <c r="M220" s="11">
        <f t="shared" si="22"/>
        <v>2457.8389999999999</v>
      </c>
      <c r="N220" s="11">
        <f t="shared" si="23"/>
        <v>2437.8467857142859</v>
      </c>
      <c r="O220" s="11">
        <f t="shared" si="24"/>
        <v>2437.8467857142859</v>
      </c>
      <c r="Q220" s="11">
        <f t="shared" si="25"/>
        <v>-6.149000000000342</v>
      </c>
      <c r="R220" s="11">
        <f t="shared" si="26"/>
        <v>13.843214285713657</v>
      </c>
      <c r="S220" s="11">
        <f t="shared" si="27"/>
        <v>13.843214285713657</v>
      </c>
    </row>
    <row r="221" spans="1:19" x14ac:dyDescent="0.3">
      <c r="A221" s="2" t="s">
        <v>229</v>
      </c>
      <c r="B221" s="3">
        <v>2458.96</v>
      </c>
      <c r="C221" s="4">
        <v>3.84</v>
      </c>
      <c r="D221" s="5">
        <v>0.16</v>
      </c>
      <c r="E221" s="6">
        <v>2457.5100000000002</v>
      </c>
      <c r="F221" s="7">
        <v>2466.0700000000002</v>
      </c>
      <c r="G221" s="8">
        <v>2446</v>
      </c>
      <c r="H221" s="9">
        <v>495</v>
      </c>
      <c r="I221" s="9">
        <v>7333623</v>
      </c>
      <c r="J221" s="9">
        <v>1943888914</v>
      </c>
      <c r="L221" s="11">
        <f t="shared" si="21"/>
        <v>2453.7339999999999</v>
      </c>
      <c r="M221" s="11">
        <f t="shared" si="22"/>
        <v>2458.3834999999999</v>
      </c>
      <c r="N221" s="11">
        <f t="shared" si="23"/>
        <v>2438.5937037037043</v>
      </c>
      <c r="O221" s="11">
        <f t="shared" si="24"/>
        <v>2438.5937037037043</v>
      </c>
      <c r="Q221" s="11">
        <f t="shared" si="25"/>
        <v>-4.6494999999999891</v>
      </c>
      <c r="R221" s="11">
        <f t="shared" si="26"/>
        <v>15.140296296295674</v>
      </c>
      <c r="S221" s="11">
        <f t="shared" si="27"/>
        <v>15.140296296295674</v>
      </c>
    </row>
    <row r="222" spans="1:19" x14ac:dyDescent="0.3">
      <c r="A222" s="2" t="s">
        <v>230</v>
      </c>
      <c r="B222" s="3">
        <v>2455.12</v>
      </c>
      <c r="C222" s="4">
        <v>3.91</v>
      </c>
      <c r="D222" s="5">
        <v>0.16</v>
      </c>
      <c r="E222" s="6">
        <v>2453.25</v>
      </c>
      <c r="F222" s="7">
        <v>2463.17</v>
      </c>
      <c r="G222" s="8">
        <v>2430.27</v>
      </c>
      <c r="H222" s="9">
        <v>390</v>
      </c>
      <c r="I222" s="9">
        <v>7535474</v>
      </c>
      <c r="J222" s="9">
        <v>1944743467</v>
      </c>
      <c r="L222" s="11">
        <f t="shared" si="21"/>
        <v>2455.0699999999997</v>
      </c>
      <c r="M222" s="11">
        <f t="shared" si="22"/>
        <v>2455.1985</v>
      </c>
      <c r="N222" s="11">
        <f t="shared" si="23"/>
        <v>2437.8103846153845</v>
      </c>
      <c r="O222" s="11">
        <f t="shared" si="24"/>
        <v>2437.8103846153845</v>
      </c>
      <c r="Q222" s="11">
        <f t="shared" si="25"/>
        <v>-0.1285000000002583</v>
      </c>
      <c r="R222" s="11">
        <f t="shared" si="26"/>
        <v>17.259615384615245</v>
      </c>
      <c r="S222" s="11">
        <f t="shared" si="27"/>
        <v>17.259615384615245</v>
      </c>
    </row>
    <row r="223" spans="1:19" x14ac:dyDescent="0.3">
      <c r="A223" s="2" t="s">
        <v>231</v>
      </c>
      <c r="B223" s="3">
        <v>2451.21</v>
      </c>
      <c r="C223" s="4">
        <v>-24.27</v>
      </c>
      <c r="D223" s="5">
        <v>-0.98</v>
      </c>
      <c r="E223" s="6">
        <v>2447.66</v>
      </c>
      <c r="F223" s="7">
        <v>2471.5100000000002</v>
      </c>
      <c r="G223" s="8">
        <v>2445.7399999999998</v>
      </c>
      <c r="H223" s="9">
        <v>514</v>
      </c>
      <c r="I223" s="9">
        <v>8364504</v>
      </c>
      <c r="J223" s="9">
        <v>1941744158</v>
      </c>
      <c r="L223" s="11">
        <f t="shared" si="21"/>
        <v>2454.5860000000002</v>
      </c>
      <c r="M223" s="11">
        <f t="shared" si="22"/>
        <v>2451.4594999999999</v>
      </c>
      <c r="N223" s="11">
        <f t="shared" si="23"/>
        <v>2437.1180000000004</v>
      </c>
      <c r="O223" s="11">
        <f t="shared" si="24"/>
        <v>2437.1180000000004</v>
      </c>
      <c r="Q223" s="11">
        <f t="shared" si="25"/>
        <v>3.1265000000003056</v>
      </c>
      <c r="R223" s="11">
        <f t="shared" si="26"/>
        <v>17.467999999999847</v>
      </c>
      <c r="S223" s="11">
        <f t="shared" si="27"/>
        <v>17.467999999999847</v>
      </c>
    </row>
    <row r="224" spans="1:19" x14ac:dyDescent="0.3">
      <c r="A224" s="2" t="s">
        <v>232</v>
      </c>
      <c r="B224" s="3">
        <v>2475.48</v>
      </c>
      <c r="C224" s="4">
        <v>47.58</v>
      </c>
      <c r="D224" s="5">
        <v>1.96</v>
      </c>
      <c r="E224" s="6">
        <v>2444.06</v>
      </c>
      <c r="F224" s="7">
        <v>2475.9899999999998</v>
      </c>
      <c r="G224" s="8">
        <v>2442.0700000000002</v>
      </c>
      <c r="H224" s="9">
        <v>388</v>
      </c>
      <c r="I224" s="9">
        <v>9170363</v>
      </c>
      <c r="J224" s="9">
        <v>1961021978</v>
      </c>
      <c r="L224" s="11">
        <f t="shared" si="21"/>
        <v>2458.29</v>
      </c>
      <c r="M224" s="11">
        <f t="shared" si="22"/>
        <v>2447.3149999999996</v>
      </c>
      <c r="N224" s="11">
        <f t="shared" si="23"/>
        <v>2436.5308333333332</v>
      </c>
      <c r="O224" s="11">
        <f t="shared" si="24"/>
        <v>2436.5308333333332</v>
      </c>
      <c r="Q224" s="11">
        <f t="shared" si="25"/>
        <v>10.975000000000364</v>
      </c>
      <c r="R224" s="11">
        <f t="shared" si="26"/>
        <v>21.759166666666715</v>
      </c>
      <c r="S224" s="11">
        <f t="shared" si="27"/>
        <v>21.759166666666715</v>
      </c>
    </row>
    <row r="225" spans="1:19" x14ac:dyDescent="0.3">
      <c r="A225" s="2" t="s">
        <v>233</v>
      </c>
      <c r="B225" s="3">
        <v>2427.9</v>
      </c>
      <c r="C225" s="4">
        <v>-37.74</v>
      </c>
      <c r="D225" s="5">
        <v>-1.53</v>
      </c>
      <c r="E225" s="6">
        <v>2473.09</v>
      </c>
      <c r="F225" s="7">
        <v>2473.44</v>
      </c>
      <c r="G225" s="8">
        <v>2424.16</v>
      </c>
      <c r="H225" s="9">
        <v>387</v>
      </c>
      <c r="I225" s="9">
        <v>8758718</v>
      </c>
      <c r="J225" s="9">
        <v>1923761984</v>
      </c>
      <c r="L225" s="11">
        <f t="shared" si="21"/>
        <v>2459.498</v>
      </c>
      <c r="M225" s="11">
        <f t="shared" si="22"/>
        <v>2442.5104999999999</v>
      </c>
      <c r="N225" s="11">
        <f t="shared" si="23"/>
        <v>2434.8373913043479</v>
      </c>
      <c r="O225" s="11">
        <f t="shared" si="24"/>
        <v>2434.8373913043479</v>
      </c>
      <c r="Q225" s="11">
        <f t="shared" si="25"/>
        <v>16.987500000000182</v>
      </c>
      <c r="R225" s="11">
        <f t="shared" si="26"/>
        <v>24.660608695652172</v>
      </c>
      <c r="S225" s="11">
        <f t="shared" si="27"/>
        <v>24.660608695652172</v>
      </c>
    </row>
    <row r="226" spans="1:19" x14ac:dyDescent="0.3">
      <c r="A226" s="2" t="s">
        <v>234</v>
      </c>
      <c r="B226" s="3">
        <v>2465.64</v>
      </c>
      <c r="C226" s="4">
        <v>12.94</v>
      </c>
      <c r="D226" s="5">
        <v>0.53</v>
      </c>
      <c r="E226" s="6">
        <v>2471.33</v>
      </c>
      <c r="F226" s="7">
        <v>2480.34</v>
      </c>
      <c r="G226" s="8">
        <v>2459.83</v>
      </c>
      <c r="H226" s="9">
        <v>349</v>
      </c>
      <c r="I226" s="9">
        <v>6738874</v>
      </c>
      <c r="J226" s="9">
        <v>1953249936</v>
      </c>
      <c r="L226" s="11">
        <f t="shared" si="21"/>
        <v>2470.6459999999997</v>
      </c>
      <c r="M226" s="11">
        <f t="shared" si="22"/>
        <v>2441.1085000000003</v>
      </c>
      <c r="N226" s="11">
        <f t="shared" si="23"/>
        <v>2435.1527272727276</v>
      </c>
      <c r="O226" s="11">
        <f t="shared" si="24"/>
        <v>2435.1527272727276</v>
      </c>
      <c r="Q226" s="11">
        <f t="shared" si="25"/>
        <v>29.537499999999454</v>
      </c>
      <c r="R226" s="11">
        <f t="shared" si="26"/>
        <v>35.493272727272142</v>
      </c>
      <c r="S226" s="11">
        <f t="shared" si="27"/>
        <v>35.493272727272142</v>
      </c>
    </row>
    <row r="227" spans="1:19" x14ac:dyDescent="0.3">
      <c r="A227" s="2" t="s">
        <v>235</v>
      </c>
      <c r="B227" s="3">
        <v>2452.6999999999998</v>
      </c>
      <c r="C227" s="4">
        <v>-17.03</v>
      </c>
      <c r="D227" s="5">
        <v>-0.69</v>
      </c>
      <c r="E227" s="6">
        <v>2461.96</v>
      </c>
      <c r="F227" s="7">
        <v>2462.58</v>
      </c>
      <c r="G227" s="8">
        <v>2440.86</v>
      </c>
      <c r="H227" s="9">
        <v>486</v>
      </c>
      <c r="I227" s="9">
        <v>7371041</v>
      </c>
      <c r="J227" s="9">
        <v>1942812752</v>
      </c>
      <c r="L227" s="11">
        <f t="shared" si="21"/>
        <v>2467.8599999999997</v>
      </c>
      <c r="M227" s="11">
        <f t="shared" si="22"/>
        <v>2437.1310000000003</v>
      </c>
      <c r="N227" s="11">
        <f t="shared" si="23"/>
        <v>2433.7009523809529</v>
      </c>
      <c r="O227" s="11">
        <f t="shared" si="24"/>
        <v>2433.7009523809529</v>
      </c>
      <c r="Q227" s="11">
        <f t="shared" si="25"/>
        <v>30.72899999999936</v>
      </c>
      <c r="R227" s="11">
        <f t="shared" si="26"/>
        <v>34.15904761904676</v>
      </c>
      <c r="S227" s="11">
        <f t="shared" si="27"/>
        <v>34.15904761904676</v>
      </c>
    </row>
    <row r="228" spans="1:19" x14ac:dyDescent="0.3">
      <c r="A228" s="2" t="s">
        <v>236</v>
      </c>
      <c r="B228" s="3">
        <v>2469.73</v>
      </c>
      <c r="C228" s="4">
        <v>-11.79</v>
      </c>
      <c r="D228" s="5">
        <v>-0.48</v>
      </c>
      <c r="E228" s="6">
        <v>2470.65</v>
      </c>
      <c r="F228" s="7">
        <v>2473.8000000000002</v>
      </c>
      <c r="G228" s="8">
        <v>2454.7399999999998</v>
      </c>
      <c r="H228" s="9">
        <v>662</v>
      </c>
      <c r="I228" s="9">
        <v>8402619</v>
      </c>
      <c r="J228" s="9">
        <v>1954699937</v>
      </c>
      <c r="L228" s="11">
        <f t="shared" si="21"/>
        <v>2464.9579999999996</v>
      </c>
      <c r="M228" s="11">
        <f t="shared" si="22"/>
        <v>2432.7509999999997</v>
      </c>
      <c r="N228" s="11">
        <f t="shared" si="23"/>
        <v>2432.7509999999997</v>
      </c>
      <c r="O228" s="11">
        <f t="shared" si="24"/>
        <v>2432.7509999999997</v>
      </c>
      <c r="Q228" s="11">
        <f t="shared" si="25"/>
        <v>32.20699999999988</v>
      </c>
      <c r="R228" s="11">
        <f t="shared" si="26"/>
        <v>32.20699999999988</v>
      </c>
      <c r="S228" s="11">
        <f t="shared" si="27"/>
        <v>32.20699999999988</v>
      </c>
    </row>
    <row r="229" spans="1:19" x14ac:dyDescent="0.3">
      <c r="A229" s="2" t="s">
        <v>237</v>
      </c>
      <c r="B229" s="3">
        <v>2481.52</v>
      </c>
      <c r="C229" s="4">
        <v>-2.12</v>
      </c>
      <c r="D229" s="5">
        <v>-0.09</v>
      </c>
      <c r="E229" s="6">
        <v>2470.66</v>
      </c>
      <c r="F229" s="7">
        <v>2487.14</v>
      </c>
      <c r="G229" s="8">
        <v>2466.61</v>
      </c>
      <c r="H229" s="9">
        <v>611</v>
      </c>
      <c r="I229" s="9">
        <v>8986377</v>
      </c>
      <c r="J229" s="9">
        <v>1963858471</v>
      </c>
      <c r="L229" s="11">
        <f t="shared" si="21"/>
        <v>2467.0919999999996</v>
      </c>
      <c r="M229" s="11">
        <f t="shared" si="22"/>
        <v>2430.8047368421053</v>
      </c>
      <c r="N229" s="11">
        <f t="shared" si="23"/>
        <v>2430.8047368421053</v>
      </c>
      <c r="O229" s="11">
        <f t="shared" si="24"/>
        <v>2430.8047368421053</v>
      </c>
      <c r="Q229" s="11">
        <f t="shared" si="25"/>
        <v>36.287263157894358</v>
      </c>
      <c r="R229" s="11">
        <f t="shared" si="26"/>
        <v>36.287263157894358</v>
      </c>
      <c r="S229" s="11">
        <f t="shared" si="27"/>
        <v>36.287263157894358</v>
      </c>
    </row>
    <row r="230" spans="1:19" x14ac:dyDescent="0.3">
      <c r="A230" s="2" t="s">
        <v>238</v>
      </c>
      <c r="B230" s="3">
        <v>2483.64</v>
      </c>
      <c r="C230" s="4">
        <v>31.93</v>
      </c>
      <c r="D230" s="5">
        <v>1.3</v>
      </c>
      <c r="E230" s="6">
        <v>2469.42</v>
      </c>
      <c r="F230" s="7">
        <v>2487.35</v>
      </c>
      <c r="G230" s="8">
        <v>2465.96</v>
      </c>
      <c r="H230" s="9">
        <v>416</v>
      </c>
      <c r="I230" s="9">
        <v>8001678</v>
      </c>
      <c r="J230" s="9">
        <v>1965482080</v>
      </c>
      <c r="L230" s="11">
        <f t="shared" si="21"/>
        <v>2464.5639999999999</v>
      </c>
      <c r="M230" s="11">
        <f t="shared" si="22"/>
        <v>2427.987222222222</v>
      </c>
      <c r="N230" s="11">
        <f t="shared" si="23"/>
        <v>2427.987222222222</v>
      </c>
      <c r="O230" s="11">
        <f t="shared" si="24"/>
        <v>2427.987222222222</v>
      </c>
      <c r="Q230" s="11">
        <f t="shared" si="25"/>
        <v>36.576777777777806</v>
      </c>
      <c r="R230" s="11">
        <f t="shared" si="26"/>
        <v>36.576777777777806</v>
      </c>
      <c r="S230" s="11">
        <f t="shared" si="27"/>
        <v>36.576777777777806</v>
      </c>
    </row>
    <row r="231" spans="1:19" x14ac:dyDescent="0.3">
      <c r="A231" s="2" t="s">
        <v>239</v>
      </c>
      <c r="B231" s="3">
        <v>2451.71</v>
      </c>
      <c r="C231" s="4">
        <v>13.52</v>
      </c>
      <c r="D231" s="5">
        <v>0.55000000000000004</v>
      </c>
      <c r="E231" s="6">
        <v>2440.14</v>
      </c>
      <c r="F231" s="7">
        <v>2456.17</v>
      </c>
      <c r="G231" s="8">
        <v>2432.4</v>
      </c>
      <c r="H231" s="9">
        <v>451</v>
      </c>
      <c r="I231" s="9">
        <v>7594011</v>
      </c>
      <c r="J231" s="9">
        <v>1939610903</v>
      </c>
      <c r="L231" s="11">
        <f t="shared" si="21"/>
        <v>2457.7959999999998</v>
      </c>
      <c r="M231" s="11">
        <f t="shared" si="22"/>
        <v>2424.7135294117647</v>
      </c>
      <c r="N231" s="11">
        <f t="shared" si="23"/>
        <v>2424.7135294117647</v>
      </c>
      <c r="O231" s="11">
        <f t="shared" si="24"/>
        <v>2424.7135294117647</v>
      </c>
      <c r="Q231" s="11">
        <f t="shared" si="25"/>
        <v>33.082470588235083</v>
      </c>
      <c r="R231" s="11">
        <f t="shared" si="26"/>
        <v>33.082470588235083</v>
      </c>
      <c r="S231" s="11">
        <f t="shared" si="27"/>
        <v>33.082470588235083</v>
      </c>
    </row>
    <row r="232" spans="1:19" x14ac:dyDescent="0.3">
      <c r="A232" s="2" t="s">
        <v>240</v>
      </c>
      <c r="B232" s="3">
        <v>2438.19</v>
      </c>
      <c r="C232" s="4">
        <v>-42.21</v>
      </c>
      <c r="D232" s="5">
        <v>-1.7</v>
      </c>
      <c r="E232" s="6">
        <v>2461.8200000000002</v>
      </c>
      <c r="F232" s="7">
        <v>2469.42</v>
      </c>
      <c r="G232" s="8">
        <v>2438.04</v>
      </c>
      <c r="H232" s="9">
        <v>567</v>
      </c>
      <c r="I232" s="9">
        <v>7671311</v>
      </c>
      <c r="J232" s="9">
        <v>1929318578</v>
      </c>
      <c r="L232" s="11">
        <f t="shared" si="21"/>
        <v>2452.4700000000003</v>
      </c>
      <c r="M232" s="11">
        <f t="shared" si="22"/>
        <v>2423.0262499999994</v>
      </c>
      <c r="N232" s="11">
        <f t="shared" si="23"/>
        <v>2423.0262499999994</v>
      </c>
      <c r="O232" s="11">
        <f t="shared" si="24"/>
        <v>2423.0262499999994</v>
      </c>
      <c r="Q232" s="11">
        <f t="shared" si="25"/>
        <v>29.443750000000819</v>
      </c>
      <c r="R232" s="11">
        <f t="shared" si="26"/>
        <v>29.443750000000819</v>
      </c>
      <c r="S232" s="11">
        <f t="shared" si="27"/>
        <v>29.443750000000819</v>
      </c>
    </row>
    <row r="233" spans="1:19" x14ac:dyDescent="0.3">
      <c r="A233" s="2" t="s">
        <v>241</v>
      </c>
      <c r="B233" s="3">
        <v>2480.4</v>
      </c>
      <c r="C233" s="4">
        <v>11.52</v>
      </c>
      <c r="D233" s="5">
        <v>0.47</v>
      </c>
      <c r="E233" s="6">
        <v>2466.54</v>
      </c>
      <c r="F233" s="7">
        <v>2485.08</v>
      </c>
      <c r="G233" s="8">
        <v>2460.21</v>
      </c>
      <c r="H233" s="9">
        <v>497</v>
      </c>
      <c r="I233" s="9">
        <v>8027061</v>
      </c>
      <c r="J233" s="9">
        <v>1963172031</v>
      </c>
      <c r="L233" s="11">
        <f t="shared" si="21"/>
        <v>2454.9259999999999</v>
      </c>
      <c r="M233" s="11">
        <f t="shared" si="22"/>
        <v>2422.0153333333333</v>
      </c>
      <c r="N233" s="11">
        <f t="shared" si="23"/>
        <v>2422.0153333333333</v>
      </c>
      <c r="O233" s="11">
        <f t="shared" si="24"/>
        <v>2422.0153333333333</v>
      </c>
      <c r="Q233" s="11">
        <f t="shared" si="25"/>
        <v>32.910666666666657</v>
      </c>
      <c r="R233" s="11">
        <f t="shared" si="26"/>
        <v>32.910666666666657</v>
      </c>
      <c r="S233" s="11">
        <f t="shared" si="27"/>
        <v>32.910666666666657</v>
      </c>
    </row>
    <row r="234" spans="1:19" x14ac:dyDescent="0.3">
      <c r="A234" s="2" t="s">
        <v>242</v>
      </c>
      <c r="B234" s="3">
        <v>2468.88</v>
      </c>
      <c r="C234" s="4">
        <v>19.079999999999998</v>
      </c>
      <c r="D234" s="5">
        <v>0.78</v>
      </c>
      <c r="E234" s="6">
        <v>2481.94</v>
      </c>
      <c r="F234" s="7">
        <v>2486.1999999999998</v>
      </c>
      <c r="G234" s="8">
        <v>2454.6</v>
      </c>
      <c r="H234" s="9">
        <v>693</v>
      </c>
      <c r="I234" s="9">
        <v>9121678</v>
      </c>
      <c r="J234" s="9">
        <v>1953996214</v>
      </c>
      <c r="L234" s="11">
        <f t="shared" si="21"/>
        <v>2455.65</v>
      </c>
      <c r="M234" s="11">
        <f t="shared" si="22"/>
        <v>2417.8450000000003</v>
      </c>
      <c r="N234" s="11">
        <f t="shared" si="23"/>
        <v>2417.8450000000003</v>
      </c>
      <c r="O234" s="11">
        <f t="shared" si="24"/>
        <v>2417.8450000000003</v>
      </c>
      <c r="Q234" s="11">
        <f t="shared" si="25"/>
        <v>37.804999999999836</v>
      </c>
      <c r="R234" s="11">
        <f t="shared" si="26"/>
        <v>37.804999999999836</v>
      </c>
      <c r="S234" s="11">
        <f t="shared" si="27"/>
        <v>37.804999999999836</v>
      </c>
    </row>
    <row r="235" spans="1:19" x14ac:dyDescent="0.3">
      <c r="A235" s="2" t="s">
        <v>243</v>
      </c>
      <c r="B235" s="3">
        <v>2449.8000000000002</v>
      </c>
      <c r="C235" s="4">
        <v>24.72</v>
      </c>
      <c r="D235" s="5">
        <v>1.02</v>
      </c>
      <c r="E235" s="6">
        <v>2446.0300000000002</v>
      </c>
      <c r="F235" s="7">
        <v>2453.29</v>
      </c>
      <c r="G235" s="8">
        <v>2433.37</v>
      </c>
      <c r="H235" s="9">
        <v>666</v>
      </c>
      <c r="I235" s="9">
        <v>8596021</v>
      </c>
      <c r="J235" s="9">
        <v>1938780673</v>
      </c>
      <c r="L235" s="11">
        <f t="shared" si="21"/>
        <v>2455.6040000000003</v>
      </c>
      <c r="M235" s="11">
        <f t="shared" si="22"/>
        <v>2413.9192307692306</v>
      </c>
      <c r="N235" s="11">
        <f t="shared" si="23"/>
        <v>2413.9192307692306</v>
      </c>
      <c r="O235" s="11">
        <f t="shared" si="24"/>
        <v>2413.9192307692306</v>
      </c>
      <c r="Q235" s="11">
        <f t="shared" si="25"/>
        <v>41.684769230769689</v>
      </c>
      <c r="R235" s="11">
        <f t="shared" si="26"/>
        <v>41.684769230769689</v>
      </c>
      <c r="S235" s="11">
        <f t="shared" si="27"/>
        <v>41.684769230769689</v>
      </c>
    </row>
    <row r="236" spans="1:19" x14ac:dyDescent="0.3">
      <c r="A236" s="2" t="s">
        <v>244</v>
      </c>
      <c r="B236" s="3">
        <v>2425.08</v>
      </c>
      <c r="C236" s="4">
        <v>-25.39</v>
      </c>
      <c r="D236" s="5">
        <v>-1.04</v>
      </c>
      <c r="E236" s="6">
        <v>2449.92</v>
      </c>
      <c r="F236" s="7">
        <v>2457.48</v>
      </c>
      <c r="G236" s="8">
        <v>2423.37</v>
      </c>
      <c r="H236" s="9">
        <v>617</v>
      </c>
      <c r="I236" s="9">
        <v>10394784</v>
      </c>
      <c r="J236" s="9">
        <v>1918934215</v>
      </c>
      <c r="L236" s="11">
        <f t="shared" si="21"/>
        <v>2451.3579999999997</v>
      </c>
      <c r="M236" s="11">
        <f t="shared" si="22"/>
        <v>2410.9291666666663</v>
      </c>
      <c r="N236" s="11">
        <f t="shared" si="23"/>
        <v>2410.9291666666663</v>
      </c>
      <c r="O236" s="11">
        <f t="shared" si="24"/>
        <v>2410.9291666666663</v>
      </c>
      <c r="Q236" s="11">
        <f t="shared" si="25"/>
        <v>40.428833333333387</v>
      </c>
      <c r="R236" s="11">
        <f t="shared" si="26"/>
        <v>40.428833333333387</v>
      </c>
      <c r="S236" s="11">
        <f t="shared" si="27"/>
        <v>40.428833333333387</v>
      </c>
    </row>
    <row r="237" spans="1:19" x14ac:dyDescent="0.3">
      <c r="A237" s="2" t="s">
        <v>245</v>
      </c>
      <c r="B237" s="3">
        <v>2450.4699999999998</v>
      </c>
      <c r="C237" s="4">
        <v>-33.549999999999997</v>
      </c>
      <c r="D237" s="5">
        <v>-1.35</v>
      </c>
      <c r="E237" s="6">
        <v>2484.64</v>
      </c>
      <c r="F237" s="7">
        <v>2491.13</v>
      </c>
      <c r="G237" s="8">
        <v>2446.59</v>
      </c>
      <c r="H237" s="9">
        <v>475</v>
      </c>
      <c r="I237" s="9">
        <v>9220413</v>
      </c>
      <c r="J237" s="9">
        <v>1940151030</v>
      </c>
      <c r="L237" s="11">
        <f t="shared" si="21"/>
        <v>2445.3939999999998</v>
      </c>
      <c r="M237" s="11">
        <f t="shared" si="22"/>
        <v>2409.6427272727274</v>
      </c>
      <c r="N237" s="11">
        <f t="shared" si="23"/>
        <v>2409.6427272727274</v>
      </c>
      <c r="O237" s="11">
        <f t="shared" si="24"/>
        <v>2409.6427272727274</v>
      </c>
      <c r="Q237" s="11">
        <f t="shared" si="25"/>
        <v>35.751272727272408</v>
      </c>
      <c r="R237" s="11">
        <f t="shared" si="26"/>
        <v>35.751272727272408</v>
      </c>
      <c r="S237" s="11">
        <f t="shared" si="27"/>
        <v>35.751272727272408</v>
      </c>
    </row>
    <row r="238" spans="1:19" x14ac:dyDescent="0.3">
      <c r="A238" s="2" t="s">
        <v>246</v>
      </c>
      <c r="B238" s="3">
        <v>2484.02</v>
      </c>
      <c r="C238" s="4">
        <v>15.37</v>
      </c>
      <c r="D238" s="5">
        <v>0.62</v>
      </c>
      <c r="E238" s="6">
        <v>2474.52</v>
      </c>
      <c r="F238" s="7">
        <v>2497.4</v>
      </c>
      <c r="G238" s="8">
        <v>2464.5300000000002</v>
      </c>
      <c r="H238" s="9">
        <v>509</v>
      </c>
      <c r="I238" s="9">
        <v>9092447</v>
      </c>
      <c r="J238" s="9">
        <v>1966558579</v>
      </c>
      <c r="L238" s="11">
        <f t="shared" si="21"/>
        <v>2431.3679999999999</v>
      </c>
      <c r="M238" s="11">
        <f t="shared" si="22"/>
        <v>2405.56</v>
      </c>
      <c r="N238" s="11">
        <f t="shared" si="23"/>
        <v>2405.56</v>
      </c>
      <c r="O238" s="11">
        <f t="shared" si="24"/>
        <v>2405.56</v>
      </c>
      <c r="Q238" s="11">
        <f t="shared" si="25"/>
        <v>25.807999999999993</v>
      </c>
      <c r="R238" s="11">
        <f t="shared" si="26"/>
        <v>25.807999999999993</v>
      </c>
      <c r="S238" s="11">
        <f t="shared" si="27"/>
        <v>25.807999999999993</v>
      </c>
    </row>
    <row r="239" spans="1:19" x14ac:dyDescent="0.3">
      <c r="A239" s="2" t="s">
        <v>247</v>
      </c>
      <c r="B239" s="3">
        <v>2468.65</v>
      </c>
      <c r="C239" s="4">
        <v>40.08</v>
      </c>
      <c r="D239" s="5">
        <v>1.65</v>
      </c>
      <c r="E239" s="6">
        <v>2436.1799999999998</v>
      </c>
      <c r="F239" s="7">
        <v>2468.65</v>
      </c>
      <c r="G239" s="8">
        <v>2426.4</v>
      </c>
      <c r="H239" s="9">
        <v>487</v>
      </c>
      <c r="I239" s="9">
        <v>8206399</v>
      </c>
      <c r="J239" s="9">
        <v>1953918426</v>
      </c>
      <c r="L239" s="11">
        <f t="shared" si="21"/>
        <v>2408.2280000000001</v>
      </c>
      <c r="M239" s="11">
        <f t="shared" si="22"/>
        <v>2396.8422222222221</v>
      </c>
      <c r="N239" s="11">
        <f t="shared" si="23"/>
        <v>2396.8422222222221</v>
      </c>
      <c r="O239" s="11">
        <f t="shared" si="24"/>
        <v>2396.8422222222221</v>
      </c>
      <c r="Q239" s="11">
        <f t="shared" si="25"/>
        <v>11.385777777778003</v>
      </c>
      <c r="R239" s="11">
        <f t="shared" si="26"/>
        <v>11.385777777778003</v>
      </c>
      <c r="S239" s="11">
        <f t="shared" si="27"/>
        <v>11.385777777778003</v>
      </c>
    </row>
    <row r="240" spans="1:19" x14ac:dyDescent="0.3">
      <c r="A240" s="2" t="s">
        <v>248</v>
      </c>
      <c r="B240" s="3">
        <v>2428.5700000000002</v>
      </c>
      <c r="C240" s="4">
        <v>33.31</v>
      </c>
      <c r="D240" s="5">
        <v>1.39</v>
      </c>
      <c r="E240" s="6">
        <v>2426.58</v>
      </c>
      <c r="F240" s="7">
        <v>2432.71</v>
      </c>
      <c r="G240" s="8">
        <v>2421.5100000000002</v>
      </c>
      <c r="H240" s="9">
        <v>550</v>
      </c>
      <c r="I240" s="9">
        <v>6665406</v>
      </c>
      <c r="J240" s="9">
        <v>1922275331</v>
      </c>
      <c r="L240" s="11">
        <f t="shared" si="21"/>
        <v>2390.3759999999997</v>
      </c>
      <c r="M240" s="11">
        <f t="shared" si="22"/>
        <v>2387.86625</v>
      </c>
      <c r="N240" s="11">
        <f t="shared" si="23"/>
        <v>2387.86625</v>
      </c>
      <c r="O240" s="11">
        <f t="shared" si="24"/>
        <v>2387.86625</v>
      </c>
      <c r="Q240" s="11">
        <f t="shared" si="25"/>
        <v>2.5097499999997126</v>
      </c>
      <c r="R240" s="11">
        <f t="shared" si="26"/>
        <v>2.5097499999997126</v>
      </c>
      <c r="S240" s="11">
        <f t="shared" si="27"/>
        <v>2.5097499999997126</v>
      </c>
    </row>
    <row r="241" spans="1:19" x14ac:dyDescent="0.3">
      <c r="A241" s="2" t="s">
        <v>249</v>
      </c>
      <c r="B241" s="3">
        <v>2395.2600000000002</v>
      </c>
      <c r="C241" s="4">
        <v>14.92</v>
      </c>
      <c r="D241" s="5">
        <v>0.63</v>
      </c>
      <c r="E241" s="6">
        <v>2380</v>
      </c>
      <c r="F241" s="7">
        <v>2395.9699999999998</v>
      </c>
      <c r="G241" s="8">
        <v>2372.5700000000002</v>
      </c>
      <c r="H241" s="9">
        <v>303</v>
      </c>
      <c r="I241" s="9">
        <v>5025541</v>
      </c>
      <c r="J241" s="9">
        <v>1895790659</v>
      </c>
      <c r="L241" s="11">
        <f t="shared" si="21"/>
        <v>2384.634</v>
      </c>
      <c r="M241" s="11">
        <f t="shared" si="22"/>
        <v>2382.0514285714285</v>
      </c>
      <c r="N241" s="11">
        <f t="shared" si="23"/>
        <v>2382.0514285714285</v>
      </c>
      <c r="O241" s="11">
        <f t="shared" si="24"/>
        <v>2382.0514285714285</v>
      </c>
      <c r="Q241" s="11">
        <f t="shared" si="25"/>
        <v>2.5825714285715549</v>
      </c>
      <c r="R241" s="11">
        <f t="shared" si="26"/>
        <v>2.5825714285715549</v>
      </c>
      <c r="S241" s="11">
        <f t="shared" si="27"/>
        <v>2.5825714285715549</v>
      </c>
    </row>
    <row r="242" spans="1:19" x14ac:dyDescent="0.3">
      <c r="A242" s="2" t="s">
        <v>250</v>
      </c>
      <c r="B242" s="3">
        <v>2380.34</v>
      </c>
      <c r="C242" s="4">
        <v>12.02</v>
      </c>
      <c r="D242" s="5">
        <v>0.51</v>
      </c>
      <c r="E242" s="6">
        <v>2354.56</v>
      </c>
      <c r="F242" s="7">
        <v>2380.34</v>
      </c>
      <c r="G242" s="8">
        <v>2354.56</v>
      </c>
      <c r="H242" s="9">
        <v>370</v>
      </c>
      <c r="I242" s="9">
        <v>5448179</v>
      </c>
      <c r="J242" s="9">
        <v>1882551677</v>
      </c>
      <c r="L242" s="11">
        <f t="shared" si="21"/>
        <v>2382.8000000000002</v>
      </c>
      <c r="M242" s="11">
        <f t="shared" si="22"/>
        <v>2379.85</v>
      </c>
      <c r="N242" s="11">
        <f t="shared" si="23"/>
        <v>2379.85</v>
      </c>
      <c r="O242" s="11">
        <f t="shared" si="24"/>
        <v>2379.85</v>
      </c>
      <c r="Q242" s="11">
        <f t="shared" si="25"/>
        <v>2.9500000000002728</v>
      </c>
      <c r="R242" s="11">
        <f t="shared" si="26"/>
        <v>2.9500000000002728</v>
      </c>
      <c r="S242" s="11">
        <f t="shared" si="27"/>
        <v>2.9500000000002728</v>
      </c>
    </row>
    <row r="243" spans="1:19" x14ac:dyDescent="0.3">
      <c r="A243" s="2" t="s">
        <v>251</v>
      </c>
      <c r="B243" s="3">
        <v>2368.3200000000002</v>
      </c>
      <c r="C243" s="4">
        <v>-11.07</v>
      </c>
      <c r="D243" s="5">
        <v>-0.47</v>
      </c>
      <c r="E243" s="6">
        <v>2380.36</v>
      </c>
      <c r="F243" s="7">
        <v>2383</v>
      </c>
      <c r="G243" s="8">
        <v>2356.84</v>
      </c>
      <c r="H243" s="9">
        <v>537</v>
      </c>
      <c r="I243" s="9">
        <v>5498577</v>
      </c>
      <c r="J243" s="9">
        <v>1872694002</v>
      </c>
      <c r="L243" s="11">
        <f t="shared" si="21"/>
        <v>2379.752</v>
      </c>
      <c r="M243" s="11">
        <f t="shared" si="22"/>
        <v>2379.752</v>
      </c>
      <c r="N243" s="11">
        <f t="shared" si="23"/>
        <v>2379.752</v>
      </c>
      <c r="O243" s="11">
        <f t="shared" si="24"/>
        <v>2379.752</v>
      </c>
      <c r="Q243" s="11">
        <f t="shared" si="25"/>
        <v>0</v>
      </c>
      <c r="R243" s="11">
        <f t="shared" si="26"/>
        <v>0</v>
      </c>
      <c r="S243" s="11">
        <f t="shared" si="27"/>
        <v>0</v>
      </c>
    </row>
    <row r="244" spans="1:19" x14ac:dyDescent="0.3">
      <c r="A244" s="2" t="s">
        <v>252</v>
      </c>
      <c r="B244" s="3">
        <v>2379.39</v>
      </c>
      <c r="C244" s="4">
        <v>-20.47</v>
      </c>
      <c r="D244" s="5">
        <v>-0.85</v>
      </c>
      <c r="E244" s="6">
        <v>2400.92</v>
      </c>
      <c r="F244" s="7">
        <v>2404</v>
      </c>
      <c r="G244" s="8">
        <v>2374.65</v>
      </c>
      <c r="H244" s="9">
        <v>537</v>
      </c>
      <c r="I244" s="9">
        <v>6314018</v>
      </c>
      <c r="J244" s="9">
        <v>1881433259</v>
      </c>
      <c r="L244" s="11">
        <f t="shared" si="21"/>
        <v>2382.61</v>
      </c>
      <c r="M244" s="11">
        <f t="shared" si="22"/>
        <v>2382.61</v>
      </c>
      <c r="N244" s="11">
        <f t="shared" si="23"/>
        <v>2382.61</v>
      </c>
      <c r="O244" s="11">
        <f t="shared" si="24"/>
        <v>2382.61</v>
      </c>
      <c r="Q244" s="11">
        <f t="shared" si="25"/>
        <v>0</v>
      </c>
      <c r="R244" s="11">
        <f t="shared" si="26"/>
        <v>0</v>
      </c>
      <c r="S244" s="11">
        <f t="shared" si="27"/>
        <v>0</v>
      </c>
    </row>
    <row r="245" spans="1:19" x14ac:dyDescent="0.3">
      <c r="A245" s="2" t="s">
        <v>253</v>
      </c>
      <c r="B245" s="3">
        <v>2399.86</v>
      </c>
      <c r="C245" s="4">
        <v>13.77</v>
      </c>
      <c r="D245" s="5">
        <v>0.57999999999999996</v>
      </c>
      <c r="E245" s="6">
        <v>2390.06</v>
      </c>
      <c r="F245" s="7">
        <v>2410.2199999999998</v>
      </c>
      <c r="G245" s="8">
        <v>2387.61</v>
      </c>
      <c r="H245" s="9">
        <v>518</v>
      </c>
      <c r="I245" s="9">
        <v>6532807</v>
      </c>
      <c r="J245" s="9">
        <v>1897375182</v>
      </c>
      <c r="L245" s="11">
        <f t="shared" si="21"/>
        <v>2383.6833333333338</v>
      </c>
      <c r="M245" s="11">
        <f t="shared" si="22"/>
        <v>2383.6833333333338</v>
      </c>
      <c r="N245" s="11">
        <f t="shared" si="23"/>
        <v>2383.6833333333338</v>
      </c>
      <c r="O245" s="11">
        <f t="shared" si="24"/>
        <v>2383.6833333333338</v>
      </c>
      <c r="Q245" s="11">
        <f t="shared" si="25"/>
        <v>0</v>
      </c>
      <c r="R245" s="11">
        <f t="shared" si="26"/>
        <v>0</v>
      </c>
      <c r="S245" s="11">
        <f t="shared" si="27"/>
        <v>0</v>
      </c>
    </row>
    <row r="246" spans="1:19" x14ac:dyDescent="0.3">
      <c r="A246" s="2" t="s">
        <v>254</v>
      </c>
      <c r="B246" s="3">
        <v>2386.09</v>
      </c>
      <c r="C246" s="4">
        <v>20.99</v>
      </c>
      <c r="D246" s="5">
        <v>0.89</v>
      </c>
      <c r="E246" s="6">
        <v>2377.34</v>
      </c>
      <c r="F246" s="7">
        <v>2397.0100000000002</v>
      </c>
      <c r="G246" s="8">
        <v>2375.7800000000002</v>
      </c>
      <c r="H246" s="9">
        <v>862</v>
      </c>
      <c r="I246" s="9">
        <v>6976741</v>
      </c>
      <c r="J246" s="9">
        <v>1886570607</v>
      </c>
      <c r="L246" s="11">
        <f t="shared" si="21"/>
        <v>2375.5950000000003</v>
      </c>
      <c r="M246" s="11">
        <f t="shared" si="22"/>
        <v>2375.5950000000003</v>
      </c>
      <c r="N246" s="11">
        <f t="shared" si="23"/>
        <v>2375.5950000000003</v>
      </c>
      <c r="O246" s="11">
        <f t="shared" si="24"/>
        <v>2375.5950000000003</v>
      </c>
      <c r="Q246" s="11">
        <f t="shared" si="25"/>
        <v>0</v>
      </c>
      <c r="R246" s="11">
        <f t="shared" si="26"/>
        <v>0</v>
      </c>
      <c r="S246" s="11">
        <f t="shared" si="27"/>
        <v>0</v>
      </c>
    </row>
    <row r="247" spans="1:19" x14ac:dyDescent="0.3">
      <c r="A247" s="2" t="s">
        <v>255</v>
      </c>
      <c r="B247" s="3">
        <v>2365.1</v>
      </c>
      <c r="C247" s="4">
        <v>5.57</v>
      </c>
      <c r="D247" s="5">
        <v>0.24</v>
      </c>
      <c r="E247" s="6">
        <v>2376.7199999999998</v>
      </c>
      <c r="F247" s="7">
        <v>2377.8000000000002</v>
      </c>
      <c r="G247" s="8">
        <v>2358.33</v>
      </c>
      <c r="H247" s="9">
        <v>580</v>
      </c>
      <c r="I247" s="9">
        <v>7837777</v>
      </c>
      <c r="J247" s="9">
        <v>1870238983</v>
      </c>
      <c r="L247" s="11">
        <f t="shared" si="21"/>
        <v>2365.1</v>
      </c>
      <c r="M247" s="11">
        <f t="shared" si="22"/>
        <v>2365.1</v>
      </c>
      <c r="N247" s="11">
        <f t="shared" si="23"/>
        <v>2365.1</v>
      </c>
      <c r="O247" s="11">
        <f t="shared" si="24"/>
        <v>2365.1</v>
      </c>
      <c r="Q247" s="11">
        <f t="shared" si="25"/>
        <v>0</v>
      </c>
      <c r="R247" s="11">
        <f t="shared" si="26"/>
        <v>0</v>
      </c>
      <c r="S247" s="11">
        <f t="shared" si="27"/>
        <v>0</v>
      </c>
    </row>
  </sheetData>
  <phoneticPr fontId="4" type="noConversion"/>
  <conditionalFormatting sqref="Q2:S24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FORYOUCOM</cp:lastModifiedBy>
  <dcterms:created xsi:type="dcterms:W3CDTF">2024-01-14T13:17:40Z</dcterms:created>
  <dcterms:modified xsi:type="dcterms:W3CDTF">2024-01-14T13:46:58Z</dcterms:modified>
</cp:coreProperties>
</file>