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5.08_W19" sheetId="39" r:id="rId1"/>
    <sheet name="P.D.S_2023.05.01_W18" sheetId="38" r:id="rId2"/>
    <sheet name="습관 Tracker" sheetId="30" r:id="rId3"/>
    <sheet name="P.D.S_날짜변경" sheetId="22" r:id="rId4"/>
    <sheet name="P.D.S_2023.04.24_W17" sheetId="37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Y16" i="30" l="1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<sst xmlns="http://schemas.openxmlformats.org/spreadsheetml/2006/main" count="9261" uniqueCount="3465">
  <si>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</si>
  <si>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</si>
  <si>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</si>
  <si>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</si>
  <si>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</si>
  <si>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</si>
  <si>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</si>
  <si>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</si>
  <si>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</si>
  <si>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</si>
  <si>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</si>
  <si>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</si>
  <si>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</si>
  <si>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</si>
  <si>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</si>
  <si>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</si>
  <si>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</si>
  <si>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</si>
  <si>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</si>
  <si>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</si>
  <si>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</si>
  <si>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</si>
  <si>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</si>
  <si>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</si>
  <si>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</si>
  <si>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</si>
  <si>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</si>
  <si>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</si>
  <si>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</si>
  <si>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</si>
  <si>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</si>
  <si>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</si>
  <si>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</si>
  <si>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</si>
  <si>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</si>
  <si>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</si>
  <si>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</si>
  <si>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</si>
  <si>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</si>
  <si>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</si>
  <si>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</si>
  <si>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</si>
  <si>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</si>
  <si>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</si>
  <si>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</si>
  <si>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</si>
  <si>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</si>
  <si>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</si>
  <si>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</si>
  <si>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</si>
  <si>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</si>
  <si>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</si>
  <si>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</si>
  <si>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</si>
  <si>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</si>
  <si>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</si>
  <si>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</si>
  <si>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</si>
  <si>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</si>
  <si>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</si>
  <si>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</si>
  <si>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</si>
  <si>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</si>
  <si>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</si>
  <si>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</si>
  <si>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</si>
  <si>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</si>
  <si>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</si>
  <si>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</si>
  <si>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</si>
  <si>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</si>
  <si>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</si>
  <si>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</si>
  <si>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</si>
  <si>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</si>
  <si>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</si>
  <si>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</si>
  <si>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</si>
  <si>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</si>
  <si>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</si>
  <si>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</si>
  <si>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</si>
  <si>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</si>
  <si>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</si>
  <si>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</si>
  <si>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</si>
  <si>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</si>
  <si>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</si>
  <si>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</si>
  <si>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</si>
  <si>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</si>
  <si>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</si>
  <si>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</si>
  <si>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</si>
  <si>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</si>
  <si>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</si>
  <si>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</si>
  <si>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</si>
  <si>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</si>
  <si>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</si>
  <si>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</si>
  <si>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</si>
  <si>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</si>
  <si>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</si>
  <si>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</si>
  <si>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</si>
  <si>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</si>
  <si>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</si>
  <si>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</si>
  <si>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</si>
  <si>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</si>
  <si>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</si>
  <si>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</si>
  <si>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</si>
  <si>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</si>
  <si>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</si>
  <si>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</si>
  <si>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</si>
  <si>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</si>
  <si>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</si>
  <si>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</si>
  <si>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</si>
  <si>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</si>
  <si>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</si>
  <si>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</si>
  <si>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</si>
  <si>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</si>
  <si>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</si>
  <si>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</si>
  <si>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</si>
  <si>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</si>
  <si>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</si>
  <si>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</si>
  <si>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</si>
  <si>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</si>
  <si>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</si>
  <si>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</si>
  <si>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</si>
  <si>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</si>
  <si>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</si>
  <si>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</si>
  <si>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</si>
  <si>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</si>
  <si>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</si>
  <si>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</si>
  <si>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</si>
  <si>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</si>
  <si>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</si>
  <si>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</si>
  <si>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</si>
  <si>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</si>
  <si>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</si>
  <si>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</si>
  <si>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</si>
  <si>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</si>
  <si>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</si>
  <si>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</si>
  <si>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</si>
  <si>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</si>
  <si>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</si>
  <si>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</si>
  <si>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</si>
  <si>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</si>
  <si>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</si>
  <si>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</si>
  <si>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</si>
  <si>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</si>
  <si>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</si>
  <si>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</si>
  <si>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</si>
  <si>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</si>
  <si>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</si>
  <si>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</si>
  <si>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</si>
  <si>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</si>
  <si>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</si>
  <si>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</si>
  <si>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</si>
  <si>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</si>
  <si>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</si>
  <si>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</si>
  <si>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</si>
  <si>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</si>
  <si>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</si>
  <si>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</si>
  <si>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</si>
  <si>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</si>
  <si>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</si>
  <si>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</si>
  <si>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</si>
  <si>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</si>
  <si>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</si>
  <si>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</si>
  <si>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</si>
  <si>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</si>
  <si>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</si>
  <si>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</si>
  <si>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</si>
  <si>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</si>
  <si>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</si>
  <si>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</si>
  <si>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</si>
  <si>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</si>
  <si>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</si>
  <si>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</si>
  <si>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</si>
  <si>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</si>
  <si>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</si>
  <si>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</si>
  <si>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</si>
  <si>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</si>
  <si>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</si>
  <si>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</si>
  <si>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</si>
  <si>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</si>
  <si>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</si>
  <si>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</si>
  <si>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</si>
  <si>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</si>
  <si>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</si>
  <si>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</si>
  <si>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</si>
  <si>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</si>
  <si>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</si>
  <si>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</si>
  <si>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</si>
  <si>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</si>
  <si>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</si>
  <si>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</si>
  <si>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</si>
  <si>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</si>
  <si>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</si>
  <si>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</si>
  <si>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</si>
  <si>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</si>
  <si>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</si>
  <si>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</si>
  <si>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</si>
  <si>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</si>
  <si>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</si>
  <si>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</si>
  <si>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</si>
  <si>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</si>
  <si>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</si>
  <si>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</si>
  <si>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</si>
  <si>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</si>
  <si>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</si>
  <si>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</si>
  <si>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</si>
  <si>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</si>
  <si>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</si>
  <si>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</si>
  <si>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</si>
  <si>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</si>
  <si>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</si>
  <si>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</si>
  <si>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</si>
  <si>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</si>
  <si>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</si>
  <si>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</si>
  <si>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</si>
  <si>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</si>
  <si>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</si>
  <si>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</si>
  <si>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</si>
  <si>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</si>
  <si>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</si>
  <si>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</si>
  <si>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</si>
  <si>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</si>
  <si>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</si>
  <si>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</si>
  <si>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</si>
  <si>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</si>
  <si>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</si>
  <si>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</si>
  <si>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</si>
  <si>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</si>
  <si>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</si>
  <si>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</si>
  <si>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</si>
  <si>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</si>
  <si>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</si>
  <si>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</si>
  <si>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</si>
  <si>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</si>
  <si>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</si>
  <si>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</si>
  <si>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</si>
  <si>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</si>
  <si>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</si>
  <si>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</si>
  <si>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</si>
  <si>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</si>
  <si>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</si>
  <si>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</si>
  <si>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</si>
  <si>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</si>
  <si>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</si>
  <si>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</si>
  <si>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</si>
  <si>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</si>
  <si>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</si>
  <si>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</si>
  <si>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</si>
  <si>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</si>
  <si>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</si>
  <si>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</si>
  <si>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</si>
  <si>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</si>
  <si>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</si>
  <si>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</si>
  <si>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</si>
  <si>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</si>
  <si>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</si>
  <si>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</si>
  <si>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</si>
  <si>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</si>
  <si>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</si>
  <si>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</si>
  <si>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</si>
  <si>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</si>
  <si>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</si>
  <si>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</si>
  <si>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</si>
  <si>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</si>
  <si>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</si>
  <si>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</si>
  <si>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</si>
  <si>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</si>
  <si>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</si>
  <si>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</si>
  <si>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</si>
  <si>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</si>
  <si>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</si>
  <si>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</si>
  <si>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</si>
  <si>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</si>
  <si>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</si>
  <si>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</si>
  <si>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</si>
  <si>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</si>
  <si>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</si>
  <si>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</si>
  <si>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</si>
  <si>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</si>
  <si>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</si>
  <si>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</si>
  <si>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</si>
  <si>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</si>
  <si>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</si>
  <si>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</si>
  <si>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</si>
  <si>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</si>
  <si>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</si>
  <si>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</si>
  <si>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</si>
  <si>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</si>
  <si>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</si>
  <si>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</si>
  <si>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</si>
  <si>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</si>
  <si>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</si>
  <si>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</si>
  <si>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</si>
  <si>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</si>
  <si>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</si>
  <si>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</si>
  <si>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</si>
  <si>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</si>
  <si>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</si>
  <si>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</si>
  <si>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</si>
  <si>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</si>
  <si>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</si>
  <si>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</si>
  <si>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</si>
  <si>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</si>
  <si>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</si>
  <si>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</si>
  <si>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</si>
  <si>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</si>
  <si>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</si>
  <si>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</si>
  <si>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</si>
  <si>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</si>
  <si>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</si>
  <si>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</si>
  <si>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</si>
  <si>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</si>
  <si>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</si>
  <si>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</si>
  <si>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</si>
  <si>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</si>
  <si>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</si>
  <si>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</si>
  <si>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</si>
  <si>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</si>
  <si>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</si>
  <si>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</si>
  <si>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</si>
  <si>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</si>
  <si>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</si>
  <si>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</si>
  <si>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</si>
  <si>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</si>
  <si>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</si>
  <si>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</si>
  <si>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</si>
  <si>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</si>
  <si>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</si>
  <si>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</si>
  <si>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</si>
  <si>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</si>
  <si>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</si>
  <si>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</si>
  <si>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</si>
  <si>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</si>
  <si>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</si>
  <si>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</si>
  <si>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</si>
  <si>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</si>
  <si>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</si>
  <si>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</si>
  <si>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</si>
  <si>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</si>
  <si>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</si>
  <si>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</si>
  <si>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</si>
  <si>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</si>
  <si>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</si>
  <si>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</si>
  <si>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</si>
  <si>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</si>
  <si>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</si>
  <si>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</si>
  <si>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</si>
  <si>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</si>
  <si>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</si>
  <si>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</si>
  <si>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</si>
  <si>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</si>
  <si>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</si>
  <si>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</si>
  <si>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</si>
  <si>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</si>
  <si>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</si>
  <si>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</si>
  <si>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</si>
  <si>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</si>
  <si>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</si>
  <si>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</si>
  <si>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</si>
  <si>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</si>
  <si>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</si>
  <si>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</si>
  <si>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</si>
  <si>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</si>
  <si>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</si>
  <si>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</si>
  <si>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</si>
  <si>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</si>
  <si>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</si>
  <si>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</si>
  <si>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</si>
  <si>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</si>
  <si>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</si>
  <si>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</si>
  <si>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</si>
  <si>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</si>
  <si>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</si>
  <si>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</si>
  <si>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</si>
  <si>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</si>
  <si>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</si>
  <si>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</si>
  <si>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</si>
  <si>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</si>
  <si>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</si>
  <si>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</si>
  <si>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</si>
  <si>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</si>
  <si>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</si>
  <si>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</si>
  <si>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</si>
  <si>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</si>
  <si>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</si>
  <si>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</si>
  <si>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</si>
  <si>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</si>
  <si>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</si>
  <si>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</si>
  <si>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</si>
  <si>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</si>
  <si>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</si>
  <si>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</si>
  <si>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</si>
  <si>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</si>
  <si>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</si>
  <si>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</si>
  <si>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</si>
  <si>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</si>
  <si>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</si>
  <si>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</si>
  <si>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</si>
  <si>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</si>
  <si>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</si>
  <si>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</si>
  <si>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</si>
  <si>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</si>
  <si>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</si>
  <si>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</si>
  <si>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</si>
  <si>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</si>
  <si>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</si>
  <si>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</si>
  <si>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</si>
  <si>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</si>
  <si>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</si>
  <si>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</si>
  <si>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</si>
  <si>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</si>
  <si>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</si>
  <si>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</si>
  <si>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</si>
  <si>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</si>
  <si>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</si>
  <si>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</si>
  <si>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</si>
  <si>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</si>
  <si>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</si>
  <si>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</si>
  <si>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</si>
  <si>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</si>
  <si>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</si>
  <si>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</si>
  <si>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</si>
  <si>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</si>
  <si>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</si>
  <si>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</si>
  <si>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</si>
  <si>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</si>
  <si>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</si>
  <si>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</si>
  <si>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</si>
  <si>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</si>
  <si>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</si>
  <si>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</si>
  <si>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</si>
  <si>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</si>
  <si>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</si>
  <si>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</si>
  <si>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</si>
  <si>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</si>
  <si>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</si>
  <si>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</si>
  <si>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</si>
  <si>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</si>
  <si>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</si>
  <si>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</si>
  <si>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</si>
  <si>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</si>
  <si>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</si>
  <si>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</si>
  <si>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</si>
  <si>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</si>
  <si>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</si>
  <si>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</si>
  <si>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</si>
  <si>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</si>
  <si>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</si>
  <si>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</si>
  <si>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</si>
  <si>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</si>
  <si>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</si>
  <si>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</si>
  <si>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</si>
  <si>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</si>
  <si>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</si>
  <si>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</si>
  <si>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</si>
  <si>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</si>
  <si>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</si>
  <si>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</si>
  <si>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</si>
  <si>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</si>
  <si>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</si>
  <si>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</si>
  <si>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</si>
  <si>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</si>
  <si>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</si>
  <si>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</si>
  <si>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</si>
  <si>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</si>
  <si>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</si>
  <si>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</si>
  <si>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</si>
  <si>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</si>
  <si>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</si>
  <si>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</si>
  <si>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</si>
  <si>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</si>
  <si>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</si>
  <si>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</si>
  <si>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</si>
  <si>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</si>
  <si>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</si>
  <si>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</si>
  <si>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</si>
  <si>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</si>
  <si>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</si>
  <si>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</si>
  <si>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</si>
  <si>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</si>
  <si>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</si>
  <si>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</si>
  <si>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</si>
  <si>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</si>
  <si>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</si>
  <si>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</si>
  <si>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</si>
  <si>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</si>
  <si>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</si>
  <si>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</si>
  <si>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</si>
  <si>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</si>
  <si>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</si>
  <si>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</si>
  <si>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</si>
  <si>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</si>
  <si>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</si>
  <si>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</si>
  <si>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</si>
  <si>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</si>
  <si>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</si>
  <si>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</si>
  <si>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</si>
  <si>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</si>
  <si>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</si>
  <si>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</si>
  <si>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</si>
  <si>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</si>
  <si>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</si>
  <si>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</si>
  <si>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</si>
  <si>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</si>
  <si>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</si>
  <si>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</si>
  <si>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</si>
  <si>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</si>
  <si>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</si>
  <si>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</si>
  <si>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</si>
  <si>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</si>
  <si>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</si>
  <si>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</si>
  <si>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</si>
  <si>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</si>
  <si>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</si>
  <si>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</si>
  <si>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</si>
  <si>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</si>
  <si>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</si>
  <si>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</si>
  <si>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</si>
  <si>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</si>
  <si>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</si>
  <si>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</si>
  <si>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</si>
  <si>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</si>
  <si>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</si>
  <si>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</si>
  <si>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</si>
  <si>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</si>
  <si>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</si>
  <si>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</si>
  <si>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</si>
  <si>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</si>
  <si>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</si>
  <si>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</si>
  <si>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</si>
  <si>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</si>
  <si>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</si>
  <si>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</si>
  <si>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</si>
  <si>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</si>
  <si>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</si>
  <si>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</si>
  <si>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</si>
  <si>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</si>
  <si>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</si>
  <si>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</si>
  <si>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</si>
  <si>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</si>
  <si>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</si>
  <si>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</si>
  <si>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</si>
  <si>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</si>
  <si>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</si>
  <si>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</si>
  <si>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</si>
  <si>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</si>
  <si>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</si>
  <si>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</si>
  <si>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</si>
  <si>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</si>
  <si>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</si>
  <si>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</si>
  <si>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</si>
  <si>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</si>
  <si>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</si>
  <si>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</si>
  <si>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</si>
  <si>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</si>
  <si>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</si>
  <si>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</si>
  <si>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</si>
  <si>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</si>
  <si>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</si>
  <si>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</si>
  <si>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</si>
  <si>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</si>
  <si>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</si>
  <si>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</si>
  <si>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</si>
  <si>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</si>
  <si>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</si>
  <si>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</si>
  <si>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</si>
  <si>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</si>
  <si>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</si>
  <si>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</si>
  <si>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</si>
  <si>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</si>
  <si>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</si>
  <si>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</si>
  <si>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</si>
  <si>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</si>
  <si>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</si>
  <si>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</si>
  <si>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</si>
  <si>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</si>
  <si>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</si>
  <si>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</si>
  <si>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</si>
  <si>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</si>
  <si>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</si>
  <si>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</si>
  <si>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</si>
  <si>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</si>
  <si>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</si>
  <si>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</si>
  <si>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</si>
  <si>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</si>
  <si>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</si>
  <si>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</si>
  <si>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</si>
  <si>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</si>
  <si>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</si>
  <si>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</si>
  <si>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</si>
  <si>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</si>
  <si>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</si>
  <si>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</si>
  <si>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</si>
  <si>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</si>
  <si>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</si>
  <si>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</si>
  <si>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</si>
  <si>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</si>
  <si>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</si>
  <si>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</si>
  <si>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</si>
  <si>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</si>
  <si>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</si>
  <si>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</si>
  <si>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</si>
  <si>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</si>
  <si>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</si>
  <si>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</si>
  <si>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</si>
  <si>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</si>
  <si>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</si>
  <si>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</si>
  <si>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</si>
  <si>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</si>
  <si>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</si>
  <si>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</si>
  <si>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</si>
  <si>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</si>
  <si>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</si>
  <si>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</si>
  <si>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</si>
  <si>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</si>
  <si>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</si>
  <si>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</si>
  <si>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</si>
  <si>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</si>
  <si>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</si>
  <si>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</si>
  <si>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</si>
  <si>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</si>
  <si>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</si>
  <si>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</si>
  <si>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</si>
  <si>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</si>
  <si>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</si>
  <si>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</si>
  <si>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</si>
  <si>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</si>
  <si>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</si>
  <si>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</si>
  <si>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</si>
  <si>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</si>
  <si>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</si>
  <si>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</si>
  <si>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</si>
  <si>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</si>
  <si>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</si>
  <si>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</si>
  <si>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</si>
  <si>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</si>
  <si>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</si>
  <si>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</si>
  <si>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</si>
  <si>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</si>
  <si>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</si>
  <si>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</si>
  <si>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</si>
  <si>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</si>
  <si>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</si>
  <si>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</si>
  <si>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</si>
  <si>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</si>
  <si>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</si>
  <si>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</si>
  <si>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</si>
  <si>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</si>
  <si>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</si>
  <si>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</si>
  <si>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</si>
  <si>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</si>
  <si>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</si>
  <si>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</si>
  <si>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</si>
  <si>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</si>
  <si>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</si>
  <si>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</si>
  <si>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</si>
  <si>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</si>
  <si>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</si>
  <si>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</si>
  <si>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</si>
  <si>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</si>
  <si>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</si>
  <si>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</si>
  <si>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</si>
  <si>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</si>
  <si>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</si>
  <si>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</si>
  <si>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</si>
  <si>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</si>
  <si>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</si>
  <si>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</si>
  <si>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</si>
  <si>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</si>
  <si>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</si>
  <si>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</si>
  <si>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</si>
  <si>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</si>
  <si>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</si>
  <si>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</si>
  <si>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</si>
  <si>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</si>
  <si>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</si>
  <si>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</si>
  <si>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</si>
  <si>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</si>
  <si>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</si>
  <si>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</si>
  <si>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</si>
  <si>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</si>
  <si>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</si>
  <si>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</si>
  <si>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</si>
  <si>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</si>
  <si>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</si>
  <si>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</si>
  <si>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</si>
  <si>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</si>
  <si>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</si>
  <si>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</si>
  <si>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</si>
  <si>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</si>
  <si>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</si>
  <si>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</si>
  <si>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</si>
  <si>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</si>
  <si>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</si>
  <si>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</si>
  <si>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</si>
  <si>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</si>
  <si>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</si>
  <si>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</si>
  <si>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</si>
  <si>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</si>
  <si>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</si>
  <si>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</si>
  <si>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</si>
  <si>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</si>
  <si>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</si>
  <si>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</si>
  <si>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</si>
  <si>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</si>
  <si>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</si>
  <si>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</si>
  <si>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</si>
  <si>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</si>
  <si>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</si>
  <si>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</si>
  <si>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</si>
  <si>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</si>
  <si>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</si>
  <si>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</si>
  <si>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</si>
  <si>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</si>
  <si>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</si>
  <si>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</si>
  <si>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</si>
  <si>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</si>
  <si>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</si>
  <si>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</si>
  <si>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</si>
  <si>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</si>
  <si>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</si>
  <si>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</si>
  <si>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</si>
  <si>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</si>
  <si>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</si>
  <si>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</si>
  <si>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</si>
  <si>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</si>
  <si>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</si>
  <si>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</si>
  <si>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</si>
  <si>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</si>
  <si>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</si>
  <si>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</si>
  <si>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</si>
  <si>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</si>
  <si>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</si>
  <si>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</si>
  <si>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</si>
  <si>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</si>
  <si>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</si>
  <si>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</si>
  <si>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</si>
  <si>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</si>
  <si>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</si>
  <si>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</si>
  <si>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</si>
  <si>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</si>
  <si>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</si>
  <si>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</si>
  <si>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</si>
  <si>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</si>
  <si>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</si>
  <si>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</si>
  <si>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</si>
  <si>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</si>
  <si>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</si>
  <si>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</si>
  <si>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</si>
  <si>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</si>
  <si>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</si>
  <si>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</si>
  <si>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</si>
  <si>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</si>
  <si>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</si>
  <si>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</si>
  <si>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</si>
  <si>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</si>
  <si>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</si>
  <si>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</si>
  <si>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</si>
  <si>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</si>
  <si>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</si>
  <si>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</si>
  <si>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</si>
  <si>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</si>
  <si>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</si>
  <si>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</si>
  <si>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</si>
  <si>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</si>
  <si>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</si>
  <si>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</si>
  <si>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</si>
  <si>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</si>
  <si>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</si>
  <si>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</si>
  <si>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</si>
  <si>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</si>
  <si>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</si>
  <si>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</si>
  <si>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</si>
  <si>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</si>
  <si>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</si>
  <si>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</si>
  <si>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</si>
  <si>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</si>
  <si>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</si>
  <si>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</si>
  <si>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</si>
  <si>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</si>
  <si>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</si>
  <si>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</si>
  <si>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</si>
  <si>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</si>
  <si>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</si>
  <si>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</si>
  <si>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</si>
  <si>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</si>
  <si>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</si>
  <si>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</si>
  <si>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</si>
  <si>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</si>
  <si>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</si>
  <si>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</si>
  <si>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</si>
  <si>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</si>
  <si>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</si>
  <si>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</si>
  <si>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</si>
  <si>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</si>
  <si>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</si>
  <si>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</si>
  <si>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</si>
  <si>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</si>
  <si>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</si>
  <si>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</si>
  <si>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</si>
  <si>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</si>
  <si>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</si>
  <si>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</si>
  <si>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</si>
  <si>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</si>
  <si>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</si>
  <si>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</si>
  <si>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</si>
  <si>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</si>
  <si>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</si>
  <si>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</si>
  <si>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</si>
  <si>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</si>
  <si>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</si>
  <si>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</si>
  <si>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</si>
  <si>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</si>
  <si>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</si>
  <si>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</si>
  <si>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</si>
  <si>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</si>
  <si>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</si>
  <si>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</si>
  <si>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</si>
  <si>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</si>
  <si>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</si>
  <si>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</si>
  <si>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</si>
  <si>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</si>
  <si>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</si>
  <si>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</si>
  <si>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</si>
  <si>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</si>
  <si>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</si>
  <si>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</si>
  <si>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</si>
  <si>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</si>
  <si>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</si>
  <si>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</si>
  <si>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</si>
  <si>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</si>
  <si>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</si>
  <si>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</si>
  <si>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</si>
  <si>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</si>
  <si>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</si>
  <si>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</si>
  <si>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</si>
  <si>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</si>
  <si>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</si>
  <si>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</si>
  <si>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</si>
  <si>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</si>
  <si>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</si>
  <si>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</si>
  <si>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</si>
  <si>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</si>
  <si>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</si>
  <si>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</si>
  <si>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</si>
  <si>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</si>
  <si>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</si>
  <si>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</si>
  <si>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</si>
  <si>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</si>
  <si>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</si>
  <si>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</si>
  <si>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</si>
  <si>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</si>
  <si>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</si>
  <si>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</si>
  <si>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</si>
  <si>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</si>
  <si>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</si>
  <si>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</si>
  <si>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</si>
  <si>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</si>
  <si>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</si>
  <si>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</si>
  <si>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</si>
  <si>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</si>
  <si>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</si>
  <si>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</si>
  <si>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</si>
  <si>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</si>
  <si>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</si>
  <si>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</si>
  <si>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</si>
  <si>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</si>
  <si>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</si>
  <si>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</si>
  <si>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</si>
  <si>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</si>
  <si>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</si>
  <si>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</si>
  <si>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</si>
  <si>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</si>
  <si>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</si>
  <si>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</si>
  <si>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</si>
  <si>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</si>
  <si>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</si>
  <si>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</si>
  <si>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</si>
  <si>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</si>
  <si>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</si>
  <si>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</si>
  <si>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</si>
  <si>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</si>
  <si>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</si>
  <si>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</si>
  <si>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</si>
  <si>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</si>
  <si>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</si>
  <si>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</si>
  <si>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</si>
  <si>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</si>
  <si>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</si>
  <si>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</si>
  <si>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</si>
  <si>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</si>
  <si>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</si>
  <si>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</si>
  <si>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</si>
  <si>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</si>
  <si>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</si>
  <si>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</si>
  <si>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</si>
  <si>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</si>
  <si>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</si>
  <si>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</si>
  <si>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</si>
  <si>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</si>
  <si>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</si>
  <si>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</si>
  <si>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</si>
  <si>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</si>
  <si>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</si>
  <si>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</si>
  <si>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</si>
  <si>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</si>
  <si>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</si>
  <si>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</si>
  <si>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</si>
  <si>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</si>
  <si>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</si>
  <si>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</si>
  <si>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</si>
  <si>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</si>
  <si>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</si>
  <si>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</si>
  <si>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</si>
  <si>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</si>
  <si>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</si>
  <si>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</si>
  <si>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</si>
  <si>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</si>
  <si>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</si>
  <si>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</si>
  <si>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</si>
  <si>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</si>
  <si>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</si>
  <si>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</si>
  <si>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</si>
  <si>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</si>
  <si>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</si>
  <si>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</si>
  <si>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</si>
  <si>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</si>
  <si>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</si>
  <si>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</si>
  <si>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</si>
  <si>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</si>
  <si>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</si>
  <si>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</si>
  <si>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</si>
  <si>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</si>
  <si>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</si>
  <si>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</si>
  <si>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</si>
  <si>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</si>
  <si>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</si>
  <si>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</si>
  <si>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</si>
  <si>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</si>
  <si>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</si>
  <si>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</si>
  <si>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</si>
  <si>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</si>
  <si>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</si>
  <si>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</si>
  <si>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</si>
  <si>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</si>
  <si>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</si>
  <si>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</si>
  <si>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</si>
  <si>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</si>
  <si>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</si>
  <si>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</si>
  <si>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</si>
  <si>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</si>
  <si>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</si>
  <si>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</si>
  <si>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</si>
  <si>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</si>
  <si>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</si>
  <si>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</si>
  <si>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</si>
  <si>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</si>
  <si>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</si>
  <si>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</si>
  <si>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</si>
  <si>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</si>
  <si>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</si>
  <si>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</si>
  <si>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</si>
  <si>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</si>
  <si>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</si>
  <si>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</si>
  <si>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</si>
  <si>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</si>
  <si>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</si>
  <si>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</si>
  <si>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</si>
  <si>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</si>
  <si>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</si>
  <si>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</si>
  <si>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</si>
  <si>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</si>
  <si>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</si>
  <si>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</si>
  <si>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</si>
  <si>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</si>
  <si>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</si>
  <si>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</si>
  <si>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</si>
  <si>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</si>
  <si>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</si>
  <si>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</si>
  <si>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</si>
  <si>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</si>
  <si>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</si>
  <si>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</si>
  <si>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</si>
  <si>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</si>
  <si>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</si>
  <si>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</si>
  <si>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</si>
  <si>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</si>
  <si>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</si>
  <si>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</si>
  <si>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</si>
  <si>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</si>
  <si>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</si>
  <si>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</si>
  <si>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</si>
  <si>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</si>
  <si>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</si>
  <si>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</si>
  <si>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</si>
  <si>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</si>
  <si>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</si>
  <si>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</si>
  <si>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</si>
  <si>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</si>
  <si>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</si>
  <si>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</si>
  <si>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</si>
  <si>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</si>
  <si>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</si>
  <si>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</si>
  <si>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</si>
  <si>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</si>
  <si>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</si>
  <si>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</si>
  <si>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</si>
  <si>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</si>
  <si>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</si>
  <si>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</si>
  <si>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</si>
  <si>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</si>
  <si>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</si>
  <si>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</si>
  <si>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</si>
  <si>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</si>
  <si>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</si>
  <si>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</si>
  <si>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</si>
  <si>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</si>
  <si>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</si>
  <si>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</si>
  <si>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</si>
  <si>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</si>
  <si>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</si>
  <si>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</si>
  <si>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</si>
  <si>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</si>
  <si>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</si>
  <si>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</si>
  <si>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</si>
  <si>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</si>
  <si>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</si>
  <si>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</si>
  <si>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</si>
  <si>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</si>
  <si>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</si>
  <si>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</si>
  <si>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</si>
  <si>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</si>
  <si>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</si>
  <si>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</si>
  <si>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</si>
  <si>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</si>
  <si>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</si>
  <si>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</si>
  <si>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</si>
  <si>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</si>
  <si>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</si>
  <si>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</si>
  <si>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</si>
  <si>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</si>
  <si>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</si>
  <si>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</si>
  <si>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</si>
  <si>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</si>
  <si>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</si>
  <si>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</si>
  <si>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</si>
  <si>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</si>
  <si>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</si>
  <si>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</si>
  <si>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</si>
  <si>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</si>
  <si>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</si>
  <si>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</si>
  <si>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</si>
  <si>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</si>
  <si>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</si>
  <si>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</si>
  <si>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</si>
  <si>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</si>
  <si>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</si>
  <si>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</si>
  <si>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</si>
  <si>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</si>
  <si>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</si>
  <si>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</si>
  <si>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</si>
  <si>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</si>
  <si>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</si>
  <si>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</si>
  <si>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</si>
  <si>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</si>
  <si>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</si>
  <si>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</si>
  <si>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</si>
  <si>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</si>
  <si>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</si>
  <si>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</si>
  <si>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</si>
  <si>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</si>
  <si>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</si>
  <si>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</si>
  <si>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</si>
  <si>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</si>
  <si>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</si>
  <si>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</si>
  <si>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</si>
  <si>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</si>
  <si>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</si>
  <si>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</si>
  <si>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</si>
  <si>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</si>
  <si>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</si>
  <si>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</si>
  <si>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</si>
  <si>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</si>
  <si>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</si>
  <si>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</si>
  <si>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</si>
  <si>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</si>
  <si>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</si>
  <si>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</si>
  <si>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</si>
  <si>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</si>
  <si>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</si>
  <si>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</si>
  <si>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</si>
  <si>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</si>
  <si>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</si>
  <si>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</si>
  <si>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</si>
  <si>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</si>
  <si>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</si>
  <si>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</si>
  <si>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</si>
  <si>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</si>
  <si>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</si>
  <si>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</si>
  <si>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</si>
  <si>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</si>
  <si>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</si>
  <si>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</si>
  <si>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</si>
  <si>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</si>
  <si>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</si>
  <si>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</si>
  <si>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</si>
  <si>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</si>
  <si>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</si>
  <si>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</si>
  <si>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</si>
  <si>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</si>
  <si>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</si>
  <si>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</si>
  <si>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</si>
  <si>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</si>
  <si>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</si>
  <si>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</si>
  <si>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</si>
  <si>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</si>
  <si>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</si>
  <si>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</si>
  <si>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</si>
  <si>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</si>
  <si>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</si>
  <si>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</si>
  <si>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</si>
  <si>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</si>
  <si>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</si>
  <si>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</si>
  <si>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</si>
  <si>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</si>
  <si>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</si>
  <si>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</si>
  <si>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</si>
  <si>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</si>
  <si>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</si>
  <si>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</si>
  <si>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</si>
  <si>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</si>
  <si>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</si>
  <si>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</si>
  <si>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</si>
  <si>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</si>
  <si>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</si>
  <si>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</si>
  <si>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</si>
  <si>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</si>
  <si>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</si>
  <si>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</si>
  <si>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</si>
  <si>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</si>
  <si>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</si>
  <si>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</si>
  <si>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</si>
  <si>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</si>
  <si>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</si>
  <si>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</si>
  <si>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</si>
  <si>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</si>
  <si>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</si>
  <si>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</si>
  <si>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</si>
  <si>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</si>
  <si>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</si>
  <si>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</si>
  <si>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</si>
  <si>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</si>
  <si>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</si>
  <si>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</si>
  <si>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</si>
  <si>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</si>
  <si>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</si>
  <si>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</si>
  <si>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</si>
  <si>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</si>
  <si>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</si>
  <si>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</si>
  <si>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</si>
  <si>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</si>
  <si>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</si>
  <si>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</si>
  <si>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</si>
  <si>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</si>
  <si>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</si>
  <si>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</si>
  <si>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</si>
  <si>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</si>
  <si>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</si>
  <si>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</si>
  <si>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</si>
  <si>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</si>
  <si>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</si>
  <si>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</si>
  <si>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</si>
  <si>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</si>
  <si>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</si>
  <si>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</si>
  <si>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</si>
  <si>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</si>
  <si>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</si>
  <si>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</si>
  <si>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</si>
  <si>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</si>
  <si>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</si>
  <si>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</si>
  <si>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</si>
  <si>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</si>
  <si>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</si>
  <si>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</si>
  <si>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</si>
  <si>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</si>
  <si>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</si>
  <si>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</si>
  <si>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</si>
  <si>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</si>
  <si>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</si>
  <si>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</si>
  <si>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</si>
  <si>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</si>
  <si>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</si>
  <si>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</si>
  <si>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</si>
  <si>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</si>
  <si>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</si>
  <si>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</si>
  <si>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</si>
  <si>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</si>
  <si>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</si>
  <si>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</si>
  <si>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</si>
  <si>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</si>
  <si>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</si>
  <si>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</si>
  <si>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</si>
  <si>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</si>
  <si>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</si>
  <si>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</si>
  <si>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</si>
  <si>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</si>
  <si>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</si>
  <si>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</si>
  <si>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</si>
  <si>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</si>
  <si>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</si>
  <si>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</si>
  <si>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</si>
  <si>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</si>
  <si>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</si>
  <si>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</si>
  <si>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</si>
  <si>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</si>
  <si>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</si>
  <si>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</si>
  <si>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</si>
  <si>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</si>
  <si>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</si>
  <si>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</si>
  <si>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</si>
  <si>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</si>
  <si>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</si>
  <si>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</si>
  <si>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</si>
  <si>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</si>
  <si>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</si>
  <si>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</si>
  <si>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</si>
  <si>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</si>
  <si>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</si>
  <si>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</si>
  <si>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</si>
  <si>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</si>
  <si>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</si>
  <si>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</si>
  <si>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</si>
  <si>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</si>
  <si>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</si>
  <si>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</si>
  <si>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</si>
  <si>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</si>
  <si>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</si>
  <si>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</si>
  <si>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</si>
  <si>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</si>
  <si>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</si>
  <si>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</si>
  <si>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</si>
  <si>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</si>
  <si>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</si>
  <si>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</si>
  <si>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</si>
  <si>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</si>
  <si>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</si>
  <si>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</si>
  <si>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</si>
  <si>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</si>
  <si>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</si>
  <si>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</si>
  <si>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</si>
  <si>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</si>
  <si>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</si>
  <si>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</si>
  <si>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</si>
  <si>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</si>
  <si>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</si>
  <si>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</si>
  <si>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</si>
  <si>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</si>
  <si>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</si>
  <si>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</si>
  <si>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</si>
  <si>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</si>
  <si>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</si>
  <si>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</si>
  <si>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</si>
  <si>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</si>
  <si>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</si>
  <si>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</si>
  <si>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</si>
  <si>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</si>
  <si>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</si>
  <si>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</si>
  <si>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</si>
  <si>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</si>
  <si>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</si>
  <si>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</si>
  <si>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</si>
  <si>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</si>
  <si>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</si>
  <si>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</si>
  <si>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</si>
  <si>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</si>
  <si>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</si>
  <si>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</si>
  <si>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</si>
  <si>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</si>
  <si>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</si>
  <si>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</si>
  <si>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</si>
  <si>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</si>
  <si>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</si>
  <si>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</si>
  <si>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</si>
  <si>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</si>
  <si>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</si>
  <si>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</si>
  <si>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</si>
  <si>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</si>
  <si>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</si>
  <si>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</si>
  <si>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</si>
  <si>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</si>
  <si>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</si>
  <si>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</si>
  <si>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</si>
  <si>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</si>
  <si>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</si>
  <si>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</si>
  <si>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</si>
  <si>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</si>
  <si>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</si>
  <si>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</si>
  <si>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</si>
  <si>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</si>
  <si>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</si>
  <si>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</si>
  <si>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</si>
  <si>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</si>
  <si>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</si>
  <si>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</si>
  <si>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</si>
  <si>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</si>
  <si>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</si>
  <si>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</si>
  <si>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</si>
  <si>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</si>
  <si>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</si>
  <si>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</si>
  <si>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</si>
  <si>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</si>
  <si>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</si>
  <si>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</si>
  <si>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</si>
  <si>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</si>
  <si>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</si>
  <si>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</si>
  <si>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</si>
  <si>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</si>
  <si>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</si>
  <si>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</si>
  <si>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</si>
  <si>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</si>
  <si>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</si>
  <si>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</si>
  <si>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</si>
  <si>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</si>
  <si>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</si>
  <si>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</si>
  <si>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</si>
  <si>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</si>
  <si>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</si>
  <si>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</si>
  <si>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</si>
  <si>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</si>
  <si>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</si>
  <si>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</si>
  <si>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</si>
  <si>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</si>
  <si>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</si>
  <si>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</si>
  <si>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</si>
  <si>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</si>
  <si>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</si>
  <si>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</si>
  <si>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</si>
  <si>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</si>
  <si>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</si>
  <si>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</si>
  <si>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</si>
  <si>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</si>
  <si>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</si>
  <si>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</si>
  <si>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</si>
  <si>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</si>
  <si>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</si>
  <si>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</si>
  <si>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</si>
  <si>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</si>
  <si>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</si>
  <si>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</si>
  <si>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</si>
  <si>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</si>
  <si>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</si>
  <si>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</si>
  <si>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</si>
  <si>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</si>
  <si>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</si>
  <si>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</si>
  <si>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</si>
  <si>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</si>
  <si>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</si>
  <si>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</si>
  <si>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</si>
  <si>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</si>
  <si>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</si>
  <si>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</si>
  <si>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</si>
  <si>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</si>
  <si>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</si>
  <si>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</si>
  <si>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</si>
  <si>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</si>
  <si>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</si>
  <si>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</si>
  <si>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</si>
  <si>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</si>
  <si>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</si>
  <si>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</si>
  <si>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</si>
  <si>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</si>
  <si>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</si>
  <si>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</si>
  <si>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</si>
  <si>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</si>
  <si>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</si>
  <si>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</si>
  <si>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</si>
  <si>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</si>
  <si>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</si>
  <si>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</si>
  <si>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</si>
  <si>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</si>
  <si>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</si>
  <si>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</si>
  <si>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</si>
  <si>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</si>
  <si>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</si>
  <si>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</si>
  <si>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</si>
  <si>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</si>
  <si>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</si>
  <si>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</si>
  <si>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</si>
  <si>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</si>
  <si>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</si>
  <si>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</si>
  <si>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</si>
  <si>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</si>
  <si>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</si>
  <si>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</si>
  <si>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</si>
  <si>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</si>
  <si>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</si>
  <si>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</si>
  <si>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</si>
  <si>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</si>
  <si>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</si>
  <si>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</si>
  <si>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</si>
  <si>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</si>
  <si>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</si>
  <si>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</si>
  <si>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</si>
  <si>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</si>
  <si>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</si>
  <si>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</si>
  <si>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</si>
  <si>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</si>
  <si>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</si>
  <si>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</si>
  <si>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</si>
  <si>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</si>
  <si>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</si>
  <si>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</si>
  <si>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</si>
  <si>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</si>
  <si>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</si>
  <si>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</si>
  <si>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</si>
  <si>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</si>
  <si>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</si>
  <si>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</si>
  <si>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</si>
  <si>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</si>
  <si>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</si>
  <si>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</si>
  <si>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</si>
  <si>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</si>
  <si>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</si>
  <si>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</si>
  <si>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</si>
  <si>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</si>
  <si>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</si>
  <si>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</si>
  <si>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</si>
  <si>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</si>
  <si>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</si>
  <si>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</si>
  <si>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</si>
  <si>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</si>
  <si>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</si>
  <si>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</si>
  <si>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</si>
  <si>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</si>
  <si>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</si>
  <si>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</si>
  <si>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</si>
  <si>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</si>
  <si>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</si>
  <si>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</si>
  <si>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</si>
  <si>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</si>
  <si>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</si>
  <si>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</si>
  <si>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</si>
  <si>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</si>
  <si>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</si>
  <si>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</si>
  <si>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</si>
  <si>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</si>
  <si>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</si>
  <si>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</si>
  <si>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</si>
  <si>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</si>
  <si>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</si>
  <si>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</si>
  <si>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</si>
  <si>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</si>
  <si>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</si>
  <si>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</si>
  <si>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</si>
  <si>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</si>
  <si>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</si>
  <si>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</si>
  <si>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</si>
  <si>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</si>
  <si>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</si>
  <si>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</si>
  <si>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</si>
  <si>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</si>
  <si>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</si>
  <si>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</si>
  <si>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</si>
  <si>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</si>
  <si>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</si>
  <si>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</si>
  <si>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</si>
  <si>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</si>
  <si>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</si>
  <si>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</si>
  <si>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</si>
  <si>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</si>
  <si>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</si>
  <si>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</si>
  <si>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</si>
  <si>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</si>
  <si>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</si>
  <si>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</si>
  <si>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</si>
  <si>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</si>
  <si>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</si>
  <si>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</si>
  <si>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</si>
  <si>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</si>
  <si>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</si>
  <si>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</si>
  <si>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</si>
  <si>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</si>
  <si>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</si>
  <si>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</si>
  <si>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</si>
  <si>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</si>
  <si>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</si>
  <si>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</si>
  <si>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</si>
  <si>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</si>
  <si>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</si>
  <si>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</si>
  <si>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</si>
  <si>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</si>
  <si>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</si>
  <si>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</si>
  <si>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</si>
  <si>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</si>
  <si>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</si>
  <si>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</si>
  <si>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</si>
  <si>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</si>
  <si>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</si>
  <si>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</si>
  <si>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</si>
  <si>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</si>
  <si>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</si>
  <si>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</si>
  <si>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</si>
  <si>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</si>
  <si>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</si>
  <si>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</si>
  <si>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</si>
  <si>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</si>
  <si>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</si>
  <si>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</si>
  <si>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</si>
  <si>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</si>
  <si>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</si>
  <si>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</si>
  <si>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</si>
  <si>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</si>
  <si>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</si>
  <si>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</si>
  <si>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</si>
  <si>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</si>
  <si>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</si>
  <si>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</si>
  <si>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</si>
  <si>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</si>
  <si>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</si>
  <si>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</si>
  <si>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</si>
  <si>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</si>
  <si>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</si>
  <si>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</si>
  <si>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</si>
  <si>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</si>
  <si>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</si>
  <si>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</si>
  <si>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</si>
  <si>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</si>
  <si>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</si>
  <si>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</si>
  <si>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</si>
  <si>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</si>
  <si>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</si>
  <si>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</si>
  <si>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</si>
  <si>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</si>
  <si>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</si>
  <si>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</si>
  <si>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</si>
  <si>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</si>
  <si>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</si>
  <si>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</si>
  <si>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</si>
  <si>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</si>
  <si>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</si>
  <si>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</si>
  <si>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</si>
  <si>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</si>
  <si>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</si>
  <si>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</si>
  <si>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</si>
  <si>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</si>
  <si>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</si>
  <si>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</si>
  <si>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</si>
  <si>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</si>
  <si>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</si>
  <si>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</si>
  <si>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</si>
  <si>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</si>
  <si>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</si>
  <si>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</si>
  <si>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</si>
  <si>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</si>
  <si>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</si>
  <si>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</si>
  <si>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</si>
  <si>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</si>
  <si>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</si>
  <si>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</si>
  <si>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</si>
  <si>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</si>
  <si>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</si>
  <si>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</si>
  <si>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</si>
  <si>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</si>
  <si>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</si>
  <si>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</si>
  <si>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</si>
  <si>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</si>
  <si>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</si>
  <si>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</si>
  <si>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</si>
  <si>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</si>
  <si>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</si>
  <si>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</si>
  <si>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</si>
  <si>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</si>
  <si>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</si>
  <si>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</si>
  <si>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</si>
  <si>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</si>
  <si>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</si>
  <si>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</si>
  <si>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</si>
  <si>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</si>
  <si>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</si>
  <si>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</si>
  <si>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</si>
  <si>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</si>
  <si>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</si>
  <si>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</si>
  <si>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</si>
  <si>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</si>
  <si>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</si>
  <si>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</si>
  <si>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</si>
  <si>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</si>
  <si>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</si>
  <si>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</si>
  <si>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</si>
  <si>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</si>
  <si>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</si>
  <si>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</si>
  <si>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</si>
  <si>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</si>
  <si>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</si>
  <si>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</si>
  <si>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</si>
  <si>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</si>
  <si>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</si>
  <si>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</si>
  <si>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</si>
  <si>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</si>
  <si>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</si>
  <si>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</si>
  <si>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</si>
  <si>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</si>
  <si>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</si>
  <si>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</si>
  <si>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</si>
  <si>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</si>
  <si>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</si>
  <si>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</si>
  <si>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</si>
  <si>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</si>
  <si>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</si>
  <si>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</si>
  <si>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</si>
  <si>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</si>
  <si>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</si>
  <si>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</si>
  <si>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</si>
  <si>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</si>
  <si>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</si>
  <si>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</si>
  <si>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</si>
  <si>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</si>
  <si>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</si>
  <si>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</si>
  <si>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</si>
  <si>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</si>
  <si>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</si>
  <si>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</si>
  <si>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</si>
  <si>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</si>
  <si>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</si>
  <si>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</si>
  <si>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</si>
  <si>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</si>
  <si>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</si>
  <si>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</si>
  <si>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</si>
  <si>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</si>
  <si>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</si>
  <si>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</si>
  <si>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</si>
  <si>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</si>
  <si>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</si>
  <si>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</si>
  <si>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</si>
  <si>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</si>
  <si>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</si>
  <si>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</si>
  <si>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</si>
  <si>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</si>
  <si>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</si>
  <si>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</si>
  <si>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</si>
  <si>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</si>
  <si>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</si>
  <si>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</si>
  <si>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</si>
  <si>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</si>
  <si>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</si>
  <si>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</si>
  <si>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</si>
  <si>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</si>
  <si>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</si>
  <si>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</si>
  <si>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</si>
  <si>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</si>
  <si>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</si>
  <si>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</si>
  <si>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</si>
  <si>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</si>
  <si>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</si>
  <si>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</si>
  <si>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</si>
  <si>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</si>
  <si>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</si>
  <si>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</si>
  <si>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</si>
  <si>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</si>
  <si>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</si>
  <si>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</si>
  <si>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</si>
  <si>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</si>
  <si>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</si>
  <si>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</si>
  <si>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</si>
  <si>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</si>
  <si>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</si>
  <si>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</si>
  <si>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</si>
  <si>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</si>
  <si>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</si>
  <si>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</si>
  <si>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</si>
  <si>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</si>
  <si>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</si>
  <si>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</si>
  <si>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</si>
  <si>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</si>
  <si>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</si>
  <si>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</si>
  <si>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</si>
  <si>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</si>
  <si>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</si>
  <si>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</si>
  <si>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</si>
  <si>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</si>
  <si>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</si>
  <si>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</si>
  <si>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</si>
  <si>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</si>
  <si>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</si>
  <si>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</si>
  <si>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</si>
  <si>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</si>
  <si>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</si>
  <si>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</si>
  <si>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</si>
  <si>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</si>
  <si>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</si>
  <si>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</si>
  <si>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</si>
  <si>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</si>
  <si>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</si>
  <si>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</si>
  <si>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</si>
  <si>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</si>
  <si>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</si>
  <si>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</si>
  <si>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</si>
  <si>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</si>
  <si>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</si>
  <si>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</si>
  <si>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</si>
  <si>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</si>
  <si>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</si>
  <si>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</si>
  <si>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</si>
  <si>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</si>
  <si>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</si>
  <si>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</si>
  <si>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</si>
  <si>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</si>
  <si>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</si>
  <si>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</si>
  <si>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</si>
  <si>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</si>
  <si>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</si>
  <si>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</si>
  <si>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</si>
  <si>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</si>
  <si>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</si>
  <si>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</si>
  <si>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</si>
  <si>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</si>
  <si>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</si>
  <si>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</si>
  <si>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</si>
  <si>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</si>
  <si>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</si>
  <si>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</si>
  <si>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</si>
  <si>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</si>
  <si>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</si>
  <si>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</si>
  <si>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</si>
  <si>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</si>
  <si>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</si>
  <si>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</si>
  <si>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</si>
  <si>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</si>
  <si>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</si>
  <si>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</si>
  <si>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</si>
  <si>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</si>
  <si>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</si>
  <si>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</si>
  <si>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</si>
  <si>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</si>
  <si>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</si>
  <si>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</si>
  <si>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</si>
  <si>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</si>
  <si>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</si>
  <si>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</si>
  <si>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</si>
  <si>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</si>
  <si>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</si>
  <si>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</si>
  <si>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</si>
  <si>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</si>
  <si>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</si>
  <si>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</si>
  <si>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</si>
  <si>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</si>
  <si>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</si>
  <si>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</si>
  <si>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</si>
  <si>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</si>
  <si>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</si>
  <si>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</si>
  <si>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</si>
  <si>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</si>
  <si>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</si>
  <si>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</si>
  <si>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</si>
  <si>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</si>
  <si>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</si>
  <si>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</si>
  <si>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</si>
  <si>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</si>
  <si>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</si>
  <si>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</si>
  <si>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</si>
  <si>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</si>
  <si>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</si>
  <si>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</si>
  <si>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</si>
  <si>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</si>
  <si>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</si>
  <si>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</si>
  <si>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</si>
  <si>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</si>
  <si>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</si>
  <si>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</si>
  <si>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</si>
  <si>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</si>
  <si>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</si>
  <si>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</si>
  <si>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</si>
  <si>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</si>
  <si>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</si>
  <si>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</si>
  <si>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</si>
  <si>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</si>
  <si>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</si>
  <si>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</si>
  <si>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</si>
  <si>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</si>
  <si>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</si>
  <si>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</si>
  <si>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</si>
  <si>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</si>
  <si>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</si>
  <si>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</si>
  <si>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</si>
  <si>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</si>
  <si>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</si>
  <si>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</si>
  <si>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</si>
  <si>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</si>
  <si>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</si>
  <si>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</si>
  <si>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</si>
  <si>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</si>
  <si>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</si>
  <si>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</si>
  <si>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</si>
  <si>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</si>
  <si>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</si>
  <si>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</si>
  <si>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</si>
  <si>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</si>
  <si>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</si>
  <si>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</si>
  <si>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</si>
  <si>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</si>
  <si>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</si>
  <si>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</si>
  <si>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</si>
  <si>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</si>
  <si>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</si>
  <si>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</si>
  <si>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</si>
  <si>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</si>
  <si>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</si>
  <si>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</si>
  <si>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</si>
  <si>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</si>
  <si>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</si>
  <si>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</si>
  <si>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</si>
  <si>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</si>
  <si>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</si>
  <si>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</si>
  <si>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</si>
  <si>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</si>
  <si>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</si>
  <si>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</si>
  <si>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</si>
  <si>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</si>
  <si>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</si>
  <si>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</si>
  <si>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</si>
  <si>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</si>
  <si>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</si>
  <si>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</si>
  <si>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</si>
  <si>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</si>
  <si>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</si>
  <si>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</si>
  <si>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</si>
  <si>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</si>
  <si>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</si>
  <si>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</si>
  <si>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</si>
  <si>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</si>
  <si>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</si>
  <si>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</si>
  <si>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</si>
  <si>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</si>
  <si>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</si>
  <si>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</si>
  <si>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</si>
  <si>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</si>
  <si>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</si>
  <si>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</si>
  <si>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</si>
  <si>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</si>
  <si>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</si>
  <si>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</si>
  <si>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</si>
  <si>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</si>
  <si>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</si>
  <si>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</si>
  <si>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</si>
  <si>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</si>
  <si>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</si>
  <si>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</si>
  <si>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</si>
  <si>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</si>
  <si>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</si>
  <si>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</si>
  <si>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</si>
  <si>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</si>
  <si>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</si>
  <si>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</si>
  <si>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</si>
  <si>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</si>
  <si>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</si>
  <si>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</si>
  <si>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</si>
  <si>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</si>
  <si>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</si>
  <si>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</si>
  <si>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</si>
  <si>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</si>
  <si>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</si>
  <si>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</si>
  <si>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</si>
  <si>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</si>
  <si>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</si>
  <si>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</si>
  <si>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</si>
  <si>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</si>
  <si>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</si>
  <si>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</si>
  <si>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</si>
  <si>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</si>
  <si>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</si>
  <si>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</si>
  <si>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</si>
  <si>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</si>
  <si>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</si>
  <si>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</si>
  <si>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</si>
  <si>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</si>
  <si>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</si>
  <si>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</si>
  <si>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</si>
  <si>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</si>
  <si>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</si>
  <si>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</si>
  <si>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</si>
  <si>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</si>
  <si>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</si>
  <si>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</si>
  <si>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</si>
  <si>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</si>
  <si>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</si>
  <si>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</si>
  <si>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</si>
  <si>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</si>
  <si>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</si>
  <si>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</si>
  <si>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</si>
  <si>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</si>
  <si>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</si>
  <si>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</si>
  <si>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</si>
  <si>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</si>
  <si>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</si>
  <si>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</si>
  <si>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</si>
  <si>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</si>
  <si>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</si>
  <si>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</si>
  <si>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</si>
  <si>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</si>
  <si>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</si>
  <si>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</si>
  <si>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</si>
  <si>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</si>
  <si>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</si>
  <si>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</si>
  <si>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</si>
  <si>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</si>
  <si>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</si>
  <si>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</si>
  <si>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</si>
  <si>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</si>
  <si>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</si>
  <si>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</si>
  <si>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</si>
  <si>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</si>
  <si>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</si>
  <si>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</si>
  <si>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</si>
  <si>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</si>
  <si>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</si>
  <si>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</si>
  <si>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</si>
  <si>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</si>
  <si>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</si>
  <si>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</si>
  <si>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</si>
  <si>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</si>
  <si>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</si>
  <si>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</si>
  <si>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</si>
  <si>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</si>
  <si>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</si>
  <si>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</si>
  <si>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</si>
  <si>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</si>
  <si>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</si>
  <si>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</si>
  <si>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</si>
  <si>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</si>
  <si>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</si>
  <si>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</si>
  <si>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</si>
  <si>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</si>
  <si>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</si>
  <si>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</si>
  <si>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</si>
  <si>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</si>
  <si>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</si>
  <si>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</si>
  <si>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</si>
  <si>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</si>
  <si>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</si>
  <si>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</si>
  <si>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</si>
  <si>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</si>
  <si>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</si>
  <si>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</si>
  <si>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</si>
  <si>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</si>
  <si>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</si>
  <si>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</si>
  <si>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</si>
  <si>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</si>
  <si>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</si>
  <si>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</si>
  <si>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</si>
  <si>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</si>
  <si>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</si>
  <si>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</si>
  <si>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</si>
  <si>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</si>
  <si>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</si>
  <si>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</si>
  <si>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</si>
  <si>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</si>
  <si>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</si>
  <si>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</si>
  <si>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</si>
  <si>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</si>
  <si>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</si>
  <si>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</si>
  <si>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</si>
  <si>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</si>
  <si>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</si>
  <si>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</si>
  <si>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</si>
  <si>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</si>
  <si>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</si>
  <si>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</si>
  <si>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</si>
  <si>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</si>
  <si>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</si>
  <si>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</si>
  <si>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</si>
  <si>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</si>
  <si>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</si>
  <si>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</si>
  <si>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</si>
  <si>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</si>
  <si>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</si>
  <si>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</si>
  <si>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</si>
  <si>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</si>
  <si>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</si>
  <si>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</si>
  <si>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</si>
  <si>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</si>
  <si>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</si>
  <si>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</si>
  <si>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</si>
  <si>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</si>
  <si>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</si>
  <si>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</si>
  <si>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</si>
  <si>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</si>
  <si>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</si>
  <si>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</si>
  <si>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</si>
  <si>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</si>
  <si>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</si>
  <si>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</si>
  <si>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</si>
  <si>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</si>
  <si>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</si>
  <si>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</si>
  <si>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</si>
  <si>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</si>
  <si>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</si>
  <si>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</si>
  <si>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</si>
  <si>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</si>
  <si>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</si>
  <si>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</si>
  <si>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</si>
  <si>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</si>
  <si>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</si>
  <si>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</si>
  <si>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</si>
  <si>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</si>
  <si>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</si>
  <si>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</si>
  <si>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</si>
  <si>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</si>
  <si>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</si>
  <si>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</si>
  <si>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</si>
  <si>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</si>
  <si>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</si>
  <si>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</si>
  <si>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</si>
  <si>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</si>
  <si>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</si>
  <si>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</si>
  <si>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</si>
  <si>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</si>
  <si>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</si>
  <si>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</si>
  <si>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</si>
  <si>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</si>
  <si>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</si>
  <si>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</si>
  <si>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</si>
  <si>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</si>
  <si>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</si>
  <si>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</si>
  <si>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</si>
  <si>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</si>
  <si>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</si>
  <si>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</si>
  <si>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</si>
  <si>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</si>
  <si>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</si>
  <si>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</si>
  <si>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</si>
  <si>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</si>
  <si>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</si>
  <si>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</si>
  <si>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</si>
  <si>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</si>
  <si>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</si>
  <si>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</si>
  <si>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</si>
  <si>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</si>
  <si>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</si>
  <si>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</si>
  <si>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</si>
  <si>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</si>
  <si>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</si>
  <si>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</si>
  <si>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</si>
  <si>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</si>
  <si>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</si>
  <si>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</si>
  <si>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</si>
  <si>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</si>
  <si>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</si>
  <si>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</si>
  <si>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</si>
  <si>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</si>
  <si>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</si>
  <si>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</si>
  <si>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</si>
  <si>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</si>
  <si>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</si>
  <si>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</si>
  <si>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</si>
  <si>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</si>
  <si>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</si>
  <si>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</si>
  <si>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</si>
  <si>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</si>
  <si>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</si>
  <si>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</si>
  <si>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</si>
  <si>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</si>
  <si>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</si>
  <si>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</si>
  <si>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</si>
  <si>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</si>
  <si>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</si>
  <si>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</si>
  <si>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</si>
  <si>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</si>
  <si>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</si>
  <si>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</si>
  <si>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</si>
  <si>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</si>
  <si>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</si>
  <si>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</si>
  <si>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</si>
  <si>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</si>
  <si>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</si>
  <si>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</si>
  <si>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</si>
  <si>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</si>
  <si>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</si>
  <si>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</si>
  <si>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</si>
  <si>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</si>
  <si>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</si>
  <si>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</si>
  <si>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</si>
  <si>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</si>
  <si>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</si>
  <si>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</si>
  <si>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</si>
  <si>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</si>
  <si>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</si>
  <si>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</si>
  <si>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</si>
  <si>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</si>
  <si>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</si>
  <si>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</si>
  <si>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</si>
  <si>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</si>
  <si>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</si>
  <si>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</si>
  <si>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</si>
  <si>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</si>
  <si>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</si>
  <si>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</si>
  <si>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</si>
  <si>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</si>
  <si>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</si>
  <si>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</si>
  <si>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</si>
  <si>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</si>
  <si>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</si>
  <si>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</si>
  <si>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</si>
  <si>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</si>
  <si>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</si>
  <si>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</si>
  <si>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</si>
  <si>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</si>
  <si>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</si>
  <si>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</si>
  <si>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</si>
  <si>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</si>
  <si>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</si>
  <si>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</si>
  <si>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</si>
  <si>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</si>
  <si>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</si>
  <si>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</si>
  <si>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</si>
  <si>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</si>
  <si>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</si>
  <si>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</si>
  <si>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</si>
  <si>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</si>
  <si>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</si>
  <si>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</si>
  <si>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</si>
  <si>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</si>
  <si>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</si>
  <si>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</si>
  <si>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</si>
  <si>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</si>
  <si>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</si>
  <si>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</si>
  <si>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</si>
  <si>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</si>
  <si>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</si>
  <si>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</si>
  <si>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</si>
  <si>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</si>
  <si>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</si>
  <si>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</si>
  <si>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</si>
  <si>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</si>
  <si>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</si>
  <si>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</si>
  <si>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</si>
  <si>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</si>
  <si>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</si>
  <si>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</si>
  <si>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</si>
  <si>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</si>
  <si>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</si>
  <si>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</si>
  <si>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</si>
  <si>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</si>
  <si>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</si>
  <si>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</si>
  <si>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</si>
  <si>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</si>
  <si>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</si>
  <si>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</si>
  <si>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</si>
  <si>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</si>
  <si>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</si>
  <si>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</si>
  <si>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</si>
  <si>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</si>
  <si>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</si>
  <si>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</si>
  <si>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</si>
  <si>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</si>
  <si>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</si>
  <si>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</si>
  <si>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</si>
  <si>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</si>
  <si>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</si>
  <si>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</si>
  <si>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</si>
  <si>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</si>
  <si>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</si>
  <si>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</si>
  <si>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</si>
  <si>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</si>
  <si>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</si>
  <si>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</si>
  <si>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</si>
  <si>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</si>
  <si>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</si>
  <si>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</si>
  <si>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</si>
  <si>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</si>
  <si>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</si>
  <si>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</si>
  <si>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</si>
  <si>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</si>
  <si>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</si>
  <si>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</si>
  <si>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</si>
  <si>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</si>
  <si>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</si>
  <si>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</si>
  <si>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</si>
  <si>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</si>
  <si>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</si>
  <si>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</si>
  <si>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</si>
  <si>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</si>
  <si>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</si>
  <si>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</si>
  <si>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</si>
  <si>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</si>
  <si>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</si>
  <si>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</si>
  <si>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</si>
  <si>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</si>
  <si>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</si>
  <si>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</si>
  <si>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</si>
  <si>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</si>
  <si>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</si>
  <si>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</si>
  <si>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</si>
  <si>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</si>
  <si>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</si>
  <si>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</si>
  <si>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</si>
  <si>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</si>
  <si>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</si>
  <si>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</si>
  <si>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</si>
  <si>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</si>
  <si>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</si>
  <si>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</si>
  <si>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</si>
  <si>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</si>
  <si>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</si>
  <si>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</si>
  <si>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</si>
  <si>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</si>
  <si>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</si>
  <si>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</si>
  <si>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</si>
  <si>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</si>
  <si>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</si>
  <si>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</si>
  <si>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</si>
  <si>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</si>
  <si>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</si>
  <si>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</si>
  <si>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</si>
  <si>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</si>
  <si>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</si>
  <si>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</si>
  <si>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</si>
  <si>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</si>
  <si>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</si>
  <si>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</si>
  <si>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</si>
  <si>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</si>
  <si>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</si>
  <si>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</si>
  <si>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</si>
  <si>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</si>
  <si>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</si>
  <si>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</si>
  <si>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</si>
  <si>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</si>
  <si>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</si>
  <si>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</si>
  <si>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</si>
  <si>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</si>
  <si>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</si>
  <si>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</si>
  <si>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</si>
  <si>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</si>
  <si>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</si>
  <si>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</si>
  <si>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</si>
  <si>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</si>
  <si>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</si>
  <si>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</si>
  <si>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</si>
  <si>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</si>
  <si>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</si>
  <si>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</si>
  <si>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</si>
  <si>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</si>
  <si>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</si>
  <si>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</si>
  <si>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</si>
  <si>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</si>
  <si>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</si>
  <si>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</si>
  <si>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</si>
  <si>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</si>
  <si>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</si>
  <si>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</si>
  <si>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</si>
  <si>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</si>
  <si>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</si>
  <si>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</si>
  <si>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</si>
  <si>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</si>
  <si>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</si>
  <si>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</si>
  <si>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</si>
  <si>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</si>
  <si>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</si>
  <si>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</si>
  <si>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</si>
  <si>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</si>
  <si>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</si>
  <si>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</si>
  <si>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</si>
  <si>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</si>
  <si>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</si>
  <si>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</si>
  <si>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</si>
  <si>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</si>
  <si>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</si>
  <si>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</si>
  <si>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</si>
  <si>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</si>
  <si>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</si>
  <si>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</si>
  <si>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</si>
  <si>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</si>
  <si>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</si>
  <si>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</si>
  <si>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</si>
  <si>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</si>
  <si>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</si>
  <si>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</si>
  <si>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</si>
  <si>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</si>
  <si>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</si>
  <si>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</si>
  <si>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</si>
  <si>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</si>
  <si>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</si>
  <si>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</si>
  <si>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</si>
  <si>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</si>
  <si>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</si>
  <si>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</si>
  <si>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</si>
  <si>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</si>
  <si>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</si>
  <si>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</si>
  <si>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</si>
  <si>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</si>
  <si>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</si>
  <si>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</si>
  <si>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</si>
  <si>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</si>
  <si>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</si>
  <si>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</si>
  <si>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</si>
  <si>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</si>
  <si>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</si>
  <si>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</si>
  <si>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</si>
  <si>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</si>
  <si>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</si>
  <si>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</si>
  <si>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</si>
  <si>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</si>
  <si>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</si>
  <si>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</si>
  <si>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</si>
  <si>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</si>
  <si>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</si>
  <si>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</si>
  <si>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</si>
  <si>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</si>
  <si>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</si>
  <si>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</si>
  <si>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</si>
  <si>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</si>
  <si>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</si>
  <si>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</si>
  <si>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</si>
  <si>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</si>
  <si>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</si>
  <si>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</si>
  <si>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</si>
  <si>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</si>
  <si>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</si>
  <si>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</si>
  <si>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</si>
  <si>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</si>
  <si>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</si>
  <si>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</si>
  <si>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</si>
  <si>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</si>
  <si>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</si>
  <si>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</si>
  <si>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</si>
  <si>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</si>
  <si>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</si>
  <si>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</si>
  <si>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</si>
  <si>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</si>
  <si>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</si>
  <si>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</si>
  <si>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</si>
  <si>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</si>
  <si>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</si>
  <si>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</si>
  <si>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</si>
  <si>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</si>
  <si>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</si>
  <si>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</si>
  <si>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</si>
  <si>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</si>
  <si>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</si>
  <si>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</si>
  <si>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</si>
  <si>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</si>
  <si>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</si>
  <si>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</si>
  <si>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</si>
  <si>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</si>
  <si>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</si>
  <si>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</si>
  <si>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</si>
  <si>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</si>
  <si>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</si>
  <si>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</si>
  <si>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</si>
  <si>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</si>
  <si>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</si>
  <si>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</si>
  <si>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</si>
  <si>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</si>
  <si>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</si>
  <si>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</si>
  <si>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</si>
  <si>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</si>
  <si>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</si>
  <si>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</si>
  <si>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</si>
  <si>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</si>
  <si>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</si>
  <si>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</si>
  <si>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</si>
  <si>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</si>
  <si>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</si>
  <si>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</si>
  <si>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</si>
  <si>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</si>
  <si>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</si>
  <si>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</si>
  <si>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</si>
  <si>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</si>
  <si>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</si>
  <si>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</si>
  <si>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</si>
  <si>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</si>
  <si>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</si>
  <si>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</si>
  <si>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</si>
  <si>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</si>
  <si>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</si>
  <si>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</si>
  <si>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</si>
  <si>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</si>
  <si>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</si>
  <si>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</si>
  <si>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</si>
  <si>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</si>
  <si>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</si>
  <si>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</si>
  <si>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</si>
  <si>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</si>
  <si>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</si>
  <si>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</si>
  <si>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</si>
  <si>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</si>
  <si>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</si>
  <si>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</si>
  <si>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</si>
  <si>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</si>
  <si>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</si>
  <si>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</si>
  <si>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</si>
  <si>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</si>
  <si>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</si>
  <si>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</si>
  <si>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</si>
  <si>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</si>
  <si>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</si>
  <si>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</si>
  <si>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</si>
  <si>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</si>
  <si>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</si>
  <si>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</si>
  <si>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</si>
  <si>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</si>
  <si>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</si>
  <si>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</si>
  <si>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</si>
  <si>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</si>
  <si>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</si>
  <si>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</si>
  <si>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</si>
  <si>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</si>
  <si>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</si>
  <si>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</si>
  <si>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</si>
  <si>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</si>
  <si>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</si>
  <si>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</si>
  <si>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</si>
  <si>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</si>
  <si>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</si>
  <si>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</si>
  <si>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</si>
  <si>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</si>
  <si>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</si>
  <si>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</si>
  <si>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</si>
  <si>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</si>
  <si>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</si>
  <si>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</si>
  <si>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</si>
  <si>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</si>
  <si>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</si>
  <si>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</si>
  <si>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</si>
  <si>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</si>
  <si>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</si>
  <si>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</si>
  <si>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</si>
  <si>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</si>
  <si>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</si>
  <si>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</si>
  <si>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</si>
  <si>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</si>
  <si>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</si>
  <si>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</si>
  <si>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</si>
  <si>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</si>
  <si>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</si>
  <si>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</si>
  <si>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</si>
  <si>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</si>
  <si>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</si>
  <si>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</si>
  <si>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</si>
  <si>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</si>
  <si>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</si>
  <si>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</si>
  <si>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</si>
  <si>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</si>
  <si>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</si>
  <si>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</si>
  <si>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</si>
  <si>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</si>
  <si>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</si>
  <si>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</si>
  <si>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</si>
  <si>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</si>
  <si>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</si>
  <si>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</si>
  <si>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</si>
  <si>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</si>
  <si>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</si>
  <si>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</si>
  <si>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</si>
  <si>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</si>
  <si>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</si>
  <si>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</si>
  <si>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</si>
  <si>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</si>
  <si>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</si>
  <si>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</si>
  <si>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</si>
  <si>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</si>
  <si>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</si>
  <si>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</si>
  <si>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</si>
  <si>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</si>
  <si>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</si>
  <si>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</si>
  <si>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</si>
  <si>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</si>
  <si>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</si>
  <si>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</si>
  <si>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</si>
  <si>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</si>
  <si>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</si>
  <si>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</si>
  <si>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</si>
  <si>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</si>
  <si>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</si>
  <si>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</si>
  <si>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</si>
  <si>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</si>
  <si>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</si>
  <si>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</si>
  <si>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</si>
  <si>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</si>
  <si>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</si>
  <si>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</si>
  <si>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</si>
  <si>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</si>
  <si>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</si>
  <si>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</si>
  <si>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</si>
  <si>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</si>
  <si>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</si>
  <si>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</si>
  <si>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</si>
  <si>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</si>
  <si>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</si>
  <si>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</si>
  <si>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</si>
  <si>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</si>
  <si>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</si>
  <si>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</si>
  <si>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</si>
  <si>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</si>
  <si>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</si>
  <si>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</si>
  <si>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</si>
  <si>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</si>
  <si>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</si>
  <si>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</si>
  <si>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</si>
  <si>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</si>
  <si>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</si>
  <si>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</si>
  <si>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</si>
  <si>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</si>
  <si>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</si>
  <si>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</si>
  <si>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</si>
  <si>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</si>
  <si>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</si>
  <si>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</si>
  <si>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</si>
  <si>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</si>
  <si>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</si>
  <si>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</si>
  <si>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</si>
  <si>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</si>
  <si>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</si>
  <si>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</si>
  <si>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</si>
  <si>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</si>
  <si>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</si>
  <si>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</si>
  <si>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</si>
  <si>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</si>
  <si>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</si>
  <si>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</si>
  <si>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</si>
  <si>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</si>
  <si>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</si>
  <si>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</si>
  <si>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</si>
  <si>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</si>
  <si>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</si>
  <si>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</si>
  <si>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</si>
  <si>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</si>
  <si>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</si>
  <si>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</si>
  <si>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</si>
  <si>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</si>
  <si>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</si>
  <si>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</si>
  <si>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</si>
  <si>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</si>
  <si>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</si>
  <si>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</si>
  <si>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</si>
  <si>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</si>
  <si>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</si>
  <si>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</si>
  <si>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</si>
  <si>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</si>
  <si>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</si>
  <si>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</si>
  <si>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</si>
  <si>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</si>
  <si>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</si>
  <si>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</si>
  <si>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</si>
  <si>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</si>
  <si>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</si>
  <si>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</si>
  <si>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</si>
  <si>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</si>
  <si>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</si>
  <si>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</si>
  <si>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</si>
  <si>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</si>
  <si>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</si>
  <si>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</si>
  <si>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</si>
  <si>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</si>
  <si>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</si>
  <si>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</si>
  <si>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</si>
  <si>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</si>
  <si>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</si>
  <si>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</si>
  <si>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</si>
  <si>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</si>
  <si>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</si>
  <si>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</si>
  <si>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</si>
  <si>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</si>
  <si>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</si>
  <si>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</si>
  <si>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</si>
  <si>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</si>
  <si>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</si>
  <si>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</si>
  <si>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</si>
  <si>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</si>
  <si>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</si>
  <si>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</si>
  <si>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</si>
  <si>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</si>
  <si>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</si>
  <si>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</si>
  <si>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</si>
  <si>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</si>
  <si>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</si>
  <si>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</si>
  <si>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</si>
  <si>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</si>
  <si>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</si>
  <si>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</si>
  <si>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</si>
  <si>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</si>
  <si>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</si>
  <si>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</si>
  <si>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</si>
  <si>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</si>
  <si>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</si>
  <si>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</si>
  <si>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</si>
  <si>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</si>
  <si>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</si>
  <si>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</si>
  <si>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</si>
  <si>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</si>
  <si>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</si>
  <si>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</si>
  <si>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</si>
  <si>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</si>
  <si>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</si>
  <si>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</si>
  <si>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</si>
  <si>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</si>
  <si>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</si>
  <si>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</si>
  <si>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</si>
  <si>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</si>
  <si>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</si>
  <si>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</si>
  <si>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</si>
  <si>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</si>
  <si>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</si>
  <si>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</si>
  <si>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</si>
  <si>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</si>
  <si>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</si>
  <si>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</si>
  <si>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</si>
  <si>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</si>
  <si>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</si>
  <si>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</si>
  <si>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</si>
  <si>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</si>
  <si>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</si>
  <si>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</si>
  <si>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</si>
  <si>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</si>
  <si>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</si>
  <si>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</si>
  <si>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</si>
  <si>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CRD LineScan</t>
    </r>
    <phoneticPr fontId="1" type="noConversion"/>
  </si>
  <si>
    <t>P3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</si>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</sst>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6" zoomScale="90" zoomScaleNormal="90" workbookViewId="0">
      <pane xSplit="3" topLeftCell="D1" activePane="topRight" state="frozen"/>
      <selection pane="topRight" activeCell="L35" sqref="L3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3462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3440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45054</v>
      </c>
      <c r="E12" s="161"/>
      <c r="F12" s="161"/>
      <c r="G12" s="162"/>
      <c r="H12" s="160">
        <f>D12+1</f>
        <v>45055</v>
      </c>
      <c r="I12" s="161"/>
      <c r="J12" s="161"/>
      <c r="K12" s="162"/>
      <c r="L12" s="160">
        <f>H12+1</f>
        <v>45056</v>
      </c>
      <c r="M12" s="161"/>
      <c r="N12" s="161"/>
      <c r="O12" s="162"/>
      <c r="P12" s="160">
        <f>L12+1</f>
        <v>45057</v>
      </c>
      <c r="Q12" s="161"/>
      <c r="R12" s="161"/>
      <c r="S12" s="162"/>
      <c r="T12" s="160">
        <f>P12+1</f>
        <v>45058</v>
      </c>
      <c r="U12" s="161"/>
      <c r="V12" s="161"/>
      <c r="W12" s="162"/>
      <c r="X12" s="163">
        <f>T12+1</f>
        <v>45059</v>
      </c>
      <c r="Y12" s="164"/>
      <c r="Z12" s="164"/>
      <c r="AA12" s="165"/>
      <c r="AB12" s="166">
        <f>X12+1</f>
        <v>45060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26" t="s">
        <v>3464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26" t="s">
        <v>624</v>
      </c>
      <c r="I36" s="37" t="s">
        <v>3461</v>
      </c>
      <c r="J36" s="17" t="s">
        <v>3463</v>
      </c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26" t="s">
        <v>21</v>
      </c>
      <c r="I37" s="37">
        <v>3</v>
      </c>
      <c r="J37" s="17">
        <v>3</v>
      </c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6" t="s">
        <v>2823</v>
      </c>
      <c r="I38" s="37">
        <v>5</v>
      </c>
      <c r="J38" s="17">
        <v>5</v>
      </c>
      <c r="K38" s="18">
        <v>5</v>
      </c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/>
      <c r="J40" s="124"/>
      <c r="K40" s="125"/>
      <c r="L40" s="72" t="s">
        <v>1238</v>
      </c>
      <c r="M40" s="123"/>
      <c r="N40" s="124"/>
      <c r="O40" s="125"/>
      <c r="P40" s="72" t="s">
        <v>1238</v>
      </c>
      <c r="Q40" s="123"/>
      <c r="R40" s="124"/>
      <c r="S40" s="125"/>
      <c r="T40" s="72" t="s">
        <v>1238</v>
      </c>
      <c r="U40" s="123"/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4</v>
      </c>
      <c r="F41" s="127"/>
      <c r="G41" s="128"/>
      <c r="H41" s="73" t="s">
        <v>1239</v>
      </c>
      <c r="I41" s="126"/>
      <c r="J41" s="127"/>
      <c r="K41" s="128"/>
      <c r="L41" s="73" t="s">
        <v>1239</v>
      </c>
      <c r="M41" s="126"/>
      <c r="N41" s="127"/>
      <c r="O41" s="128"/>
      <c r="P41" s="73" t="s">
        <v>1239</v>
      </c>
      <c r="Q41" s="126"/>
      <c r="R41" s="127"/>
      <c r="S41" s="128"/>
      <c r="T41" s="73" t="s">
        <v>1239</v>
      </c>
      <c r="U41" s="126"/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/>
      <c r="J42" s="115"/>
      <c r="K42" s="116"/>
      <c r="L42" s="74" t="s">
        <v>1240</v>
      </c>
      <c r="M42" s="114"/>
      <c r="N42" s="115"/>
      <c r="O42" s="116"/>
      <c r="P42" s="74" t="s">
        <v>1240</v>
      </c>
      <c r="Q42" s="114"/>
      <c r="R42" s="115"/>
      <c r="S42" s="116"/>
      <c r="T42" s="74" t="s">
        <v>1240</v>
      </c>
      <c r="U42" s="114"/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20"/>
      <c r="I43" s="121"/>
      <c r="J43" s="121"/>
      <c r="K43" s="122"/>
      <c r="L43" s="120"/>
      <c r="M43" s="121"/>
      <c r="N43" s="121"/>
      <c r="O43" s="122"/>
      <c r="P43" s="120"/>
      <c r="Q43" s="121"/>
      <c r="R43" s="121"/>
      <c r="S43" s="122"/>
      <c r="T43" s="120"/>
      <c r="U43" s="121"/>
      <c r="V43" s="121"/>
      <c r="W43" s="122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11" t="s">
        <v>3449</v>
      </c>
      <c r="E44" s="112"/>
      <c r="F44" s="112"/>
      <c r="G44" s="113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58</v>
      </c>
      <c r="C50" s="71">
        <f t="shared" ref="C50:C56" si="1">B50*20/60</f>
        <v>19.333333333333332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6</v>
      </c>
      <c r="C52" s="71">
        <f t="shared" si="1"/>
        <v>2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8</v>
      </c>
      <c r="C54" s="71">
        <f t="shared" si="1"/>
        <v>2.6666666666666665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12</v>
      </c>
      <c r="C56" s="71">
        <f t="shared" si="1"/>
        <v>4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2754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2681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45005</v>
      </c>
      <c r="E12" s="161"/>
      <c r="F12" s="161"/>
      <c r="G12" s="162"/>
      <c r="H12" s="160">
        <f>D12+1</f>
        <v>45006</v>
      </c>
      <c r="I12" s="161"/>
      <c r="J12" s="161"/>
      <c r="K12" s="162"/>
      <c r="L12" s="160">
        <f>H12+1</f>
        <v>45007</v>
      </c>
      <c r="M12" s="161"/>
      <c r="N12" s="161"/>
      <c r="O12" s="162"/>
      <c r="P12" s="160">
        <f>L12+1</f>
        <v>45008</v>
      </c>
      <c r="Q12" s="161"/>
      <c r="R12" s="161"/>
      <c r="S12" s="162"/>
      <c r="T12" s="160">
        <f>P12+1</f>
        <v>45009</v>
      </c>
      <c r="U12" s="161"/>
      <c r="V12" s="161"/>
      <c r="W12" s="162"/>
      <c r="X12" s="163">
        <f>T12+1</f>
        <v>45010</v>
      </c>
      <c r="Y12" s="164"/>
      <c r="Z12" s="164"/>
      <c r="AA12" s="165"/>
      <c r="AB12" s="166">
        <f>X12+1</f>
        <v>45011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10</v>
      </c>
      <c r="F40" s="124"/>
      <c r="G40" s="125"/>
      <c r="H40" s="72" t="s">
        <v>1238</v>
      </c>
      <c r="I40" s="123">
        <v>8</v>
      </c>
      <c r="J40" s="124"/>
      <c r="K40" s="125"/>
      <c r="L40" s="72" t="s">
        <v>1238</v>
      </c>
      <c r="M40" s="123">
        <v>10</v>
      </c>
      <c r="N40" s="124"/>
      <c r="O40" s="125"/>
      <c r="P40" s="72" t="s">
        <v>1238</v>
      </c>
      <c r="Q40" s="123">
        <v>7</v>
      </c>
      <c r="R40" s="124"/>
      <c r="S40" s="125"/>
      <c r="T40" s="72" t="s">
        <v>1238</v>
      </c>
      <c r="U40" s="123">
        <v>9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5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0</v>
      </c>
      <c r="F42" s="115"/>
      <c r="G42" s="116"/>
      <c r="H42" s="74" t="s">
        <v>1240</v>
      </c>
      <c r="I42" s="114">
        <v>2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2</v>
      </c>
      <c r="R42" s="115"/>
      <c r="S42" s="116"/>
      <c r="T42" s="74" t="s">
        <v>1240</v>
      </c>
      <c r="U42" s="114">
        <v>0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72" t="s">
        <v>2606</v>
      </c>
      <c r="E43" s="173"/>
      <c r="F43" s="173"/>
      <c r="G43" s="174"/>
      <c r="H43" s="117" t="s">
        <v>2035</v>
      </c>
      <c r="I43" s="118"/>
      <c r="J43" s="118"/>
      <c r="K43" s="119"/>
      <c r="L43" s="117" t="s">
        <v>2801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90" t="s">
        <v>2373</v>
      </c>
      <c r="AC43" s="191"/>
      <c r="AD43" s="191"/>
      <c r="AE43" s="192"/>
    </row>
    <row r="44" spans="2:31" x14ac:dyDescent="0.3">
      <c r="B44" s="133"/>
      <c r="C44" s="134"/>
      <c r="D44" s="105"/>
      <c r="E44" s="106"/>
      <c r="F44" s="106"/>
      <c r="G44" s="107"/>
      <c r="H44" s="111" t="s">
        <v>2706</v>
      </c>
      <c r="I44" s="112"/>
      <c r="J44" s="112"/>
      <c r="K44" s="113"/>
      <c r="L44" s="105"/>
      <c r="M44" s="106"/>
      <c r="N44" s="106"/>
      <c r="O44" s="107"/>
      <c r="P44" s="111" t="s">
        <v>2746</v>
      </c>
      <c r="Q44" s="112"/>
      <c r="R44" s="112"/>
      <c r="S44" s="113"/>
      <c r="T44" s="111" t="s">
        <v>2788</v>
      </c>
      <c r="U44" s="112"/>
      <c r="V44" s="112"/>
      <c r="W44" s="113"/>
      <c r="X44" s="105"/>
      <c r="Y44" s="106"/>
      <c r="Z44" s="106"/>
      <c r="AA44" s="107"/>
      <c r="AB44" s="111" t="s">
        <v>2798</v>
      </c>
      <c r="AC44" s="112"/>
      <c r="AD44" s="112"/>
      <c r="AE44" s="113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2467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44998</v>
      </c>
      <c r="E12" s="161"/>
      <c r="F12" s="161"/>
      <c r="G12" s="162"/>
      <c r="H12" s="160">
        <f>D12+1</f>
        <v>44999</v>
      </c>
      <c r="I12" s="161"/>
      <c r="J12" s="161"/>
      <c r="K12" s="162"/>
      <c r="L12" s="160">
        <f>H12+1</f>
        <v>45000</v>
      </c>
      <c r="M12" s="161"/>
      <c r="N12" s="161"/>
      <c r="O12" s="162"/>
      <c r="P12" s="160">
        <f>L12+1</f>
        <v>45001</v>
      </c>
      <c r="Q12" s="161"/>
      <c r="R12" s="161"/>
      <c r="S12" s="162"/>
      <c r="T12" s="160">
        <f>P12+1</f>
        <v>45002</v>
      </c>
      <c r="U12" s="161"/>
      <c r="V12" s="161"/>
      <c r="W12" s="162"/>
      <c r="X12" s="163">
        <f>T12+1</f>
        <v>45003</v>
      </c>
      <c r="Y12" s="164"/>
      <c r="Z12" s="164"/>
      <c r="AA12" s="165"/>
      <c r="AB12" s="166">
        <f>X12+1</f>
        <v>45004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10</v>
      </c>
      <c r="F40" s="124"/>
      <c r="G40" s="125"/>
      <c r="H40" s="72" t="s">
        <v>1238</v>
      </c>
      <c r="I40" s="123">
        <v>8</v>
      </c>
      <c r="J40" s="124"/>
      <c r="K40" s="125"/>
      <c r="L40" s="72" t="s">
        <v>1238</v>
      </c>
      <c r="M40" s="123">
        <v>8</v>
      </c>
      <c r="N40" s="124"/>
      <c r="O40" s="125"/>
      <c r="P40" s="72" t="s">
        <v>1238</v>
      </c>
      <c r="Q40" s="123">
        <v>5</v>
      </c>
      <c r="R40" s="124"/>
      <c r="S40" s="125"/>
      <c r="T40" s="72" t="s">
        <v>1238</v>
      </c>
      <c r="U40" s="123">
        <v>6</v>
      </c>
      <c r="V40" s="124"/>
      <c r="W40" s="125"/>
      <c r="X40" s="72" t="s">
        <v>1238</v>
      </c>
      <c r="Y40" s="123">
        <v>10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2</v>
      </c>
      <c r="F41" s="127"/>
      <c r="G41" s="128"/>
      <c r="H41" s="73" t="s">
        <v>1239</v>
      </c>
      <c r="I41" s="126">
        <v>2</v>
      </c>
      <c r="J41" s="127"/>
      <c r="K41" s="128"/>
      <c r="L41" s="73" t="s">
        <v>1239</v>
      </c>
      <c r="M41" s="126">
        <v>0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2</v>
      </c>
      <c r="F42" s="115"/>
      <c r="G42" s="116"/>
      <c r="H42" s="74" t="s">
        <v>1240</v>
      </c>
      <c r="I42" s="114">
        <v>2</v>
      </c>
      <c r="J42" s="115"/>
      <c r="K42" s="116"/>
      <c r="L42" s="74" t="s">
        <v>1240</v>
      </c>
      <c r="M42" s="114">
        <v>5</v>
      </c>
      <c r="N42" s="115"/>
      <c r="O42" s="116"/>
      <c r="P42" s="74" t="s">
        <v>1240</v>
      </c>
      <c r="Q42" s="114">
        <v>5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0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90" t="s">
        <v>2123</v>
      </c>
      <c r="M43" s="191"/>
      <c r="N43" s="191"/>
      <c r="O43" s="192"/>
      <c r="P43" s="172" t="s">
        <v>2606</v>
      </c>
      <c r="Q43" s="173"/>
      <c r="R43" s="173"/>
      <c r="S43" s="174"/>
      <c r="T43" s="117" t="s">
        <v>2035</v>
      </c>
      <c r="U43" s="118"/>
      <c r="V43" s="118"/>
      <c r="W43" s="119"/>
      <c r="X43" s="172" t="s">
        <v>2123</v>
      </c>
      <c r="Y43" s="173"/>
      <c r="Z43" s="173"/>
      <c r="AA43" s="174"/>
      <c r="AB43" s="190" t="s">
        <v>2669</v>
      </c>
      <c r="AC43" s="191"/>
      <c r="AD43" s="191"/>
      <c r="AE43" s="192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11" t="s">
        <v>2613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2467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2510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44991</v>
      </c>
      <c r="E12" s="161"/>
      <c r="F12" s="161"/>
      <c r="G12" s="162"/>
      <c r="H12" s="160">
        <f>D12+1</f>
        <v>44992</v>
      </c>
      <c r="I12" s="161"/>
      <c r="J12" s="161"/>
      <c r="K12" s="162"/>
      <c r="L12" s="160">
        <f>H12+1</f>
        <v>44993</v>
      </c>
      <c r="M12" s="161"/>
      <c r="N12" s="161"/>
      <c r="O12" s="162"/>
      <c r="P12" s="160">
        <f>L12+1</f>
        <v>44994</v>
      </c>
      <c r="Q12" s="161"/>
      <c r="R12" s="161"/>
      <c r="S12" s="162"/>
      <c r="T12" s="160">
        <f>P12+1</f>
        <v>44995</v>
      </c>
      <c r="U12" s="161"/>
      <c r="V12" s="161"/>
      <c r="W12" s="162"/>
      <c r="X12" s="163">
        <f>T12+1</f>
        <v>44996</v>
      </c>
      <c r="Y12" s="164"/>
      <c r="Z12" s="164"/>
      <c r="AA12" s="165"/>
      <c r="AB12" s="166">
        <f>X12+1</f>
        <v>44997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11</v>
      </c>
      <c r="F40" s="124"/>
      <c r="G40" s="125"/>
      <c r="H40" s="72" t="s">
        <v>1238</v>
      </c>
      <c r="I40" s="123">
        <v>11</v>
      </c>
      <c r="J40" s="124"/>
      <c r="K40" s="125"/>
      <c r="L40" s="72" t="s">
        <v>1238</v>
      </c>
      <c r="M40" s="123">
        <v>12</v>
      </c>
      <c r="N40" s="124"/>
      <c r="O40" s="125"/>
      <c r="P40" s="72" t="s">
        <v>1238</v>
      </c>
      <c r="Q40" s="123">
        <v>12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10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2</v>
      </c>
      <c r="J41" s="127"/>
      <c r="K41" s="128"/>
      <c r="L41" s="73" t="s">
        <v>1239</v>
      </c>
      <c r="M41" s="126">
        <v>1</v>
      </c>
      <c r="N41" s="127"/>
      <c r="O41" s="128"/>
      <c r="P41" s="73" t="s">
        <v>1239</v>
      </c>
      <c r="Q41" s="126">
        <v>2</v>
      </c>
      <c r="R41" s="127"/>
      <c r="S41" s="128"/>
      <c r="T41" s="73" t="s">
        <v>1239</v>
      </c>
      <c r="U41" s="126">
        <v>0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1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33"/>
      <c r="C44" s="134"/>
      <c r="D44" s="111" t="s">
        <v>2407</v>
      </c>
      <c r="E44" s="112"/>
      <c r="F44" s="112"/>
      <c r="G44" s="113"/>
      <c r="H44" s="111" t="s">
        <v>2421</v>
      </c>
      <c r="I44" s="112"/>
      <c r="J44" s="112"/>
      <c r="K44" s="113"/>
      <c r="L44" s="105"/>
      <c r="M44" s="106"/>
      <c r="N44" s="106"/>
      <c r="O44" s="107"/>
      <c r="P44" s="105"/>
      <c r="Q44" s="106"/>
      <c r="R44" s="106"/>
      <c r="S44" s="107"/>
      <c r="T44" s="111" t="s">
        <v>2496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81" t="s">
        <v>2430</v>
      </c>
      <c r="I45" s="182"/>
      <c r="J45" s="182"/>
      <c r="K45" s="18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2240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2155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44984</v>
      </c>
      <c r="E12" s="161"/>
      <c r="F12" s="161"/>
      <c r="G12" s="162"/>
      <c r="H12" s="160">
        <f>D12+1</f>
        <v>44985</v>
      </c>
      <c r="I12" s="161"/>
      <c r="J12" s="161"/>
      <c r="K12" s="162"/>
      <c r="L12" s="166">
        <f>H12+1</f>
        <v>44986</v>
      </c>
      <c r="M12" s="167"/>
      <c r="N12" s="167"/>
      <c r="O12" s="168"/>
      <c r="P12" s="160">
        <f>L12+1</f>
        <v>44987</v>
      </c>
      <c r="Q12" s="161"/>
      <c r="R12" s="161"/>
      <c r="S12" s="162"/>
      <c r="T12" s="160">
        <f>P12+1</f>
        <v>44988</v>
      </c>
      <c r="U12" s="161"/>
      <c r="V12" s="161"/>
      <c r="W12" s="162"/>
      <c r="X12" s="163">
        <f>T12+1</f>
        <v>44989</v>
      </c>
      <c r="Y12" s="164"/>
      <c r="Z12" s="164"/>
      <c r="AA12" s="165"/>
      <c r="AB12" s="166">
        <f>X12+1</f>
        <v>44990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40" t="s">
        <v>32</v>
      </c>
      <c r="M13" s="141"/>
      <c r="N13" s="141"/>
      <c r="O13" s="142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6</v>
      </c>
      <c r="J40" s="124"/>
      <c r="K40" s="125"/>
      <c r="L40" s="72" t="s">
        <v>1238</v>
      </c>
      <c r="M40" s="123">
        <v>6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8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1</v>
      </c>
      <c r="F41" s="127"/>
      <c r="G41" s="128"/>
      <c r="H41" s="73" t="s">
        <v>1239</v>
      </c>
      <c r="I41" s="126">
        <v>1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5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6</v>
      </c>
      <c r="F42" s="115"/>
      <c r="G42" s="116"/>
      <c r="H42" s="74" t="s">
        <v>1240</v>
      </c>
      <c r="I42" s="114">
        <v>5</v>
      </c>
      <c r="J42" s="115"/>
      <c r="K42" s="116"/>
      <c r="L42" s="74" t="s">
        <v>1240</v>
      </c>
      <c r="M42" s="114">
        <v>4</v>
      </c>
      <c r="N42" s="115"/>
      <c r="O42" s="116"/>
      <c r="P42" s="74" t="s">
        <v>1240</v>
      </c>
      <c r="Q42" s="114">
        <v>1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72" t="s">
        <v>2287</v>
      </c>
      <c r="M43" s="173"/>
      <c r="N43" s="173"/>
      <c r="O43" s="174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2307</v>
      </c>
      <c r="M44" s="112"/>
      <c r="N44" s="112"/>
      <c r="O44" s="113"/>
      <c r="P44" s="111" t="s">
        <v>2307</v>
      </c>
      <c r="Q44" s="112"/>
      <c r="R44" s="112"/>
      <c r="S44" s="113"/>
      <c r="T44" s="187" t="s">
        <v>2307</v>
      </c>
      <c r="U44" s="188"/>
      <c r="V44" s="188"/>
      <c r="W44" s="189"/>
      <c r="X44" s="111" t="s">
        <v>2362</v>
      </c>
      <c r="Y44" s="112"/>
      <c r="Z44" s="112"/>
      <c r="AA44" s="113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1" t="s">
        <v>2347</v>
      </c>
      <c r="U45" s="112"/>
      <c r="V45" s="112"/>
      <c r="W45" s="113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2240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2155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44977</v>
      </c>
      <c r="E12" s="161"/>
      <c r="F12" s="161"/>
      <c r="G12" s="162"/>
      <c r="H12" s="160">
        <f>D12+1</f>
        <v>44978</v>
      </c>
      <c r="I12" s="161"/>
      <c r="J12" s="161"/>
      <c r="K12" s="162"/>
      <c r="L12" s="160">
        <f>H12+1</f>
        <v>44979</v>
      </c>
      <c r="M12" s="161"/>
      <c r="N12" s="161"/>
      <c r="O12" s="162"/>
      <c r="P12" s="160">
        <f>L12+1</f>
        <v>44980</v>
      </c>
      <c r="Q12" s="161"/>
      <c r="R12" s="161"/>
      <c r="S12" s="162"/>
      <c r="T12" s="160">
        <f>P12+1</f>
        <v>44981</v>
      </c>
      <c r="U12" s="161"/>
      <c r="V12" s="161"/>
      <c r="W12" s="162"/>
      <c r="X12" s="163">
        <f>T12+1</f>
        <v>44982</v>
      </c>
      <c r="Y12" s="164"/>
      <c r="Z12" s="164"/>
      <c r="AA12" s="165"/>
      <c r="AB12" s="166">
        <f>X12+1</f>
        <v>44983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8</v>
      </c>
      <c r="F40" s="124"/>
      <c r="G40" s="125"/>
      <c r="H40" s="72" t="s">
        <v>1238</v>
      </c>
      <c r="I40" s="123">
        <v>9</v>
      </c>
      <c r="J40" s="124"/>
      <c r="K40" s="125"/>
      <c r="L40" s="72" t="s">
        <v>1238</v>
      </c>
      <c r="M40" s="123">
        <v>9</v>
      </c>
      <c r="N40" s="124"/>
      <c r="O40" s="125"/>
      <c r="P40" s="72" t="s">
        <v>1238</v>
      </c>
      <c r="Q40" s="123">
        <v>12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6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2</v>
      </c>
      <c r="R41" s="127"/>
      <c r="S41" s="128"/>
      <c r="T41" s="73" t="s">
        <v>1239</v>
      </c>
      <c r="U41" s="126">
        <v>5</v>
      </c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0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0</v>
      </c>
      <c r="R42" s="115"/>
      <c r="S42" s="116"/>
      <c r="T42" s="74" t="s">
        <v>1240</v>
      </c>
      <c r="U42" s="114">
        <v>1</v>
      </c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11" t="s">
        <v>2174</v>
      </c>
      <c r="I44" s="112"/>
      <c r="J44" s="112"/>
      <c r="K44" s="113"/>
      <c r="L44" s="111" t="s">
        <v>2200</v>
      </c>
      <c r="M44" s="112"/>
      <c r="N44" s="112"/>
      <c r="O44" s="113"/>
      <c r="P44" s="111" t="s">
        <v>2221</v>
      </c>
      <c r="Q44" s="112"/>
      <c r="R44" s="112"/>
      <c r="S44" s="113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11" t="s">
        <v>2175</v>
      </c>
      <c r="I45" s="112"/>
      <c r="J45" s="112"/>
      <c r="K45" s="11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2079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2072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44970</v>
      </c>
      <c r="E11" s="161"/>
      <c r="F11" s="161"/>
      <c r="G11" s="162"/>
      <c r="H11" s="160">
        <f>D11+1</f>
        <v>44971</v>
      </c>
      <c r="I11" s="161"/>
      <c r="J11" s="161"/>
      <c r="K11" s="162"/>
      <c r="L11" s="160">
        <f>H11+1</f>
        <v>44972</v>
      </c>
      <c r="M11" s="161"/>
      <c r="N11" s="161"/>
      <c r="O11" s="162"/>
      <c r="P11" s="160">
        <f>L11+1</f>
        <v>44973</v>
      </c>
      <c r="Q11" s="161"/>
      <c r="R11" s="161"/>
      <c r="S11" s="162"/>
      <c r="T11" s="160">
        <f>P11+1</f>
        <v>44974</v>
      </c>
      <c r="U11" s="161"/>
      <c r="V11" s="161"/>
      <c r="W11" s="162"/>
      <c r="X11" s="163">
        <f>T11+1</f>
        <v>44975</v>
      </c>
      <c r="Y11" s="164"/>
      <c r="Z11" s="164"/>
      <c r="AA11" s="165"/>
      <c r="AB11" s="166">
        <f>X11+1</f>
        <v>44976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>
        <v>8</v>
      </c>
      <c r="J39" s="124"/>
      <c r="K39" s="125"/>
      <c r="L39" s="72" t="s">
        <v>1238</v>
      </c>
      <c r="M39" s="123">
        <v>9</v>
      </c>
      <c r="N39" s="124"/>
      <c r="O39" s="125"/>
      <c r="P39" s="72" t="s">
        <v>1238</v>
      </c>
      <c r="Q39" s="123">
        <v>9</v>
      </c>
      <c r="R39" s="124"/>
      <c r="S39" s="125"/>
      <c r="T39" s="72" t="s">
        <v>1238</v>
      </c>
      <c r="U39" s="123">
        <v>5</v>
      </c>
      <c r="V39" s="124"/>
      <c r="W39" s="125"/>
      <c r="X39" s="72" t="s">
        <v>1238</v>
      </c>
      <c r="Y39" s="123">
        <v>8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>
        <v>3</v>
      </c>
      <c r="J40" s="127"/>
      <c r="K40" s="128"/>
      <c r="L40" s="73" t="s">
        <v>1239</v>
      </c>
      <c r="M40" s="126">
        <v>2</v>
      </c>
      <c r="N40" s="127"/>
      <c r="O40" s="128"/>
      <c r="P40" s="73" t="s">
        <v>1239</v>
      </c>
      <c r="Q40" s="126">
        <v>3</v>
      </c>
      <c r="R40" s="127"/>
      <c r="S40" s="128"/>
      <c r="T40" s="73" t="s">
        <v>1239</v>
      </c>
      <c r="U40" s="126">
        <v>3</v>
      </c>
      <c r="V40" s="127"/>
      <c r="W40" s="128"/>
      <c r="X40" s="73" t="s">
        <v>1239</v>
      </c>
      <c r="Y40" s="126">
        <v>2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>
        <v>0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1</v>
      </c>
      <c r="V41" s="115"/>
      <c r="W41" s="116"/>
      <c r="X41" s="74" t="s">
        <v>1240</v>
      </c>
      <c r="Y41" s="114">
        <v>0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17" t="s">
        <v>2035</v>
      </c>
      <c r="I42" s="118"/>
      <c r="J42" s="118"/>
      <c r="K42" s="119"/>
      <c r="L42" s="117" t="s">
        <v>2035</v>
      </c>
      <c r="M42" s="118"/>
      <c r="N42" s="118"/>
      <c r="O42" s="119"/>
      <c r="P42" s="117" t="s">
        <v>2060</v>
      </c>
      <c r="Q42" s="118"/>
      <c r="R42" s="118"/>
      <c r="S42" s="119"/>
      <c r="T42" s="117" t="s">
        <v>2035</v>
      </c>
      <c r="U42" s="118"/>
      <c r="V42" s="118"/>
      <c r="W42" s="119"/>
      <c r="X42" s="117" t="s">
        <v>2035</v>
      </c>
      <c r="Y42" s="118"/>
      <c r="Z42" s="118"/>
      <c r="AA42" s="119"/>
      <c r="AB42" s="117" t="s">
        <v>2123</v>
      </c>
      <c r="AC42" s="118"/>
      <c r="AD42" s="118"/>
      <c r="AE42" s="119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2036</v>
      </c>
      <c r="M43" s="112"/>
      <c r="N43" s="112"/>
      <c r="O43" s="113"/>
      <c r="P43" s="105"/>
      <c r="Q43" s="106"/>
      <c r="R43" s="106"/>
      <c r="S43" s="107"/>
      <c r="T43" s="111" t="s">
        <v>2101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1659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1652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44963</v>
      </c>
      <c r="E11" s="161"/>
      <c r="F11" s="161"/>
      <c r="G11" s="162"/>
      <c r="H11" s="160">
        <f>D11+1</f>
        <v>44964</v>
      </c>
      <c r="I11" s="161"/>
      <c r="J11" s="161"/>
      <c r="K11" s="162"/>
      <c r="L11" s="160">
        <f>H11+1</f>
        <v>44965</v>
      </c>
      <c r="M11" s="161"/>
      <c r="N11" s="161"/>
      <c r="O11" s="162"/>
      <c r="P11" s="160">
        <f>L11+1</f>
        <v>44966</v>
      </c>
      <c r="Q11" s="161"/>
      <c r="R11" s="161"/>
      <c r="S11" s="162"/>
      <c r="T11" s="160">
        <f>P11+1</f>
        <v>44967</v>
      </c>
      <c r="U11" s="161"/>
      <c r="V11" s="161"/>
      <c r="W11" s="162"/>
      <c r="X11" s="163">
        <f>T11+1</f>
        <v>44968</v>
      </c>
      <c r="Y11" s="164"/>
      <c r="Z11" s="164"/>
      <c r="AA11" s="165"/>
      <c r="AB11" s="166">
        <f>X11+1</f>
        <v>44969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>
        <v>9</v>
      </c>
      <c r="J39" s="124"/>
      <c r="K39" s="125"/>
      <c r="L39" s="72" t="s">
        <v>1238</v>
      </c>
      <c r="M39" s="123">
        <v>8</v>
      </c>
      <c r="N39" s="124"/>
      <c r="O39" s="125"/>
      <c r="P39" s="72" t="s">
        <v>1238</v>
      </c>
      <c r="Q39" s="123">
        <v>10</v>
      </c>
      <c r="R39" s="124"/>
      <c r="S39" s="125"/>
      <c r="T39" s="72" t="s">
        <v>1238</v>
      </c>
      <c r="U39" s="123"/>
      <c r="V39" s="124"/>
      <c r="W39" s="125"/>
      <c r="X39" s="72" t="s">
        <v>1238</v>
      </c>
      <c r="Y39" s="123"/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4</v>
      </c>
      <c r="N40" s="127"/>
      <c r="O40" s="128"/>
      <c r="P40" s="73" t="s">
        <v>1239</v>
      </c>
      <c r="Q40" s="126">
        <v>3</v>
      </c>
      <c r="R40" s="127"/>
      <c r="S40" s="128"/>
      <c r="T40" s="73" t="s">
        <v>1239</v>
      </c>
      <c r="U40" s="126"/>
      <c r="V40" s="127"/>
      <c r="W40" s="128"/>
      <c r="X40" s="73" t="s">
        <v>1239</v>
      </c>
      <c r="Y40" s="126"/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>
        <v>1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/>
      <c r="V41" s="115"/>
      <c r="W41" s="116"/>
      <c r="X41" s="74" t="s">
        <v>1240</v>
      </c>
      <c r="Y41" s="114"/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17" t="s">
        <v>1930</v>
      </c>
      <c r="I42" s="118"/>
      <c r="J42" s="118"/>
      <c r="K42" s="119"/>
      <c r="L42" s="117" t="s">
        <v>1930</v>
      </c>
      <c r="M42" s="118"/>
      <c r="N42" s="118"/>
      <c r="O42" s="119"/>
      <c r="P42" s="117" t="s">
        <v>514</v>
      </c>
      <c r="Q42" s="118"/>
      <c r="R42" s="118"/>
      <c r="S42" s="119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20"/>
      <c r="AC42" s="121"/>
      <c r="AD42" s="121"/>
      <c r="AE42" s="122"/>
    </row>
    <row r="43" spans="2:31" x14ac:dyDescent="0.3">
      <c r="B43" s="133"/>
      <c r="C43" s="134"/>
      <c r="D43" s="105"/>
      <c r="E43" s="106"/>
      <c r="F43" s="106"/>
      <c r="G43" s="107"/>
      <c r="H43" s="111" t="s">
        <v>1913</v>
      </c>
      <c r="I43" s="112"/>
      <c r="J43" s="112"/>
      <c r="K43" s="113"/>
      <c r="L43" s="111" t="s">
        <v>1931</v>
      </c>
      <c r="M43" s="112"/>
      <c r="N43" s="112"/>
      <c r="O43" s="113"/>
      <c r="P43" s="187" t="s">
        <v>1952</v>
      </c>
      <c r="Q43" s="188"/>
      <c r="R43" s="188"/>
      <c r="S43" s="189"/>
      <c r="T43" s="181" t="s">
        <v>1983</v>
      </c>
      <c r="U43" s="182"/>
      <c r="V43" s="182"/>
      <c r="W43" s="18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1932</v>
      </c>
      <c r="M44" s="112"/>
      <c r="N44" s="112"/>
      <c r="O44" s="113"/>
      <c r="P44" s="111" t="s">
        <v>1958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87" t="s">
        <v>1939</v>
      </c>
      <c r="M45" s="188"/>
      <c r="N45" s="188"/>
      <c r="O45" s="189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1659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1652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44956</v>
      </c>
      <c r="E11" s="161"/>
      <c r="F11" s="161"/>
      <c r="G11" s="162"/>
      <c r="H11" s="160">
        <f>D11+1</f>
        <v>44957</v>
      </c>
      <c r="I11" s="161"/>
      <c r="J11" s="161"/>
      <c r="K11" s="162"/>
      <c r="L11" s="160">
        <f>H11+1</f>
        <v>44958</v>
      </c>
      <c r="M11" s="161"/>
      <c r="N11" s="161"/>
      <c r="O11" s="162"/>
      <c r="P11" s="160">
        <f>L11+1</f>
        <v>44959</v>
      </c>
      <c r="Q11" s="161"/>
      <c r="R11" s="161"/>
      <c r="S11" s="162"/>
      <c r="T11" s="160">
        <f>P11+1</f>
        <v>44960</v>
      </c>
      <c r="U11" s="161"/>
      <c r="V11" s="161"/>
      <c r="W11" s="162"/>
      <c r="X11" s="163">
        <f>T11+1</f>
        <v>44961</v>
      </c>
      <c r="Y11" s="164"/>
      <c r="Z11" s="164"/>
      <c r="AA11" s="165"/>
      <c r="AB11" s="166">
        <f>X11+1</f>
        <v>44962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>
        <v>11</v>
      </c>
      <c r="F39" s="124"/>
      <c r="G39" s="125"/>
      <c r="H39" s="72" t="s">
        <v>1238</v>
      </c>
      <c r="I39" s="123">
        <v>10</v>
      </c>
      <c r="J39" s="124"/>
      <c r="K39" s="125"/>
      <c r="L39" s="72" t="s">
        <v>1238</v>
      </c>
      <c r="M39" s="123">
        <v>8</v>
      </c>
      <c r="N39" s="124"/>
      <c r="O39" s="125"/>
      <c r="P39" s="72" t="s">
        <v>1238</v>
      </c>
      <c r="Q39" s="123">
        <v>7</v>
      </c>
      <c r="R39" s="124"/>
      <c r="S39" s="125"/>
      <c r="T39" s="72" t="s">
        <v>1238</v>
      </c>
      <c r="U39" s="123">
        <v>3</v>
      </c>
      <c r="V39" s="124"/>
      <c r="W39" s="125"/>
      <c r="X39" s="72" t="s">
        <v>1238</v>
      </c>
      <c r="Y39" s="123">
        <v>6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>
        <v>4</v>
      </c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2</v>
      </c>
      <c r="N40" s="127"/>
      <c r="O40" s="128"/>
      <c r="P40" s="73" t="s">
        <v>1239</v>
      </c>
      <c r="Q40" s="126">
        <v>7</v>
      </c>
      <c r="R40" s="127"/>
      <c r="S40" s="128"/>
      <c r="T40" s="73" t="s">
        <v>1239</v>
      </c>
      <c r="U40" s="126">
        <v>5</v>
      </c>
      <c r="V40" s="127"/>
      <c r="W40" s="128"/>
      <c r="X40" s="73" t="s">
        <v>1239</v>
      </c>
      <c r="Y40" s="126">
        <v>2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>
        <v>1</v>
      </c>
      <c r="F41" s="115"/>
      <c r="G41" s="116"/>
      <c r="H41" s="74" t="s">
        <v>1240</v>
      </c>
      <c r="I41" s="114">
        <v>0</v>
      </c>
      <c r="J41" s="115"/>
      <c r="K41" s="116"/>
      <c r="L41" s="74" t="s">
        <v>1240</v>
      </c>
      <c r="M41" s="114">
        <v>2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3</v>
      </c>
      <c r="V41" s="115"/>
      <c r="W41" s="116"/>
      <c r="X41" s="74" t="s">
        <v>1240</v>
      </c>
      <c r="Y41" s="114">
        <v>2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72" t="s">
        <v>1688</v>
      </c>
      <c r="E42" s="173"/>
      <c r="F42" s="173"/>
      <c r="G42" s="174"/>
      <c r="H42" s="117" t="s">
        <v>1715</v>
      </c>
      <c r="I42" s="118"/>
      <c r="J42" s="118"/>
      <c r="K42" s="119"/>
      <c r="L42" s="117" t="s">
        <v>1736</v>
      </c>
      <c r="M42" s="118"/>
      <c r="N42" s="118"/>
      <c r="O42" s="119"/>
      <c r="P42" s="172" t="s">
        <v>1761</v>
      </c>
      <c r="Q42" s="173"/>
      <c r="R42" s="173"/>
      <c r="S42" s="174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1748</v>
      </c>
      <c r="M43" s="112"/>
      <c r="N43" s="112"/>
      <c r="O43" s="113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1564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44949</v>
      </c>
      <c r="E11" s="161"/>
      <c r="F11" s="161"/>
      <c r="G11" s="162"/>
      <c r="H11" s="160">
        <f>D11+1</f>
        <v>44950</v>
      </c>
      <c r="I11" s="161"/>
      <c r="J11" s="161"/>
      <c r="K11" s="162"/>
      <c r="L11" s="160">
        <f>H11+1</f>
        <v>44951</v>
      </c>
      <c r="M11" s="161"/>
      <c r="N11" s="161"/>
      <c r="O11" s="162"/>
      <c r="P11" s="160">
        <f>L11+1</f>
        <v>44952</v>
      </c>
      <c r="Q11" s="161"/>
      <c r="R11" s="161"/>
      <c r="S11" s="162"/>
      <c r="T11" s="160">
        <f>P11+1</f>
        <v>44953</v>
      </c>
      <c r="U11" s="161"/>
      <c r="V11" s="161"/>
      <c r="W11" s="162"/>
      <c r="X11" s="163">
        <f>T11+1</f>
        <v>44954</v>
      </c>
      <c r="Y11" s="164"/>
      <c r="Z11" s="164"/>
      <c r="AA11" s="165"/>
      <c r="AB11" s="166">
        <f>X11+1</f>
        <v>44955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/>
      <c r="J39" s="124"/>
      <c r="K39" s="125"/>
      <c r="L39" s="72" t="s">
        <v>1238</v>
      </c>
      <c r="M39" s="123">
        <v>6</v>
      </c>
      <c r="N39" s="124"/>
      <c r="O39" s="125"/>
      <c r="P39" s="72" t="s">
        <v>1238</v>
      </c>
      <c r="Q39" s="123">
        <v>3</v>
      </c>
      <c r="R39" s="124"/>
      <c r="S39" s="125"/>
      <c r="T39" s="72" t="s">
        <v>1238</v>
      </c>
      <c r="U39" s="123">
        <v>8</v>
      </c>
      <c r="V39" s="124"/>
      <c r="W39" s="125"/>
      <c r="X39" s="72" t="s">
        <v>1238</v>
      </c>
      <c r="Y39" s="123">
        <v>6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/>
      <c r="J40" s="127"/>
      <c r="K40" s="128"/>
      <c r="L40" s="73" t="s">
        <v>1239</v>
      </c>
      <c r="M40" s="126">
        <v>7</v>
      </c>
      <c r="N40" s="127"/>
      <c r="O40" s="128"/>
      <c r="P40" s="73" t="s">
        <v>1239</v>
      </c>
      <c r="Q40" s="126">
        <v>7</v>
      </c>
      <c r="R40" s="127"/>
      <c r="S40" s="128"/>
      <c r="T40" s="73" t="s">
        <v>1239</v>
      </c>
      <c r="U40" s="126">
        <v>4</v>
      </c>
      <c r="V40" s="127"/>
      <c r="W40" s="128"/>
      <c r="X40" s="73" t="s">
        <v>1239</v>
      </c>
      <c r="Y40" s="126">
        <v>4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/>
      <c r="J41" s="115"/>
      <c r="K41" s="116"/>
      <c r="L41" s="74" t="s">
        <v>1240</v>
      </c>
      <c r="M41" s="114">
        <v>1</v>
      </c>
      <c r="N41" s="115"/>
      <c r="O41" s="116"/>
      <c r="P41" s="74" t="s">
        <v>1240</v>
      </c>
      <c r="Q41" s="114">
        <v>3</v>
      </c>
      <c r="R41" s="115"/>
      <c r="S41" s="116"/>
      <c r="T41" s="74" t="s">
        <v>1240</v>
      </c>
      <c r="U41" s="114">
        <v>4</v>
      </c>
      <c r="V41" s="115"/>
      <c r="W41" s="116"/>
      <c r="X41" s="74" t="s">
        <v>1240</v>
      </c>
      <c r="Y41" s="114">
        <v>0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20"/>
      <c r="I42" s="121"/>
      <c r="J42" s="121"/>
      <c r="K42" s="122"/>
      <c r="L42" s="172" t="s">
        <v>1584</v>
      </c>
      <c r="M42" s="173"/>
      <c r="N42" s="173"/>
      <c r="O42" s="174"/>
      <c r="P42" s="190" t="s">
        <v>1610</v>
      </c>
      <c r="Q42" s="191"/>
      <c r="R42" s="191"/>
      <c r="S42" s="192"/>
      <c r="T42" s="117" t="s">
        <v>1632</v>
      </c>
      <c r="U42" s="118"/>
      <c r="V42" s="118"/>
      <c r="W42" s="119"/>
      <c r="X42" s="117" t="s">
        <v>1661</v>
      </c>
      <c r="Y42" s="118"/>
      <c r="Z42" s="118"/>
      <c r="AA42" s="119"/>
      <c r="AB42" s="120"/>
      <c r="AC42" s="121"/>
      <c r="AD42" s="121"/>
      <c r="AE42" s="122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1600</v>
      </c>
      <c r="M43" s="112"/>
      <c r="N43" s="112"/>
      <c r="O43" s="113"/>
      <c r="P43" s="187" t="s">
        <v>1616</v>
      </c>
      <c r="Q43" s="188"/>
      <c r="R43" s="188"/>
      <c r="S43" s="189"/>
      <c r="T43" s="111" t="s">
        <v>1634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1" t="s">
        <v>1663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1560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s="65" customFormat="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s="65" customFormat="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s="65" customFormat="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44942</v>
      </c>
      <c r="E11" s="161"/>
      <c r="F11" s="161"/>
      <c r="G11" s="162"/>
      <c r="H11" s="160">
        <f>D11+1</f>
        <v>44943</v>
      </c>
      <c r="I11" s="161"/>
      <c r="J11" s="161"/>
      <c r="K11" s="162"/>
      <c r="L11" s="160">
        <f>H11+1</f>
        <v>44944</v>
      </c>
      <c r="M11" s="161"/>
      <c r="N11" s="161"/>
      <c r="O11" s="162"/>
      <c r="P11" s="160">
        <f>L11+1</f>
        <v>44945</v>
      </c>
      <c r="Q11" s="161"/>
      <c r="R11" s="161"/>
      <c r="S11" s="162"/>
      <c r="T11" s="160">
        <f>P11+1</f>
        <v>44946</v>
      </c>
      <c r="U11" s="161"/>
      <c r="V11" s="161"/>
      <c r="W11" s="162"/>
      <c r="X11" s="163">
        <f>T11+1</f>
        <v>44947</v>
      </c>
      <c r="Y11" s="164"/>
      <c r="Z11" s="164"/>
      <c r="AA11" s="165"/>
      <c r="AB11" s="166">
        <f>X11+1</f>
        <v>44948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>
        <v>8</v>
      </c>
      <c r="F39" s="124"/>
      <c r="G39" s="125"/>
      <c r="H39" s="72" t="s">
        <v>1238</v>
      </c>
      <c r="I39" s="123">
        <v>8</v>
      </c>
      <c r="J39" s="124"/>
      <c r="K39" s="125"/>
      <c r="L39" s="72" t="s">
        <v>1238</v>
      </c>
      <c r="M39" s="123">
        <v>7</v>
      </c>
      <c r="N39" s="124"/>
      <c r="O39" s="125"/>
      <c r="P39" s="72" t="s">
        <v>1238</v>
      </c>
      <c r="Q39" s="123">
        <v>6</v>
      </c>
      <c r="R39" s="124"/>
      <c r="S39" s="125"/>
      <c r="T39" s="72" t="s">
        <v>1238</v>
      </c>
      <c r="U39" s="123">
        <v>5</v>
      </c>
      <c r="V39" s="124"/>
      <c r="W39" s="125"/>
      <c r="X39" s="72" t="s">
        <v>1238</v>
      </c>
      <c r="Y39" s="123"/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>
        <v>3</v>
      </c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4</v>
      </c>
      <c r="N40" s="127"/>
      <c r="O40" s="128"/>
      <c r="P40" s="73" t="s">
        <v>1239</v>
      </c>
      <c r="Q40" s="126">
        <v>6</v>
      </c>
      <c r="R40" s="127"/>
      <c r="S40" s="128"/>
      <c r="T40" s="73" t="s">
        <v>1239</v>
      </c>
      <c r="U40" s="126">
        <v>4</v>
      </c>
      <c r="V40" s="127"/>
      <c r="W40" s="128"/>
      <c r="X40" s="73" t="s">
        <v>1239</v>
      </c>
      <c r="Y40" s="126"/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>
        <v>1</v>
      </c>
      <c r="F41" s="115"/>
      <c r="G41" s="116"/>
      <c r="H41" s="74" t="s">
        <v>1240</v>
      </c>
      <c r="I41" s="114">
        <v>1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1</v>
      </c>
      <c r="V41" s="115"/>
      <c r="W41" s="116"/>
      <c r="X41" s="74" t="s">
        <v>1240</v>
      </c>
      <c r="Y41" s="114"/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17" t="s">
        <v>1461</v>
      </c>
      <c r="E42" s="118"/>
      <c r="F42" s="118"/>
      <c r="G42" s="119"/>
      <c r="H42" s="197" t="s">
        <v>1487</v>
      </c>
      <c r="I42" s="198"/>
      <c r="J42" s="198"/>
      <c r="K42" s="199"/>
      <c r="L42" s="190" t="s">
        <v>1498</v>
      </c>
      <c r="M42" s="191"/>
      <c r="N42" s="191"/>
      <c r="O42" s="192"/>
      <c r="P42" s="120"/>
      <c r="Q42" s="121"/>
      <c r="R42" s="121"/>
      <c r="S42" s="122"/>
      <c r="T42" s="117" t="s">
        <v>1589</v>
      </c>
      <c r="U42" s="118"/>
      <c r="V42" s="118"/>
      <c r="W42" s="119"/>
      <c r="X42" s="120"/>
      <c r="Y42" s="121"/>
      <c r="Z42" s="121"/>
      <c r="AA42" s="122"/>
      <c r="AB42" s="120"/>
      <c r="AC42" s="121"/>
      <c r="AD42" s="121"/>
      <c r="AE42" s="122"/>
    </row>
    <row r="43" spans="2:31" s="65" customFormat="1" x14ac:dyDescent="0.3">
      <c r="B43" s="133"/>
      <c r="C43" s="134"/>
      <c r="D43" s="105"/>
      <c r="E43" s="106"/>
      <c r="F43" s="106"/>
      <c r="G43" s="107"/>
      <c r="H43" s="111" t="s">
        <v>1488</v>
      </c>
      <c r="I43" s="112"/>
      <c r="J43" s="112"/>
      <c r="K43" s="113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33"/>
      <c r="C44" s="134"/>
      <c r="D44" s="105"/>
      <c r="E44" s="106"/>
      <c r="F44" s="106"/>
      <c r="G44" s="107"/>
      <c r="H44" s="111" t="s">
        <v>1492</v>
      </c>
      <c r="I44" s="112"/>
      <c r="J44" s="112"/>
      <c r="K44" s="113"/>
      <c r="L44" s="181" t="s">
        <v>1510</v>
      </c>
      <c r="M44" s="182"/>
      <c r="N44" s="182"/>
      <c r="O44" s="183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11" t="s">
        <v>1513</v>
      </c>
      <c r="M45" s="112"/>
      <c r="N45" s="112"/>
      <c r="O45" s="113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200"/>
      <c r="I46" s="201"/>
      <c r="J46" s="201"/>
      <c r="K46" s="202"/>
      <c r="L46" s="184" t="s">
        <v>1516</v>
      </c>
      <c r="M46" s="185"/>
      <c r="N46" s="185"/>
      <c r="O46" s="186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M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3343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3315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45047</v>
      </c>
      <c r="E12" s="161"/>
      <c r="F12" s="161"/>
      <c r="G12" s="162"/>
      <c r="H12" s="160">
        <f>D12+1</f>
        <v>45048</v>
      </c>
      <c r="I12" s="161"/>
      <c r="J12" s="161"/>
      <c r="K12" s="162"/>
      <c r="L12" s="160">
        <f>H12+1</f>
        <v>45049</v>
      </c>
      <c r="M12" s="161"/>
      <c r="N12" s="161"/>
      <c r="O12" s="162"/>
      <c r="P12" s="160">
        <f>L12+1</f>
        <v>45050</v>
      </c>
      <c r="Q12" s="161"/>
      <c r="R12" s="161"/>
      <c r="S12" s="162"/>
      <c r="T12" s="160">
        <f>P12+1</f>
        <v>45051</v>
      </c>
      <c r="U12" s="161"/>
      <c r="V12" s="161"/>
      <c r="W12" s="162"/>
      <c r="X12" s="163">
        <f>T12+1</f>
        <v>45052</v>
      </c>
      <c r="Y12" s="164"/>
      <c r="Z12" s="164"/>
      <c r="AA12" s="165"/>
      <c r="AB12" s="166">
        <f>X12+1</f>
        <v>45053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</v>
      </c>
      <c r="F40" s="124"/>
      <c r="G40" s="125"/>
      <c r="H40" s="72" t="s">
        <v>1238</v>
      </c>
      <c r="I40" s="123">
        <v>9</v>
      </c>
      <c r="J40" s="124"/>
      <c r="K40" s="125"/>
      <c r="L40" s="72" t="s">
        <v>1238</v>
      </c>
      <c r="M40" s="123">
        <v>9</v>
      </c>
      <c r="N40" s="124"/>
      <c r="O40" s="125"/>
      <c r="P40" s="72" t="s">
        <v>1238</v>
      </c>
      <c r="Q40" s="123">
        <v>9</v>
      </c>
      <c r="R40" s="124"/>
      <c r="S40" s="125"/>
      <c r="T40" s="72" t="s">
        <v>1238</v>
      </c>
      <c r="U40" s="123">
        <v>3</v>
      </c>
      <c r="V40" s="124"/>
      <c r="W40" s="125"/>
      <c r="X40" s="72" t="s">
        <v>1238</v>
      </c>
      <c r="Y40" s="123">
        <v>7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1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1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10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1</v>
      </c>
      <c r="N42" s="115"/>
      <c r="O42" s="116"/>
      <c r="P42" s="74" t="s">
        <v>1240</v>
      </c>
      <c r="Q42" s="114">
        <v>4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1</v>
      </c>
      <c r="AD42" s="115"/>
      <c r="AE42" s="116"/>
    </row>
    <row r="43" spans="2:31" x14ac:dyDescent="0.3">
      <c r="B43" s="131"/>
      <c r="C43" s="132"/>
      <c r="D43" s="172" t="s">
        <v>3323</v>
      </c>
      <c r="E43" s="173"/>
      <c r="F43" s="173"/>
      <c r="G43" s="174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72" t="s">
        <v>3323</v>
      </c>
      <c r="U43" s="173"/>
      <c r="V43" s="173"/>
      <c r="W43" s="174"/>
      <c r="X43" s="172" t="s">
        <v>3323</v>
      </c>
      <c r="Y43" s="173"/>
      <c r="Z43" s="173"/>
      <c r="AA43" s="174"/>
      <c r="AB43" s="117" t="s">
        <v>2035</v>
      </c>
      <c r="AC43" s="118"/>
      <c r="AD43" s="118"/>
      <c r="AE43" s="119"/>
    </row>
    <row r="44" spans="2:31" x14ac:dyDescent="0.3">
      <c r="B44" s="133"/>
      <c r="C44" s="134"/>
      <c r="D44" s="111" t="s">
        <v>3338</v>
      </c>
      <c r="E44" s="112"/>
      <c r="F44" s="112"/>
      <c r="G44" s="113"/>
      <c r="H44" s="111" t="s">
        <v>3350</v>
      </c>
      <c r="I44" s="112"/>
      <c r="J44" s="112"/>
      <c r="K44" s="113"/>
      <c r="L44" s="105"/>
      <c r="M44" s="106"/>
      <c r="N44" s="106"/>
      <c r="O44" s="107"/>
      <c r="P44" s="111" t="s">
        <v>3425</v>
      </c>
      <c r="Q44" s="112"/>
      <c r="R44" s="112"/>
      <c r="S44" s="113"/>
      <c r="T44" s="105"/>
      <c r="U44" s="106"/>
      <c r="V44" s="106"/>
      <c r="W44" s="107"/>
      <c r="X44" s="111" t="s">
        <v>3418</v>
      </c>
      <c r="Y44" s="112"/>
      <c r="Z44" s="112"/>
      <c r="AA44" s="113"/>
      <c r="AB44" s="105"/>
      <c r="AC44" s="106"/>
      <c r="AD44" s="106"/>
      <c r="AE44" s="107"/>
    </row>
    <row r="45" spans="2:31" x14ac:dyDescent="0.3">
      <c r="B45" s="133"/>
      <c r="C45" s="134"/>
      <c r="D45" s="111" t="s">
        <v>3344</v>
      </c>
      <c r="E45" s="112"/>
      <c r="F45" s="112"/>
      <c r="G45" s="113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36" priority="38" operator="equal">
      <formula>$B$14+0</formula>
    </cfRule>
    <cfRule type="cellIs" dxfId="835" priority="39" operator="equal">
      <formula>$B$14</formula>
    </cfRule>
  </conditionalFormatting>
  <conditionalFormatting sqref="C16:C39">
    <cfRule type="cellIs" dxfId="834" priority="37" operator="equal">
      <formula>$B$14+1</formula>
    </cfRule>
  </conditionalFormatting>
  <conditionalFormatting sqref="D12:AE12">
    <cfRule type="timePeriod" dxfId="833" priority="36" timePeriod="today">
      <formula>FLOOR(D12,1)=TODAY()</formula>
    </cfRule>
  </conditionalFormatting>
  <conditionalFormatting sqref="E16:G39">
    <cfRule type="notContainsBlanks" dxfId="832" priority="34">
      <formula>LEN(TRIM(E16))&gt;0</formula>
    </cfRule>
    <cfRule type="containsText" dxfId="831" priority="35" operator="containsText" text="1234567789">
      <formula>NOT(ISERROR(SEARCH("1234567789",E16)))</formula>
    </cfRule>
  </conditionalFormatting>
  <conditionalFormatting sqref="E16:G39">
    <cfRule type="containsText" dxfId="830" priority="31" operator="containsText" text="A">
      <formula>NOT(ISERROR(SEARCH("A",E16)))</formula>
    </cfRule>
    <cfRule type="containsText" dxfId="829" priority="32" operator="containsText" text="P">
      <formula>NOT(ISERROR(SEARCH("P",E16)))</formula>
    </cfRule>
    <cfRule type="containsText" dxfId="828" priority="33" operator="containsText" text="C">
      <formula>NOT(ISERROR(SEARCH("C",E16)))</formula>
    </cfRule>
  </conditionalFormatting>
  <conditionalFormatting sqref="I16:K39">
    <cfRule type="notContainsBlanks" dxfId="827" priority="29">
      <formula>LEN(TRIM(I16))&gt;0</formula>
    </cfRule>
    <cfRule type="containsText" dxfId="826" priority="30" operator="containsText" text="1234567789">
      <formula>NOT(ISERROR(SEARCH("1234567789",I16)))</formula>
    </cfRule>
  </conditionalFormatting>
  <conditionalFormatting sqref="I16:K39">
    <cfRule type="containsText" dxfId="825" priority="26" operator="containsText" text="A">
      <formula>NOT(ISERROR(SEARCH("A",I16)))</formula>
    </cfRule>
    <cfRule type="containsText" dxfId="824" priority="27" operator="containsText" text="P">
      <formula>NOT(ISERROR(SEARCH("P",I16)))</formula>
    </cfRule>
    <cfRule type="containsText" dxfId="823" priority="28" operator="containsText" text="C">
      <formula>NOT(ISERROR(SEARCH("C",I16)))</formula>
    </cfRule>
  </conditionalFormatting>
  <conditionalFormatting sqref="M16:O39">
    <cfRule type="notContainsBlanks" dxfId="822" priority="24">
      <formula>LEN(TRIM(M16))&gt;0</formula>
    </cfRule>
    <cfRule type="containsText" dxfId="821" priority="25" operator="containsText" text="1234567789">
      <formula>NOT(ISERROR(SEARCH("1234567789",M16)))</formula>
    </cfRule>
  </conditionalFormatting>
  <conditionalFormatting sqref="M16:O39">
    <cfRule type="containsText" dxfId="820" priority="21" operator="containsText" text="A">
      <formula>NOT(ISERROR(SEARCH("A",M16)))</formula>
    </cfRule>
    <cfRule type="containsText" dxfId="819" priority="22" operator="containsText" text="P">
      <formula>NOT(ISERROR(SEARCH("P",M16)))</formula>
    </cfRule>
    <cfRule type="containsText" dxfId="818" priority="23" operator="containsText" text="C">
      <formula>NOT(ISERROR(SEARCH("C",M16)))</formula>
    </cfRule>
  </conditionalFormatting>
  <conditionalFormatting sqref="Q16:S39">
    <cfRule type="notContainsBlanks" dxfId="817" priority="19">
      <formula>LEN(TRIM(Q16))&gt;0</formula>
    </cfRule>
    <cfRule type="containsText" dxfId="816" priority="20" operator="containsText" text="1234567789">
      <formula>NOT(ISERROR(SEARCH("1234567789",Q16)))</formula>
    </cfRule>
  </conditionalFormatting>
  <conditionalFormatting sqref="Q16:S39">
    <cfRule type="containsText" dxfId="815" priority="16" operator="containsText" text="A">
      <formula>NOT(ISERROR(SEARCH("A",Q16)))</formula>
    </cfRule>
    <cfRule type="containsText" dxfId="814" priority="17" operator="containsText" text="P">
      <formula>NOT(ISERROR(SEARCH("P",Q16)))</formula>
    </cfRule>
    <cfRule type="containsText" dxfId="813" priority="18" operator="containsText" text="C">
      <formula>NOT(ISERROR(SEARCH("C",Q16)))</formula>
    </cfRule>
  </conditionalFormatting>
  <conditionalFormatting sqref="U16:W39">
    <cfRule type="notContainsBlanks" dxfId="812" priority="14">
      <formula>LEN(TRIM(U16))&gt;0</formula>
    </cfRule>
    <cfRule type="containsText" dxfId="811" priority="15" operator="containsText" text="1234567789">
      <formula>NOT(ISERROR(SEARCH("1234567789",U16)))</formula>
    </cfRule>
  </conditionalFormatting>
  <conditionalFormatting sqref="U16:W39">
    <cfRule type="containsText" dxfId="810" priority="11" operator="containsText" text="A">
      <formula>NOT(ISERROR(SEARCH("A",U16)))</formula>
    </cfRule>
    <cfRule type="containsText" dxfId="809" priority="12" operator="containsText" text="P">
      <formula>NOT(ISERROR(SEARCH("P",U16)))</formula>
    </cfRule>
    <cfRule type="containsText" dxfId="808" priority="13" operator="containsText" text="C">
      <formula>NOT(ISERROR(SEARCH("C",U16)))</formula>
    </cfRule>
  </conditionalFormatting>
  <conditionalFormatting sqref="Y16:AA39">
    <cfRule type="notContainsBlanks" dxfId="807" priority="9">
      <formula>LEN(TRIM(Y16))&gt;0</formula>
    </cfRule>
    <cfRule type="containsText" dxfId="806" priority="10" operator="containsText" text="1234567789">
      <formula>NOT(ISERROR(SEARCH("1234567789",Y16)))</formula>
    </cfRule>
  </conditionalFormatting>
  <conditionalFormatting sqref="Y16:AA39">
    <cfRule type="containsText" dxfId="805" priority="6" operator="containsText" text="A">
      <formula>NOT(ISERROR(SEARCH("A",Y16)))</formula>
    </cfRule>
    <cfRule type="containsText" dxfId="804" priority="7" operator="containsText" text="P">
      <formula>NOT(ISERROR(SEARCH("P",Y16)))</formula>
    </cfRule>
    <cfRule type="containsText" dxfId="803" priority="8" operator="containsText" text="C">
      <formula>NOT(ISERROR(SEARCH("C",Y16)))</formula>
    </cfRule>
  </conditionalFormatting>
  <conditionalFormatting sqref="AC16:AE39">
    <cfRule type="notContainsBlanks" dxfId="802" priority="4">
      <formula>LEN(TRIM(AC16))&gt;0</formula>
    </cfRule>
    <cfRule type="containsText" dxfId="801" priority="5" operator="containsText" text="1234567789">
      <formula>NOT(ISERROR(SEARCH("1234567789",AC16)))</formula>
    </cfRule>
  </conditionalFormatting>
  <conditionalFormatting sqref="AC16:AE39">
    <cfRule type="containsText" dxfId="800" priority="1" operator="containsText" text="A">
      <formula>NOT(ISERROR(SEARCH("A",AC16)))</formula>
    </cfRule>
    <cfRule type="containsText" dxfId="799" priority="2" operator="containsText" text="P">
      <formula>NOT(ISERROR(SEARCH("P",AC16)))</formula>
    </cfRule>
    <cfRule type="containsText" dxfId="79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1299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ht="17.25" thickBot="1" x14ac:dyDescent="0.35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8" thickBot="1" x14ac:dyDescent="0.35">
      <c r="B10" s="156"/>
      <c r="C10" s="157"/>
      <c r="D10" s="160">
        <v>44935</v>
      </c>
      <c r="E10" s="161"/>
      <c r="F10" s="161"/>
      <c r="G10" s="162"/>
      <c r="H10" s="160">
        <f>D10+1</f>
        <v>44936</v>
      </c>
      <c r="I10" s="161"/>
      <c r="J10" s="161"/>
      <c r="K10" s="162"/>
      <c r="L10" s="160">
        <f>H10+1</f>
        <v>44937</v>
      </c>
      <c r="M10" s="161"/>
      <c r="N10" s="161"/>
      <c r="O10" s="162"/>
      <c r="P10" s="160">
        <f>L10+1</f>
        <v>44938</v>
      </c>
      <c r="Q10" s="161"/>
      <c r="R10" s="161"/>
      <c r="S10" s="162"/>
      <c r="T10" s="160">
        <f>P10+1</f>
        <v>44939</v>
      </c>
      <c r="U10" s="161"/>
      <c r="V10" s="161"/>
      <c r="W10" s="162"/>
      <c r="X10" s="163">
        <f>T10+1</f>
        <v>44940</v>
      </c>
      <c r="Y10" s="164"/>
      <c r="Z10" s="164"/>
      <c r="AA10" s="165"/>
      <c r="AB10" s="166">
        <f>X10+1</f>
        <v>44941</v>
      </c>
      <c r="AC10" s="167"/>
      <c r="AD10" s="167"/>
      <c r="AE10" s="168"/>
    </row>
    <row r="11" spans="2:31" ht="18" thickBot="1" x14ac:dyDescent="0.35">
      <c r="B11" s="158"/>
      <c r="C11" s="159"/>
      <c r="D11" s="169" t="s">
        <v>48</v>
      </c>
      <c r="E11" s="170"/>
      <c r="F11" s="170"/>
      <c r="G11" s="171"/>
      <c r="H11" s="169" t="s">
        <v>49</v>
      </c>
      <c r="I11" s="170"/>
      <c r="J11" s="170"/>
      <c r="K11" s="171"/>
      <c r="L11" s="169" t="s">
        <v>32</v>
      </c>
      <c r="M11" s="170"/>
      <c r="N11" s="170"/>
      <c r="O11" s="171"/>
      <c r="P11" s="169" t="s">
        <v>52</v>
      </c>
      <c r="Q11" s="170"/>
      <c r="R11" s="170"/>
      <c r="S11" s="171"/>
      <c r="T11" s="169" t="s">
        <v>53</v>
      </c>
      <c r="U11" s="170"/>
      <c r="V11" s="170"/>
      <c r="W11" s="171"/>
      <c r="X11" s="137" t="s">
        <v>54</v>
      </c>
      <c r="Y11" s="138"/>
      <c r="Z11" s="138"/>
      <c r="AA11" s="139"/>
      <c r="AB11" s="140" t="s">
        <v>55</v>
      </c>
      <c r="AC11" s="141"/>
      <c r="AD11" s="141"/>
      <c r="AE11" s="142"/>
    </row>
    <row r="12" spans="2:31" ht="17.25" thickBot="1" x14ac:dyDescent="0.35">
      <c r="B12" s="148" t="str">
        <f ca="1">TEXT(NOW(),"h")</f>
        <v>20</v>
      </c>
      <c r="C12" s="149"/>
      <c r="D12" s="12" t="s">
        <v>3</v>
      </c>
      <c r="E12" s="143" t="s">
        <v>4</v>
      </c>
      <c r="F12" s="144"/>
      <c r="G12" s="145"/>
      <c r="H12" s="12" t="s">
        <v>3</v>
      </c>
      <c r="I12" s="143" t="s">
        <v>4</v>
      </c>
      <c r="J12" s="144"/>
      <c r="K12" s="145"/>
      <c r="L12" s="12" t="s">
        <v>3</v>
      </c>
      <c r="M12" s="143" t="s">
        <v>4</v>
      </c>
      <c r="N12" s="144"/>
      <c r="O12" s="145"/>
      <c r="P12" s="12" t="s">
        <v>3</v>
      </c>
      <c r="Q12" s="143" t="s">
        <v>4</v>
      </c>
      <c r="R12" s="144"/>
      <c r="S12" s="145"/>
      <c r="T12" s="12" t="s">
        <v>3</v>
      </c>
      <c r="U12" s="143" t="s">
        <v>4</v>
      </c>
      <c r="V12" s="144"/>
      <c r="W12" s="145"/>
      <c r="X12" s="12" t="s">
        <v>3</v>
      </c>
      <c r="Y12" s="143" t="s">
        <v>4</v>
      </c>
      <c r="Z12" s="144"/>
      <c r="AA12" s="145"/>
      <c r="AB12" s="12" t="s">
        <v>3</v>
      </c>
      <c r="AC12" s="143" t="s">
        <v>4</v>
      </c>
      <c r="AD12" s="144"/>
      <c r="AE12" s="145"/>
    </row>
    <row r="13" spans="2:31" ht="20.25" x14ac:dyDescent="0.3">
      <c r="B13" s="146" t="s">
        <v>0</v>
      </c>
      <c r="C13" s="14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9" t="s">
        <v>5</v>
      </c>
      <c r="C38" s="130"/>
      <c r="D38" s="72" t="s">
        <v>1238</v>
      </c>
      <c r="E38" s="123">
        <v>8</v>
      </c>
      <c r="F38" s="124"/>
      <c r="G38" s="125"/>
      <c r="H38" s="72" t="s">
        <v>1238</v>
      </c>
      <c r="I38" s="123">
        <v>8</v>
      </c>
      <c r="J38" s="124"/>
      <c r="K38" s="125"/>
      <c r="L38" s="72" t="s">
        <v>1238</v>
      </c>
      <c r="M38" s="123">
        <v>7</v>
      </c>
      <c r="N38" s="124"/>
      <c r="O38" s="125"/>
      <c r="P38" s="72" t="s">
        <v>1238</v>
      </c>
      <c r="Q38" s="123">
        <v>5</v>
      </c>
      <c r="R38" s="124"/>
      <c r="S38" s="125"/>
      <c r="T38" s="72" t="s">
        <v>1238</v>
      </c>
      <c r="U38" s="123">
        <v>4</v>
      </c>
      <c r="V38" s="124"/>
      <c r="W38" s="125"/>
      <c r="X38" s="72" t="s">
        <v>1238</v>
      </c>
      <c r="Y38" s="123"/>
      <c r="Z38" s="124"/>
      <c r="AA38" s="125"/>
      <c r="AB38" s="72" t="s">
        <v>1238</v>
      </c>
      <c r="AC38" s="123"/>
      <c r="AD38" s="124"/>
      <c r="AE38" s="125"/>
    </row>
    <row r="39" spans="2:31" x14ac:dyDescent="0.3">
      <c r="B39" s="131"/>
      <c r="C39" s="132"/>
      <c r="D39" s="73" t="s">
        <v>1239</v>
      </c>
      <c r="E39" s="126">
        <v>3</v>
      </c>
      <c r="F39" s="127"/>
      <c r="G39" s="128"/>
      <c r="H39" s="73" t="s">
        <v>1239</v>
      </c>
      <c r="I39" s="126">
        <v>5</v>
      </c>
      <c r="J39" s="127"/>
      <c r="K39" s="128"/>
      <c r="L39" s="73" t="s">
        <v>1239</v>
      </c>
      <c r="M39" s="126">
        <v>4</v>
      </c>
      <c r="N39" s="127"/>
      <c r="O39" s="128"/>
      <c r="P39" s="73" t="s">
        <v>1239</v>
      </c>
      <c r="Q39" s="126">
        <v>5</v>
      </c>
      <c r="R39" s="127"/>
      <c r="S39" s="128"/>
      <c r="T39" s="73" t="s">
        <v>1239</v>
      </c>
      <c r="U39" s="126">
        <v>4</v>
      </c>
      <c r="V39" s="127"/>
      <c r="W39" s="128"/>
      <c r="X39" s="73" t="s">
        <v>1239</v>
      </c>
      <c r="Y39" s="126"/>
      <c r="Z39" s="127"/>
      <c r="AA39" s="128"/>
      <c r="AB39" s="73" t="s">
        <v>1239</v>
      </c>
      <c r="AC39" s="126"/>
      <c r="AD39" s="127"/>
      <c r="AE39" s="128"/>
    </row>
    <row r="40" spans="2:31" ht="17.25" thickBot="1" x14ac:dyDescent="0.35">
      <c r="B40" s="131"/>
      <c r="C40" s="132"/>
      <c r="D40" s="74" t="s">
        <v>1240</v>
      </c>
      <c r="E40" s="114">
        <v>2</v>
      </c>
      <c r="F40" s="115"/>
      <c r="G40" s="116"/>
      <c r="H40" s="74" t="s">
        <v>1240</v>
      </c>
      <c r="I40" s="114">
        <v>1</v>
      </c>
      <c r="J40" s="115"/>
      <c r="K40" s="116"/>
      <c r="L40" s="74" t="s">
        <v>1240</v>
      </c>
      <c r="M40" s="114">
        <v>1</v>
      </c>
      <c r="N40" s="115"/>
      <c r="O40" s="116"/>
      <c r="P40" s="74" t="s">
        <v>1240</v>
      </c>
      <c r="Q40" s="114">
        <v>2</v>
      </c>
      <c r="R40" s="115"/>
      <c r="S40" s="116"/>
      <c r="T40" s="74" t="s">
        <v>1240</v>
      </c>
      <c r="U40" s="114">
        <v>1</v>
      </c>
      <c r="V40" s="115"/>
      <c r="W40" s="116"/>
      <c r="X40" s="74" t="s">
        <v>1240</v>
      </c>
      <c r="Y40" s="114"/>
      <c r="Z40" s="115"/>
      <c r="AA40" s="116"/>
      <c r="AB40" s="74" t="s">
        <v>1240</v>
      </c>
      <c r="AC40" s="114"/>
      <c r="AD40" s="115"/>
      <c r="AE40" s="116"/>
    </row>
    <row r="41" spans="2:31" x14ac:dyDescent="0.3">
      <c r="B41" s="131"/>
      <c r="C41" s="132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20" t="s">
        <v>1373</v>
      </c>
      <c r="Q41" s="121"/>
      <c r="R41" s="121"/>
      <c r="S41" s="122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20" t="s">
        <v>1434</v>
      </c>
      <c r="AC41" s="121"/>
      <c r="AD41" s="121"/>
      <c r="AE41" s="122"/>
    </row>
    <row r="42" spans="2:31" x14ac:dyDescent="0.3">
      <c r="B42" s="133"/>
      <c r="C42" s="134"/>
      <c r="D42" s="111" t="s">
        <v>1304</v>
      </c>
      <c r="E42" s="112"/>
      <c r="F42" s="112"/>
      <c r="G42" s="113"/>
      <c r="H42" s="181" t="s">
        <v>1321</v>
      </c>
      <c r="I42" s="182"/>
      <c r="J42" s="182"/>
      <c r="K42" s="183"/>
      <c r="L42" s="111" t="s">
        <v>1352</v>
      </c>
      <c r="M42" s="112"/>
      <c r="N42" s="112"/>
      <c r="O42" s="113"/>
      <c r="P42" s="105" t="s">
        <v>1420</v>
      </c>
      <c r="Q42" s="106"/>
      <c r="R42" s="106"/>
      <c r="S42" s="107"/>
      <c r="T42" s="187" t="s">
        <v>1389</v>
      </c>
      <c r="U42" s="188"/>
      <c r="V42" s="188"/>
      <c r="W42" s="189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33"/>
      <c r="C43" s="134"/>
      <c r="D43" s="105"/>
      <c r="E43" s="106"/>
      <c r="F43" s="106"/>
      <c r="G43" s="107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11" t="s">
        <v>1383</v>
      </c>
      <c r="Q43" s="112"/>
      <c r="R43" s="112"/>
      <c r="S43" s="113"/>
      <c r="T43" s="111" t="s">
        <v>1406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81" t="s">
        <v>1366</v>
      </c>
      <c r="M44" s="182"/>
      <c r="N44" s="182"/>
      <c r="O44" s="183"/>
      <c r="P44" s="111" t="s">
        <v>1386</v>
      </c>
      <c r="Q44" s="112"/>
      <c r="R44" s="112"/>
      <c r="S44" s="113"/>
      <c r="T44" s="181" t="s">
        <v>1407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35"/>
      <c r="C45" s="136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1207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1226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s="65" customFormat="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ht="17.25" thickBot="1" x14ac:dyDescent="0.35">
      <c r="B8" s="135"/>
      <c r="C8" s="136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56"/>
      <c r="C9" s="157"/>
      <c r="D9" s="160">
        <v>44928</v>
      </c>
      <c r="E9" s="161"/>
      <c r="F9" s="161"/>
      <c r="G9" s="162"/>
      <c r="H9" s="160">
        <f>D9+1</f>
        <v>44929</v>
      </c>
      <c r="I9" s="161"/>
      <c r="J9" s="161"/>
      <c r="K9" s="162"/>
      <c r="L9" s="160">
        <f>H9+1</f>
        <v>44930</v>
      </c>
      <c r="M9" s="161"/>
      <c r="N9" s="161"/>
      <c r="O9" s="162"/>
      <c r="P9" s="160">
        <f>L9+1</f>
        <v>44931</v>
      </c>
      <c r="Q9" s="161"/>
      <c r="R9" s="161"/>
      <c r="S9" s="162"/>
      <c r="T9" s="160">
        <f>P9+1</f>
        <v>44932</v>
      </c>
      <c r="U9" s="161"/>
      <c r="V9" s="161"/>
      <c r="W9" s="162"/>
      <c r="X9" s="163">
        <f>T9+1</f>
        <v>44933</v>
      </c>
      <c r="Y9" s="164"/>
      <c r="Z9" s="164"/>
      <c r="AA9" s="165"/>
      <c r="AB9" s="166">
        <f>X9+1</f>
        <v>44934</v>
      </c>
      <c r="AC9" s="167"/>
      <c r="AD9" s="167"/>
      <c r="AE9" s="168"/>
    </row>
    <row r="10" spans="2:31" ht="18" thickBot="1" x14ac:dyDescent="0.35">
      <c r="B10" s="158"/>
      <c r="C10" s="159"/>
      <c r="D10" s="169" t="s">
        <v>48</v>
      </c>
      <c r="E10" s="170"/>
      <c r="F10" s="170"/>
      <c r="G10" s="171"/>
      <c r="H10" s="169" t="s">
        <v>49</v>
      </c>
      <c r="I10" s="170"/>
      <c r="J10" s="170"/>
      <c r="K10" s="171"/>
      <c r="L10" s="169" t="s">
        <v>32</v>
      </c>
      <c r="M10" s="170"/>
      <c r="N10" s="170"/>
      <c r="O10" s="171"/>
      <c r="P10" s="169" t="s">
        <v>52</v>
      </c>
      <c r="Q10" s="170"/>
      <c r="R10" s="170"/>
      <c r="S10" s="171"/>
      <c r="T10" s="169" t="s">
        <v>53</v>
      </c>
      <c r="U10" s="170"/>
      <c r="V10" s="170"/>
      <c r="W10" s="171"/>
      <c r="X10" s="137" t="s">
        <v>54</v>
      </c>
      <c r="Y10" s="138"/>
      <c r="Z10" s="138"/>
      <c r="AA10" s="139"/>
      <c r="AB10" s="140" t="s">
        <v>55</v>
      </c>
      <c r="AC10" s="141"/>
      <c r="AD10" s="141"/>
      <c r="AE10" s="142"/>
    </row>
    <row r="11" spans="2:31" ht="17.25" thickBot="1" x14ac:dyDescent="0.35">
      <c r="B11" s="148" t="str">
        <f ca="1">TEXT(NOW(),"h")</f>
        <v>20</v>
      </c>
      <c r="C11" s="149"/>
      <c r="D11" s="12" t="s">
        <v>3</v>
      </c>
      <c r="E11" s="143" t="s">
        <v>4</v>
      </c>
      <c r="F11" s="144"/>
      <c r="G11" s="145"/>
      <c r="H11" s="12" t="s">
        <v>3</v>
      </c>
      <c r="I11" s="143" t="s">
        <v>4</v>
      </c>
      <c r="J11" s="144"/>
      <c r="K11" s="145"/>
      <c r="L11" s="12" t="s">
        <v>3</v>
      </c>
      <c r="M11" s="143" t="s">
        <v>4</v>
      </c>
      <c r="N11" s="144"/>
      <c r="O11" s="145"/>
      <c r="P11" s="12" t="s">
        <v>3</v>
      </c>
      <c r="Q11" s="143" t="s">
        <v>4</v>
      </c>
      <c r="R11" s="144"/>
      <c r="S11" s="145"/>
      <c r="T11" s="12" t="s">
        <v>3</v>
      </c>
      <c r="U11" s="143" t="s">
        <v>4</v>
      </c>
      <c r="V11" s="144"/>
      <c r="W11" s="145"/>
      <c r="X11" s="12" t="s">
        <v>3</v>
      </c>
      <c r="Y11" s="143" t="s">
        <v>4</v>
      </c>
      <c r="Z11" s="144"/>
      <c r="AA11" s="145"/>
      <c r="AB11" s="12" t="s">
        <v>3</v>
      </c>
      <c r="AC11" s="143" t="s">
        <v>4</v>
      </c>
      <c r="AD11" s="144"/>
      <c r="AE11" s="145"/>
    </row>
    <row r="12" spans="2:31" ht="20.25" x14ac:dyDescent="0.3">
      <c r="B12" s="146" t="s">
        <v>0</v>
      </c>
      <c r="C12" s="14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9" t="s">
        <v>5</v>
      </c>
      <c r="C37" s="130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31"/>
      <c r="C38" s="132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31"/>
      <c r="C40" s="132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33"/>
      <c r="C41" s="134"/>
      <c r="D41" s="105"/>
      <c r="E41" s="106"/>
      <c r="F41" s="106"/>
      <c r="G41" s="107"/>
      <c r="H41" s="181" t="s">
        <v>1213</v>
      </c>
      <c r="I41" s="182"/>
      <c r="J41" s="182"/>
      <c r="K41" s="183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35"/>
      <c r="C42" s="136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1075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1167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44921</v>
      </c>
      <c r="E8" s="161"/>
      <c r="F8" s="161"/>
      <c r="G8" s="162"/>
      <c r="H8" s="160">
        <f>D8+1</f>
        <v>44922</v>
      </c>
      <c r="I8" s="161"/>
      <c r="J8" s="161"/>
      <c r="K8" s="162"/>
      <c r="L8" s="160">
        <f>H8+1</f>
        <v>44923</v>
      </c>
      <c r="M8" s="161"/>
      <c r="N8" s="161"/>
      <c r="O8" s="162"/>
      <c r="P8" s="160">
        <f>L8+1</f>
        <v>44924</v>
      </c>
      <c r="Q8" s="161"/>
      <c r="R8" s="161"/>
      <c r="S8" s="162"/>
      <c r="T8" s="160">
        <f>P8+1</f>
        <v>44925</v>
      </c>
      <c r="U8" s="161"/>
      <c r="V8" s="161"/>
      <c r="W8" s="162"/>
      <c r="X8" s="163">
        <f>T8+1</f>
        <v>44926</v>
      </c>
      <c r="Y8" s="164"/>
      <c r="Z8" s="164"/>
      <c r="AA8" s="165"/>
      <c r="AB8" s="166">
        <f>X8+1</f>
        <v>44927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11" t="s">
        <v>1155</v>
      </c>
      <c r="M40" s="112"/>
      <c r="N40" s="112"/>
      <c r="O40" s="113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77" t="s">
        <v>972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973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44914</v>
      </c>
      <c r="E8" s="161"/>
      <c r="F8" s="161"/>
      <c r="G8" s="162"/>
      <c r="H8" s="160">
        <f>D8+1</f>
        <v>44915</v>
      </c>
      <c r="I8" s="161"/>
      <c r="J8" s="161"/>
      <c r="K8" s="162"/>
      <c r="L8" s="160">
        <f>H8+1</f>
        <v>44916</v>
      </c>
      <c r="M8" s="161"/>
      <c r="N8" s="161"/>
      <c r="O8" s="162"/>
      <c r="P8" s="160">
        <f>L8+1</f>
        <v>44917</v>
      </c>
      <c r="Q8" s="161"/>
      <c r="R8" s="161"/>
      <c r="S8" s="162"/>
      <c r="T8" s="160">
        <f>P8+1</f>
        <v>44918</v>
      </c>
      <c r="U8" s="161"/>
      <c r="V8" s="161"/>
      <c r="W8" s="162"/>
      <c r="X8" s="163">
        <f>T8+1</f>
        <v>44919</v>
      </c>
      <c r="Y8" s="164"/>
      <c r="Z8" s="164"/>
      <c r="AA8" s="165"/>
      <c r="AB8" s="166">
        <f>X8+1</f>
        <v>44920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971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973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44907</v>
      </c>
      <c r="E8" s="161"/>
      <c r="F8" s="161"/>
      <c r="G8" s="162"/>
      <c r="H8" s="160">
        <f>D8+1</f>
        <v>44908</v>
      </c>
      <c r="I8" s="161"/>
      <c r="J8" s="161"/>
      <c r="K8" s="162"/>
      <c r="L8" s="160">
        <f>H8+1</f>
        <v>44909</v>
      </c>
      <c r="M8" s="161"/>
      <c r="N8" s="161"/>
      <c r="O8" s="162"/>
      <c r="P8" s="160">
        <f>L8+1</f>
        <v>44910</v>
      </c>
      <c r="Q8" s="161"/>
      <c r="R8" s="161"/>
      <c r="S8" s="162"/>
      <c r="T8" s="160">
        <f>P8+1</f>
        <v>44911</v>
      </c>
      <c r="U8" s="161"/>
      <c r="V8" s="161"/>
      <c r="W8" s="162"/>
      <c r="X8" s="163">
        <f>T8+1</f>
        <v>44912</v>
      </c>
      <c r="Y8" s="164"/>
      <c r="Z8" s="164"/>
      <c r="AA8" s="165"/>
      <c r="AB8" s="166">
        <f>X8+1</f>
        <v>44913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862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861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44900</v>
      </c>
      <c r="E8" s="161"/>
      <c r="F8" s="161"/>
      <c r="G8" s="162"/>
      <c r="H8" s="160">
        <f>D8+1</f>
        <v>44901</v>
      </c>
      <c r="I8" s="161"/>
      <c r="J8" s="161"/>
      <c r="K8" s="162"/>
      <c r="L8" s="160">
        <f>H8+1</f>
        <v>44902</v>
      </c>
      <c r="M8" s="161"/>
      <c r="N8" s="161"/>
      <c r="O8" s="162"/>
      <c r="P8" s="160">
        <f>L8+1</f>
        <v>44903</v>
      </c>
      <c r="Q8" s="161"/>
      <c r="R8" s="161"/>
      <c r="S8" s="162"/>
      <c r="T8" s="160">
        <f>P8+1</f>
        <v>44904</v>
      </c>
      <c r="U8" s="161"/>
      <c r="V8" s="161"/>
      <c r="W8" s="162"/>
      <c r="X8" s="163">
        <f>T8+1</f>
        <v>44905</v>
      </c>
      <c r="Y8" s="164"/>
      <c r="Z8" s="164"/>
      <c r="AA8" s="165"/>
      <c r="AB8" s="166">
        <f>X8+1</f>
        <v>44906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784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785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44893</v>
      </c>
      <c r="E8" s="161"/>
      <c r="F8" s="161"/>
      <c r="G8" s="162"/>
      <c r="H8" s="160">
        <f>D8+1</f>
        <v>44894</v>
      </c>
      <c r="I8" s="161"/>
      <c r="J8" s="161"/>
      <c r="K8" s="162"/>
      <c r="L8" s="160">
        <f>H8+1</f>
        <v>44895</v>
      </c>
      <c r="M8" s="161"/>
      <c r="N8" s="161"/>
      <c r="O8" s="162"/>
      <c r="P8" s="160">
        <f>L8+1</f>
        <v>44896</v>
      </c>
      <c r="Q8" s="161"/>
      <c r="R8" s="161"/>
      <c r="S8" s="162"/>
      <c r="T8" s="160">
        <f>P8+1</f>
        <v>44897</v>
      </c>
      <c r="U8" s="161"/>
      <c r="V8" s="161"/>
      <c r="W8" s="162"/>
      <c r="X8" s="163">
        <f>T8+1</f>
        <v>44898</v>
      </c>
      <c r="Y8" s="164"/>
      <c r="Z8" s="164"/>
      <c r="AA8" s="165"/>
      <c r="AB8" s="166">
        <f>X8+1</f>
        <v>44899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704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758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44855</v>
      </c>
      <c r="E8" s="161"/>
      <c r="F8" s="161"/>
      <c r="G8" s="162"/>
      <c r="H8" s="160">
        <f>D8+1</f>
        <v>44856</v>
      </c>
      <c r="I8" s="161"/>
      <c r="J8" s="161"/>
      <c r="K8" s="162"/>
      <c r="L8" s="160">
        <f>H8+1</f>
        <v>44857</v>
      </c>
      <c r="M8" s="161"/>
      <c r="N8" s="161"/>
      <c r="O8" s="162"/>
      <c r="P8" s="160">
        <f>L8+1</f>
        <v>44858</v>
      </c>
      <c r="Q8" s="161"/>
      <c r="R8" s="161"/>
      <c r="S8" s="162"/>
      <c r="T8" s="160">
        <f>P8+1</f>
        <v>44859</v>
      </c>
      <c r="U8" s="161"/>
      <c r="V8" s="161"/>
      <c r="W8" s="162"/>
      <c r="X8" s="163">
        <f>T8+1</f>
        <v>44860</v>
      </c>
      <c r="Y8" s="164"/>
      <c r="Z8" s="164"/>
      <c r="AA8" s="165"/>
      <c r="AB8" s="166">
        <f>X8+1</f>
        <v>44861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541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636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44879</v>
      </c>
      <c r="E8" s="161"/>
      <c r="F8" s="161"/>
      <c r="G8" s="162"/>
      <c r="H8" s="160">
        <f>D8+1</f>
        <v>44880</v>
      </c>
      <c r="I8" s="161"/>
      <c r="J8" s="161"/>
      <c r="K8" s="162"/>
      <c r="L8" s="160">
        <f>H8+1</f>
        <v>44881</v>
      </c>
      <c r="M8" s="161"/>
      <c r="N8" s="161"/>
      <c r="O8" s="162"/>
      <c r="P8" s="160">
        <f>L8+1</f>
        <v>44882</v>
      </c>
      <c r="Q8" s="161"/>
      <c r="R8" s="161"/>
      <c r="S8" s="162"/>
      <c r="T8" s="160">
        <f>P8+1</f>
        <v>44883</v>
      </c>
      <c r="U8" s="161"/>
      <c r="V8" s="161"/>
      <c r="W8" s="162"/>
      <c r="X8" s="163">
        <f>T8+1</f>
        <v>44884</v>
      </c>
      <c r="Y8" s="164"/>
      <c r="Z8" s="164"/>
      <c r="AA8" s="165"/>
      <c r="AB8" s="166">
        <f>X8+1</f>
        <v>44885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51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532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531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44872</v>
      </c>
      <c r="E8" s="161"/>
      <c r="F8" s="161"/>
      <c r="G8" s="162"/>
      <c r="H8" s="160">
        <f>D8+1</f>
        <v>44873</v>
      </c>
      <c r="I8" s="161"/>
      <c r="J8" s="161"/>
      <c r="K8" s="162"/>
      <c r="L8" s="160">
        <f>H8+1</f>
        <v>44874</v>
      </c>
      <c r="M8" s="161"/>
      <c r="N8" s="161"/>
      <c r="O8" s="162"/>
      <c r="P8" s="160">
        <f>L8+1</f>
        <v>44875</v>
      </c>
      <c r="Q8" s="161"/>
      <c r="R8" s="161"/>
      <c r="S8" s="162"/>
      <c r="T8" s="160">
        <f>P8+1</f>
        <v>44876</v>
      </c>
      <c r="U8" s="161"/>
      <c r="V8" s="161"/>
      <c r="W8" s="162"/>
      <c r="X8" s="163">
        <f>T8+1</f>
        <v>44877</v>
      </c>
      <c r="Y8" s="164"/>
      <c r="Z8" s="164"/>
      <c r="AA8" s="165"/>
      <c r="AB8" s="166">
        <f>X8+1</f>
        <v>44878</v>
      </c>
      <c r="AC8" s="167"/>
      <c r="AD8" s="167"/>
      <c r="AE8" s="168"/>
    </row>
    <row r="9" spans="2:31" ht="18" thickBot="1" x14ac:dyDescent="0.35">
      <c r="B9" s="158"/>
      <c r="C9" s="159"/>
      <c r="D9" s="169" t="s">
        <v>50</v>
      </c>
      <c r="E9" s="170"/>
      <c r="F9" s="170"/>
      <c r="G9" s="171"/>
      <c r="H9" s="169" t="s">
        <v>49</v>
      </c>
      <c r="I9" s="170"/>
      <c r="J9" s="170"/>
      <c r="K9" s="171"/>
      <c r="L9" s="169" t="s">
        <v>51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H1" activePane="topRight" state="frozen"/>
      <selection pane="topRight" activeCell="BT7" sqref="BT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45055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5">
        <v>45108</v>
      </c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2</v>
      </c>
      <c r="BU15" s="89">
        <f t="shared" si="64"/>
        <v>0</v>
      </c>
      <c r="BV15" s="89">
        <f t="shared" si="64"/>
        <v>0</v>
      </c>
      <c r="BW15" s="89">
        <f t="shared" si="64"/>
        <v>0</v>
      </c>
      <c r="BX15" s="89">
        <f t="shared" si="64"/>
        <v>0</v>
      </c>
      <c r="BY15" s="89">
        <f t="shared" si="64"/>
        <v>0</v>
      </c>
      <c r="BZ15" s="89">
        <f t="shared" si="64"/>
        <v>0</v>
      </c>
      <c r="CA15" s="89">
        <f t="shared" si="64"/>
        <v>0</v>
      </c>
      <c r="CB15" s="89">
        <f t="shared" si="64"/>
        <v>0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0</v>
      </c>
      <c r="BU16" s="89">
        <f t="shared" si="68"/>
        <v>0</v>
      </c>
      <c r="BV16" s="89">
        <f t="shared" si="68"/>
        <v>0</v>
      </c>
      <c r="BW16" s="89">
        <f t="shared" si="68"/>
        <v>0</v>
      </c>
      <c r="BX16" s="89">
        <f t="shared" si="68"/>
        <v>0</v>
      </c>
      <c r="BY16" s="89">
        <f t="shared" si="68"/>
        <v>0</v>
      </c>
      <c r="BZ16" s="89">
        <f t="shared" si="68"/>
        <v>0</v>
      </c>
      <c r="CA16" s="89">
        <f t="shared" si="68"/>
        <v>0</v>
      </c>
      <c r="CB16" s="89">
        <f t="shared" si="68"/>
        <v>0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797" priority="40" operator="equal">
      <formula>"X"</formula>
    </cfRule>
    <cfRule type="cellIs" dxfId="796" priority="41" operator="equal">
      <formula>"O"</formula>
    </cfRule>
  </conditionalFormatting>
  <conditionalFormatting sqref="C5:AG5">
    <cfRule type="cellIs" dxfId="795" priority="38" operator="equal">
      <formula>"X"</formula>
    </cfRule>
    <cfRule type="cellIs" dxfId="794" priority="39" operator="equal">
      <formula>"O"</formula>
    </cfRule>
  </conditionalFormatting>
  <conditionalFormatting sqref="AH6:BK13">
    <cfRule type="cellIs" dxfId="793" priority="31" operator="equal">
      <formula>"X"</formula>
    </cfRule>
    <cfRule type="cellIs" dxfId="792" priority="32" operator="equal">
      <formula>"O"</formula>
    </cfRule>
  </conditionalFormatting>
  <conditionalFormatting sqref="AH5:BK5">
    <cfRule type="cellIs" dxfId="791" priority="29" operator="equal">
      <formula>"X"</formula>
    </cfRule>
    <cfRule type="cellIs" dxfId="790" priority="30" operator="equal">
      <formula>"O"</formula>
    </cfRule>
  </conditionalFormatting>
  <conditionalFormatting sqref="C3:AG3 C4:DT4">
    <cfRule type="timePeriod" dxfId="789" priority="33" timePeriod="today">
      <formula>FLOOR(C3,1)=TODAY()</formula>
    </cfRule>
  </conditionalFormatting>
  <conditionalFormatting sqref="BL6:CP13">
    <cfRule type="cellIs" dxfId="788" priority="26" operator="equal">
      <formula>"X"</formula>
    </cfRule>
    <cfRule type="cellIs" dxfId="787" priority="27" operator="equal">
      <formula>"O"</formula>
    </cfRule>
  </conditionalFormatting>
  <conditionalFormatting sqref="BL5:CP5">
    <cfRule type="cellIs" dxfId="786" priority="24" operator="equal">
      <formula>"X"</formula>
    </cfRule>
    <cfRule type="cellIs" dxfId="785" priority="25" operator="equal">
      <formula>"O"</formula>
    </cfRule>
  </conditionalFormatting>
  <conditionalFormatting sqref="AH3:BK3">
    <cfRule type="timePeriod" dxfId="784" priority="28" timePeriod="today">
      <formula>FLOOR(AH3,1)=TODAY()</formula>
    </cfRule>
  </conditionalFormatting>
  <conditionalFormatting sqref="BL3:CP3">
    <cfRule type="timePeriod" dxfId="783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782" priority="18">
      <formula>OR(WEEKDAY(C3)=1,WEEKDAY(C3)=7)</formula>
    </cfRule>
  </conditionalFormatting>
  <conditionalFormatting sqref="CQ6:DT13">
    <cfRule type="cellIs" dxfId="781" priority="15" operator="equal">
      <formula>"X"</formula>
    </cfRule>
    <cfRule type="cellIs" dxfId="780" priority="16" operator="equal">
      <formula>"O"</formula>
    </cfRule>
  </conditionalFormatting>
  <conditionalFormatting sqref="CQ5:DT5">
    <cfRule type="cellIs" dxfId="779" priority="13" operator="equal">
      <formula>"X"</formula>
    </cfRule>
    <cfRule type="cellIs" dxfId="778" priority="14" operator="equal">
      <formula>"O"</formula>
    </cfRule>
  </conditionalFormatting>
  <conditionalFormatting sqref="CQ3:DT3">
    <cfRule type="timePeriod" dxfId="777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776" priority="10">
      <formula>OR(WEEKDAY(CQ3)=1,WEEKDAY(CQ3)=7)</formula>
    </cfRule>
  </conditionalFormatting>
  <conditionalFormatting sqref="DU4:EY4">
    <cfRule type="timePeriod" dxfId="775" priority="9" timePeriod="today">
      <formula>FLOOR(DU4,1)=TODAY()</formula>
    </cfRule>
  </conditionalFormatting>
  <conditionalFormatting sqref="DU4:EY4">
    <cfRule type="expression" dxfId="774" priority="8">
      <formula>OR(WEEKDAY(DU4)=1,WEEKDAY(DU4)=7)</formula>
    </cfRule>
  </conditionalFormatting>
  <conditionalFormatting sqref="DU6:EY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DU5:EY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DU3:EY3">
    <cfRule type="timePeriod" dxfId="769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768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426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412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44865</v>
      </c>
      <c r="E8" s="161"/>
      <c r="F8" s="161"/>
      <c r="G8" s="162"/>
      <c r="H8" s="160">
        <f>D8+1</f>
        <v>44866</v>
      </c>
      <c r="I8" s="161"/>
      <c r="J8" s="161"/>
      <c r="K8" s="162"/>
      <c r="L8" s="160">
        <f>H8+1</f>
        <v>44867</v>
      </c>
      <c r="M8" s="161"/>
      <c r="N8" s="161"/>
      <c r="O8" s="162"/>
      <c r="P8" s="160">
        <f>L8+1</f>
        <v>44868</v>
      </c>
      <c r="Q8" s="161"/>
      <c r="R8" s="161"/>
      <c r="S8" s="162"/>
      <c r="T8" s="160">
        <f>P8+1</f>
        <v>44869</v>
      </c>
      <c r="U8" s="161"/>
      <c r="V8" s="161"/>
      <c r="W8" s="162"/>
      <c r="X8" s="163">
        <f>T8+1</f>
        <v>44870</v>
      </c>
      <c r="Y8" s="164"/>
      <c r="Z8" s="164"/>
      <c r="AA8" s="165"/>
      <c r="AB8" s="166">
        <f>X8+1</f>
        <v>44871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293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292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44858</v>
      </c>
      <c r="E8" s="161"/>
      <c r="F8" s="161"/>
      <c r="G8" s="162"/>
      <c r="H8" s="160">
        <f>D8+1</f>
        <v>44859</v>
      </c>
      <c r="I8" s="161"/>
      <c r="J8" s="161"/>
      <c r="K8" s="162"/>
      <c r="L8" s="160">
        <f>H8+1</f>
        <v>44860</v>
      </c>
      <c r="M8" s="161"/>
      <c r="N8" s="161"/>
      <c r="O8" s="162"/>
      <c r="P8" s="160">
        <f>L8+1</f>
        <v>44861</v>
      </c>
      <c r="Q8" s="161"/>
      <c r="R8" s="161"/>
      <c r="S8" s="162"/>
      <c r="T8" s="160">
        <f>P8+1</f>
        <v>44862</v>
      </c>
      <c r="U8" s="161"/>
      <c r="V8" s="161"/>
      <c r="W8" s="162"/>
      <c r="X8" s="163">
        <f>T8+1</f>
        <v>44863</v>
      </c>
      <c r="Y8" s="164"/>
      <c r="Z8" s="164"/>
      <c r="AA8" s="165"/>
      <c r="AB8" s="166">
        <f>X8+1</f>
        <v>44864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181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180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44851</v>
      </c>
      <c r="E8" s="161"/>
      <c r="F8" s="161"/>
      <c r="G8" s="162"/>
      <c r="H8" s="160">
        <f>D8+1</f>
        <v>44852</v>
      </c>
      <c r="I8" s="161"/>
      <c r="J8" s="161"/>
      <c r="K8" s="162"/>
      <c r="L8" s="160">
        <f>H8+1</f>
        <v>44853</v>
      </c>
      <c r="M8" s="161"/>
      <c r="N8" s="161"/>
      <c r="O8" s="162"/>
      <c r="P8" s="160">
        <f>L8+1</f>
        <v>44854</v>
      </c>
      <c r="Q8" s="161"/>
      <c r="R8" s="161"/>
      <c r="S8" s="162"/>
      <c r="T8" s="160">
        <f>P8+1</f>
        <v>44855</v>
      </c>
      <c r="U8" s="161"/>
      <c r="V8" s="161"/>
      <c r="W8" s="162"/>
      <c r="X8" s="163">
        <f>T8+1</f>
        <v>44856</v>
      </c>
      <c r="Y8" s="164"/>
      <c r="Z8" s="164"/>
      <c r="AA8" s="165"/>
      <c r="AB8" s="166">
        <f>X8+1</f>
        <v>44857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8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69" t="s">
        <v>49</v>
      </c>
      <c r="J10" s="170"/>
      <c r="K10" s="170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6">
        <v>44844</v>
      </c>
      <c r="E8" s="167"/>
      <c r="F8" s="167"/>
      <c r="G8" s="168"/>
      <c r="H8" s="160">
        <f>D8+1</f>
        <v>44845</v>
      </c>
      <c r="I8" s="161"/>
      <c r="J8" s="161"/>
      <c r="K8" s="162"/>
      <c r="L8" s="160">
        <f>H8+1</f>
        <v>44846</v>
      </c>
      <c r="M8" s="161"/>
      <c r="N8" s="161"/>
      <c r="O8" s="162"/>
      <c r="P8" s="160">
        <f>L8+1</f>
        <v>44847</v>
      </c>
      <c r="Q8" s="161"/>
      <c r="R8" s="161"/>
      <c r="S8" s="162"/>
      <c r="T8" s="160">
        <f>P8+1</f>
        <v>44848</v>
      </c>
      <c r="U8" s="161"/>
      <c r="V8" s="161"/>
      <c r="W8" s="162"/>
      <c r="X8" s="163">
        <f>T8+1</f>
        <v>44849</v>
      </c>
      <c r="Y8" s="164"/>
      <c r="Z8" s="164"/>
      <c r="AA8" s="165"/>
      <c r="AB8" s="166">
        <f>X8+1</f>
        <v>44850</v>
      </c>
      <c r="AC8" s="167"/>
      <c r="AD8" s="167"/>
      <c r="AE8" s="168"/>
    </row>
    <row r="9" spans="2:31" ht="18" thickBot="1" x14ac:dyDescent="0.35">
      <c r="B9" s="158"/>
      <c r="C9" s="159"/>
      <c r="D9" s="140" t="s">
        <v>48</v>
      </c>
      <c r="E9" s="141"/>
      <c r="F9" s="141"/>
      <c r="G9" s="142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56</v>
      </c>
      <c r="U9" s="170"/>
      <c r="V9" s="170"/>
      <c r="W9" s="171"/>
      <c r="X9" s="137" t="s">
        <v>57</v>
      </c>
      <c r="Y9" s="138"/>
      <c r="Z9" s="138"/>
      <c r="AA9" s="139"/>
      <c r="AB9" s="140" t="s">
        <v>58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L30" sqref="L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77" t="s">
        <v>15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77" t="s">
        <v>16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56"/>
      <c r="C12" s="157"/>
      <c r="D12" s="160">
        <v>45054</v>
      </c>
      <c r="E12" s="161"/>
      <c r="F12" s="161"/>
      <c r="G12" s="162"/>
      <c r="H12" s="160">
        <f>D12+1</f>
        <v>45055</v>
      </c>
      <c r="I12" s="161"/>
      <c r="J12" s="161"/>
      <c r="K12" s="162"/>
      <c r="L12" s="160">
        <f>H12+1</f>
        <v>45056</v>
      </c>
      <c r="M12" s="161"/>
      <c r="N12" s="161"/>
      <c r="O12" s="162"/>
      <c r="P12" s="160">
        <f>L12+1</f>
        <v>45057</v>
      </c>
      <c r="Q12" s="161"/>
      <c r="R12" s="161"/>
      <c r="S12" s="162"/>
      <c r="T12" s="160">
        <f>P12+1</f>
        <v>45058</v>
      </c>
      <c r="U12" s="161"/>
      <c r="V12" s="161"/>
      <c r="W12" s="162"/>
      <c r="X12" s="163">
        <f>T12+1</f>
        <v>45059</v>
      </c>
      <c r="Y12" s="164"/>
      <c r="Z12" s="164"/>
      <c r="AA12" s="165"/>
      <c r="AB12" s="166">
        <f>X12+1</f>
        <v>45060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/>
      <c r="F40" s="124"/>
      <c r="G40" s="125"/>
      <c r="H40" s="72" t="s">
        <v>1238</v>
      </c>
      <c r="I40" s="123"/>
      <c r="J40" s="124"/>
      <c r="K40" s="125"/>
      <c r="L40" s="72" t="s">
        <v>1238</v>
      </c>
      <c r="M40" s="123"/>
      <c r="N40" s="124"/>
      <c r="O40" s="125"/>
      <c r="P40" s="72" t="s">
        <v>1238</v>
      </c>
      <c r="Q40" s="123"/>
      <c r="R40" s="124"/>
      <c r="S40" s="125"/>
      <c r="T40" s="72" t="s">
        <v>1238</v>
      </c>
      <c r="U40" s="123"/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/>
      <c r="F41" s="127"/>
      <c r="G41" s="128"/>
      <c r="H41" s="73" t="s">
        <v>1239</v>
      </c>
      <c r="I41" s="126"/>
      <c r="J41" s="127"/>
      <c r="K41" s="128"/>
      <c r="L41" s="73" t="s">
        <v>1239</v>
      </c>
      <c r="M41" s="126"/>
      <c r="N41" s="127"/>
      <c r="O41" s="128"/>
      <c r="P41" s="73" t="s">
        <v>1239</v>
      </c>
      <c r="Q41" s="126"/>
      <c r="R41" s="127"/>
      <c r="S41" s="128"/>
      <c r="T41" s="73" t="s">
        <v>1239</v>
      </c>
      <c r="U41" s="126"/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/>
      <c r="F42" s="115"/>
      <c r="G42" s="116"/>
      <c r="H42" s="74" t="s">
        <v>1240</v>
      </c>
      <c r="I42" s="114"/>
      <c r="J42" s="115"/>
      <c r="K42" s="116"/>
      <c r="L42" s="74" t="s">
        <v>1240</v>
      </c>
      <c r="M42" s="114"/>
      <c r="N42" s="115"/>
      <c r="O42" s="116"/>
      <c r="P42" s="74" t="s">
        <v>1240</v>
      </c>
      <c r="Q42" s="114"/>
      <c r="R42" s="115"/>
      <c r="S42" s="116"/>
      <c r="T42" s="74" t="s">
        <v>1240</v>
      </c>
      <c r="U42" s="114"/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20"/>
      <c r="E43" s="121"/>
      <c r="F43" s="121"/>
      <c r="G43" s="122"/>
      <c r="H43" s="120"/>
      <c r="I43" s="121"/>
      <c r="J43" s="121"/>
      <c r="K43" s="122"/>
      <c r="L43" s="120"/>
      <c r="M43" s="121"/>
      <c r="N43" s="121"/>
      <c r="O43" s="122"/>
      <c r="P43" s="120"/>
      <c r="Q43" s="121"/>
      <c r="R43" s="121"/>
      <c r="S43" s="122"/>
      <c r="T43" s="120"/>
      <c r="U43" s="121"/>
      <c r="V43" s="121"/>
      <c r="W43" s="122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3242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3312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45040</v>
      </c>
      <c r="E12" s="161"/>
      <c r="F12" s="161"/>
      <c r="G12" s="162"/>
      <c r="H12" s="160">
        <f>D12+1</f>
        <v>45041</v>
      </c>
      <c r="I12" s="161"/>
      <c r="J12" s="161"/>
      <c r="K12" s="162"/>
      <c r="L12" s="160">
        <f>H12+1</f>
        <v>45042</v>
      </c>
      <c r="M12" s="161"/>
      <c r="N12" s="161"/>
      <c r="O12" s="162"/>
      <c r="P12" s="160">
        <f>L12+1</f>
        <v>45043</v>
      </c>
      <c r="Q12" s="161"/>
      <c r="R12" s="161"/>
      <c r="S12" s="162"/>
      <c r="T12" s="160">
        <f>P12+1</f>
        <v>45044</v>
      </c>
      <c r="U12" s="161"/>
      <c r="V12" s="161"/>
      <c r="W12" s="162"/>
      <c r="X12" s="163">
        <f>T12+1</f>
        <v>45045</v>
      </c>
      <c r="Y12" s="164"/>
      <c r="Z12" s="164"/>
      <c r="AA12" s="165"/>
      <c r="AB12" s="166">
        <f>X12+1</f>
        <v>45046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9</v>
      </c>
      <c r="F40" s="124"/>
      <c r="G40" s="125"/>
      <c r="H40" s="72" t="s">
        <v>1238</v>
      </c>
      <c r="I40" s="123">
        <v>5</v>
      </c>
      <c r="J40" s="124"/>
      <c r="K40" s="125"/>
      <c r="L40" s="72" t="s">
        <v>1238</v>
      </c>
      <c r="M40" s="123">
        <v>8</v>
      </c>
      <c r="N40" s="124"/>
      <c r="O40" s="125"/>
      <c r="P40" s="72" t="s">
        <v>1238</v>
      </c>
      <c r="Q40" s="123">
        <v>11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0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3</v>
      </c>
      <c r="R41" s="127"/>
      <c r="S41" s="128"/>
      <c r="T41" s="73" t="s">
        <v>1239</v>
      </c>
      <c r="U41" s="126">
        <v>1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3</v>
      </c>
      <c r="F42" s="115"/>
      <c r="G42" s="116"/>
      <c r="H42" s="74" t="s">
        <v>1240</v>
      </c>
      <c r="I42" s="114">
        <v>5</v>
      </c>
      <c r="J42" s="115"/>
      <c r="K42" s="116"/>
      <c r="L42" s="74" t="s">
        <v>1240</v>
      </c>
      <c r="M42" s="114">
        <v>2</v>
      </c>
      <c r="N42" s="115"/>
      <c r="O42" s="116"/>
      <c r="P42" s="74" t="s">
        <v>1240</v>
      </c>
      <c r="Q42" s="114">
        <v>0</v>
      </c>
      <c r="R42" s="115"/>
      <c r="S42" s="116"/>
      <c r="T42" s="74" t="s">
        <v>1240</v>
      </c>
      <c r="U42" s="114">
        <v>5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1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3323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11" t="s">
        <v>3230</v>
      </c>
      <c r="I44" s="112"/>
      <c r="J44" s="112"/>
      <c r="K44" s="113"/>
      <c r="L44" s="181" t="s">
        <v>3248</v>
      </c>
      <c r="M44" s="182"/>
      <c r="N44" s="182"/>
      <c r="O44" s="183"/>
      <c r="P44" s="111" t="s">
        <v>3262</v>
      </c>
      <c r="Q44" s="112"/>
      <c r="R44" s="112"/>
      <c r="S44" s="113"/>
      <c r="T44" s="111" t="s">
        <v>3264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1" t="s">
        <v>3264</v>
      </c>
      <c r="Q45" s="112"/>
      <c r="R45" s="112"/>
      <c r="S45" s="113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1" t="s">
        <v>3272</v>
      </c>
      <c r="Q46" s="112"/>
      <c r="R46" s="112"/>
      <c r="S46" s="113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84" t="s">
        <v>3276</v>
      </c>
      <c r="Q47" s="185"/>
      <c r="R47" s="185"/>
      <c r="S47" s="186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3146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3097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45033</v>
      </c>
      <c r="E12" s="161"/>
      <c r="F12" s="161"/>
      <c r="G12" s="162"/>
      <c r="H12" s="160">
        <f>D12+1</f>
        <v>45034</v>
      </c>
      <c r="I12" s="161"/>
      <c r="J12" s="161"/>
      <c r="K12" s="162"/>
      <c r="L12" s="160">
        <f>H12+1</f>
        <v>45035</v>
      </c>
      <c r="M12" s="161"/>
      <c r="N12" s="161"/>
      <c r="O12" s="162"/>
      <c r="P12" s="160">
        <f>L12+1</f>
        <v>45036</v>
      </c>
      <c r="Q12" s="161"/>
      <c r="R12" s="161"/>
      <c r="S12" s="162"/>
      <c r="T12" s="160">
        <f>P12+1</f>
        <v>45037</v>
      </c>
      <c r="U12" s="161"/>
      <c r="V12" s="161"/>
      <c r="W12" s="162"/>
      <c r="X12" s="163">
        <f>T12+1</f>
        <v>45038</v>
      </c>
      <c r="Y12" s="164"/>
      <c r="Z12" s="164"/>
      <c r="AA12" s="165"/>
      <c r="AB12" s="166">
        <f>X12+1</f>
        <v>45039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9" t="s">
        <v>5</v>
      </c>
      <c r="C40" s="130"/>
      <c r="D40" s="72" t="s">
        <v>1238</v>
      </c>
      <c r="E40" s="123">
        <v>9</v>
      </c>
      <c r="F40" s="124"/>
      <c r="G40" s="125"/>
      <c r="H40" s="72" t="s">
        <v>1238</v>
      </c>
      <c r="I40" s="123">
        <v>7</v>
      </c>
      <c r="J40" s="124"/>
      <c r="K40" s="125"/>
      <c r="L40" s="72" t="s">
        <v>1238</v>
      </c>
      <c r="M40" s="123">
        <v>4</v>
      </c>
      <c r="N40" s="124"/>
      <c r="O40" s="125"/>
      <c r="P40" s="72" t="s">
        <v>1238</v>
      </c>
      <c r="Q40" s="123">
        <v>9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8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6</v>
      </c>
      <c r="J41" s="127"/>
      <c r="K41" s="128"/>
      <c r="L41" s="73" t="s">
        <v>1239</v>
      </c>
      <c r="M41" s="126">
        <v>2</v>
      </c>
      <c r="N41" s="127"/>
      <c r="O41" s="128"/>
      <c r="P41" s="73" t="s">
        <v>1239</v>
      </c>
      <c r="Q41" s="126">
        <v>3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2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6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17" t="s">
        <v>2035</v>
      </c>
      <c r="AC43" s="118"/>
      <c r="AD43" s="118"/>
      <c r="AE43" s="119"/>
    </row>
    <row r="44" spans="2:31" x14ac:dyDescent="0.3">
      <c r="B44" s="133"/>
      <c r="C44" s="134"/>
      <c r="D44" s="105"/>
      <c r="E44" s="106"/>
      <c r="F44" s="106"/>
      <c r="G44" s="107"/>
      <c r="H44" s="187" t="s">
        <v>3112</v>
      </c>
      <c r="I44" s="188"/>
      <c r="J44" s="188"/>
      <c r="K44" s="189"/>
      <c r="L44" s="111" t="s">
        <v>3141</v>
      </c>
      <c r="M44" s="112"/>
      <c r="N44" s="112"/>
      <c r="O44" s="113"/>
      <c r="P44" s="111" t="s">
        <v>3147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1" t="s">
        <v>3148</v>
      </c>
      <c r="Q45" s="112"/>
      <c r="R45" s="112"/>
      <c r="S45" s="113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1" t="s">
        <v>3152</v>
      </c>
      <c r="Q46" s="112"/>
      <c r="R46" s="112"/>
      <c r="S46" s="113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2908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2978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45026</v>
      </c>
      <c r="E12" s="161"/>
      <c r="F12" s="161"/>
      <c r="G12" s="162"/>
      <c r="H12" s="160">
        <f>D12+1</f>
        <v>45027</v>
      </c>
      <c r="I12" s="161"/>
      <c r="J12" s="161"/>
      <c r="K12" s="162"/>
      <c r="L12" s="160">
        <f>H12+1</f>
        <v>45028</v>
      </c>
      <c r="M12" s="161"/>
      <c r="N12" s="161"/>
      <c r="O12" s="162"/>
      <c r="P12" s="160">
        <f>L12+1</f>
        <v>45029</v>
      </c>
      <c r="Q12" s="161"/>
      <c r="R12" s="161"/>
      <c r="S12" s="162"/>
      <c r="T12" s="160">
        <f>P12+1</f>
        <v>45030</v>
      </c>
      <c r="U12" s="161"/>
      <c r="V12" s="161"/>
      <c r="W12" s="162"/>
      <c r="X12" s="163">
        <f>T12+1</f>
        <v>45031</v>
      </c>
      <c r="Y12" s="164"/>
      <c r="Z12" s="164"/>
      <c r="AA12" s="165"/>
      <c r="AB12" s="166">
        <f>X12+1</f>
        <v>45032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10</v>
      </c>
      <c r="J40" s="124"/>
      <c r="K40" s="125"/>
      <c r="L40" s="72" t="s">
        <v>1238</v>
      </c>
      <c r="M40" s="123">
        <v>4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6</v>
      </c>
      <c r="V40" s="124"/>
      <c r="W40" s="125"/>
      <c r="X40" s="72" t="s">
        <v>1238</v>
      </c>
      <c r="Y40" s="123">
        <v>7</v>
      </c>
      <c r="Z40" s="124"/>
      <c r="AA40" s="125"/>
      <c r="AB40" s="72" t="s">
        <v>1238</v>
      </c>
      <c r="AC40" s="123">
        <v>5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6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4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2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3033</v>
      </c>
      <c r="M44" s="112"/>
      <c r="N44" s="112"/>
      <c r="O44" s="113"/>
      <c r="P44" s="111" t="s">
        <v>3047</v>
      </c>
      <c r="Q44" s="112"/>
      <c r="R44" s="112"/>
      <c r="S44" s="113"/>
      <c r="T44" s="111" t="s">
        <v>3062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1" t="s">
        <v>3076</v>
      </c>
      <c r="U45" s="112"/>
      <c r="V45" s="112"/>
      <c r="W45" s="113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2908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45019</v>
      </c>
      <c r="E12" s="161"/>
      <c r="F12" s="161"/>
      <c r="G12" s="162"/>
      <c r="H12" s="160">
        <f>D12+1</f>
        <v>45020</v>
      </c>
      <c r="I12" s="161"/>
      <c r="J12" s="161"/>
      <c r="K12" s="162"/>
      <c r="L12" s="160">
        <f>H12+1</f>
        <v>45021</v>
      </c>
      <c r="M12" s="161"/>
      <c r="N12" s="161"/>
      <c r="O12" s="162"/>
      <c r="P12" s="160">
        <f>L12+1</f>
        <v>45022</v>
      </c>
      <c r="Q12" s="161"/>
      <c r="R12" s="161"/>
      <c r="S12" s="162"/>
      <c r="T12" s="160">
        <f>P12+1</f>
        <v>45023</v>
      </c>
      <c r="U12" s="161"/>
      <c r="V12" s="161"/>
      <c r="W12" s="162"/>
      <c r="X12" s="163">
        <f>T12+1</f>
        <v>45024</v>
      </c>
      <c r="Y12" s="164"/>
      <c r="Z12" s="164"/>
      <c r="AA12" s="165"/>
      <c r="AB12" s="166">
        <f>X12+1</f>
        <v>45025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10</v>
      </c>
      <c r="J40" s="124"/>
      <c r="K40" s="125"/>
      <c r="L40" s="72" t="s">
        <v>1238</v>
      </c>
      <c r="M40" s="123">
        <v>5</v>
      </c>
      <c r="N40" s="124"/>
      <c r="O40" s="125"/>
      <c r="P40" s="72" t="s">
        <v>1238</v>
      </c>
      <c r="Q40" s="123">
        <v>4</v>
      </c>
      <c r="R40" s="124"/>
      <c r="S40" s="125"/>
      <c r="T40" s="72" t="s">
        <v>1238</v>
      </c>
      <c r="U40" s="123">
        <v>5</v>
      </c>
      <c r="V40" s="124"/>
      <c r="W40" s="125"/>
      <c r="X40" s="72" t="s">
        <v>1238</v>
      </c>
      <c r="Y40" s="123">
        <v>3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1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1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4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3</v>
      </c>
      <c r="N42" s="115"/>
      <c r="O42" s="116"/>
      <c r="P42" s="74" t="s">
        <v>1240</v>
      </c>
      <c r="Q42" s="114">
        <v>4</v>
      </c>
      <c r="R42" s="115"/>
      <c r="S42" s="116"/>
      <c r="T42" s="74" t="s">
        <v>1240</v>
      </c>
      <c r="U42" s="114">
        <v>5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2970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7" t="s">
        <v>2973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2809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45012</v>
      </c>
      <c r="E12" s="161"/>
      <c r="F12" s="161"/>
      <c r="G12" s="162"/>
      <c r="H12" s="160">
        <f>D12+1</f>
        <v>45013</v>
      </c>
      <c r="I12" s="161"/>
      <c r="J12" s="161"/>
      <c r="K12" s="162"/>
      <c r="L12" s="160">
        <f>H12+1</f>
        <v>45014</v>
      </c>
      <c r="M12" s="161"/>
      <c r="N12" s="161"/>
      <c r="O12" s="162"/>
      <c r="P12" s="160">
        <f>L12+1</f>
        <v>45015</v>
      </c>
      <c r="Q12" s="161"/>
      <c r="R12" s="161"/>
      <c r="S12" s="162"/>
      <c r="T12" s="160">
        <f>P12+1</f>
        <v>45016</v>
      </c>
      <c r="U12" s="161"/>
      <c r="V12" s="161"/>
      <c r="W12" s="162"/>
      <c r="X12" s="163">
        <f>T12+1</f>
        <v>45017</v>
      </c>
      <c r="Y12" s="164"/>
      <c r="Z12" s="164"/>
      <c r="AA12" s="165"/>
      <c r="AB12" s="166">
        <f>X12+1</f>
        <v>45018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9" t="s">
        <v>5</v>
      </c>
      <c r="C40" s="130"/>
      <c r="D40" s="72" t="s">
        <v>1238</v>
      </c>
      <c r="E40" s="123">
        <v>5</v>
      </c>
      <c r="F40" s="124"/>
      <c r="G40" s="125"/>
      <c r="H40" s="72" t="s">
        <v>1238</v>
      </c>
      <c r="I40" s="123">
        <v>6</v>
      </c>
      <c r="J40" s="124"/>
      <c r="K40" s="125"/>
      <c r="L40" s="72" t="s">
        <v>1238</v>
      </c>
      <c r="M40" s="123">
        <v>6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4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4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3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4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3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11" t="s">
        <v>2824</v>
      </c>
      <c r="I44" s="112"/>
      <c r="J44" s="112"/>
      <c r="K44" s="113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습관 Tracker</vt:lpstr>
      <vt:lpstr>P.D.S_날짜변경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2023-05-09T11:31:28Z</dcterms:modified>
</cp:coreProperties>
</file>