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tudents-my.sharepoint.com/personal/jose_cuenca_iestudents_onmicrosoft_com/Documents/Documentos/IE University/"/>
    </mc:Choice>
  </mc:AlternateContent>
  <xr:revisionPtr revIDLastSave="0" documentId="8_{01AD4C6C-6C41-4B96-BE58-960035E8FACD}" xr6:coauthVersionLast="47" xr6:coauthVersionMax="47" xr10:uidLastSave="{00000000-0000-0000-0000-000000000000}"/>
  <bookViews>
    <workbookView xWindow="-108" yWindow="-108" windowWidth="23256" windowHeight="12456" xr2:uid="{DF2D42A7-5973-48C4-9C63-EBAD8D2EF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E20" i="1"/>
  <c r="G1" i="1"/>
  <c r="E19" i="1"/>
  <c r="E18" i="1"/>
  <c r="E17" i="1"/>
  <c r="E16" i="1"/>
  <c r="E15" i="1"/>
  <c r="E14" i="1"/>
  <c r="E13" i="1"/>
  <c r="E12" i="1"/>
  <c r="E11" i="1"/>
  <c r="E9" i="1"/>
  <c r="E8" i="1"/>
  <c r="E7" i="1"/>
  <c r="E6" i="1"/>
  <c r="E5" i="1"/>
  <c r="E4" i="1"/>
  <c r="E3" i="1"/>
  <c r="E2" i="1"/>
  <c r="E1" i="1"/>
</calcChain>
</file>

<file path=xl/sharedStrings.xml><?xml version="1.0" encoding="utf-8"?>
<sst xmlns="http://schemas.openxmlformats.org/spreadsheetml/2006/main" count="7" uniqueCount="7">
  <si>
    <t>prestamo</t>
  </si>
  <si>
    <t>netflix</t>
  </si>
  <si>
    <t>bocina</t>
  </si>
  <si>
    <t>avianca</t>
  </si>
  <si>
    <t>laptop</t>
  </si>
  <si>
    <t>silla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</si>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</sst>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AB5F-88D7-49E2-97C7-F9E8C3136C8E}">
  <dimension ref="D1:J20"/>
  <sheetViews>
    <sheetView tabSelected="1" workbookViewId="0">
      <selection activeCell="E22" sqref="E22"/>
    </sheetView>
  </sheetViews>
  <sheetFormatPr defaultRowHeight="14.4" x14ac:dyDescent="0.3"/>
  <sheetData>
    <row r="1" spans="4:10" x14ac:dyDescent="0.3">
      <c r="D1" t="s">
        <v>0</v>
      </c>
      <c r="E1">
        <f>3300*2*7</f>
        <v>46200</v>
      </c>
      <c r="G1">
        <f>SUM(E:E)</f>
        <v>91303</v>
      </c>
      <c r="I1" t="s">
        <v>6</v>
      </c>
      <c r="J1">
        <f>139588-G1</f>
        <v>48285</v>
      </c>
    </row>
    <row r="2" spans="4:10" x14ac:dyDescent="0.3">
      <c r="E2">
        <f>2500*8</f>
        <v>20000</v>
      </c>
    </row>
    <row r="3" spans="4:10" x14ac:dyDescent="0.3">
      <c r="D3" t="s">
        <v>1</v>
      </c>
      <c r="E3">
        <f>139*8</f>
        <v>1112</v>
      </c>
    </row>
    <row r="4" spans="4:10" x14ac:dyDescent="0.3">
      <c r="D4" t="s">
        <v>2</v>
      </c>
      <c r="E4">
        <f>53*7</f>
        <v>371</v>
      </c>
    </row>
    <row r="5" spans="4:10" x14ac:dyDescent="0.3">
      <c r="D5" t="s">
        <v>3</v>
      </c>
      <c r="E5">
        <f>940*3</f>
        <v>2820</v>
      </c>
    </row>
    <row r="6" spans="4:10" x14ac:dyDescent="0.3">
      <c r="E6">
        <f>253</f>
        <v>253</v>
      </c>
    </row>
    <row r="7" spans="4:10" x14ac:dyDescent="0.3">
      <c r="E7">
        <f>106</f>
        <v>106</v>
      </c>
    </row>
    <row r="8" spans="4:10" x14ac:dyDescent="0.3">
      <c r="E8">
        <f>209*2</f>
        <v>418</v>
      </c>
    </row>
    <row r="9" spans="4:10" x14ac:dyDescent="0.3">
      <c r="D9" t="s">
        <v>4</v>
      </c>
      <c r="E9">
        <f>1000*8</f>
        <v>8000</v>
      </c>
    </row>
    <row r="10" spans="4:10" x14ac:dyDescent="0.3">
      <c r="D10" t="s">
        <v>5</v>
      </c>
      <c r="E10">
        <v>189</v>
      </c>
    </row>
    <row r="11" spans="4:10" x14ac:dyDescent="0.3">
      <c r="E11">
        <f>99*2</f>
        <v>198</v>
      </c>
    </row>
    <row r="12" spans="4:10" x14ac:dyDescent="0.3">
      <c r="E12">
        <f>374*3</f>
        <v>1122</v>
      </c>
    </row>
    <row r="13" spans="4:10" x14ac:dyDescent="0.3">
      <c r="E13">
        <f>431*3</f>
        <v>1293</v>
      </c>
    </row>
    <row r="14" spans="4:10" x14ac:dyDescent="0.3">
      <c r="E14">
        <f>100*4</f>
        <v>400</v>
      </c>
    </row>
    <row r="15" spans="4:10" x14ac:dyDescent="0.3">
      <c r="E15">
        <f>766*4</f>
        <v>3064</v>
      </c>
    </row>
    <row r="16" spans="4:10" x14ac:dyDescent="0.3">
      <c r="E16">
        <f>288*4</f>
        <v>1152</v>
      </c>
    </row>
    <row r="17" spans="5:5" x14ac:dyDescent="0.3">
      <c r="E17">
        <f>107*4</f>
        <v>428</v>
      </c>
    </row>
    <row r="18" spans="5:5" x14ac:dyDescent="0.3">
      <c r="E18">
        <f>108*4</f>
        <v>432</v>
      </c>
    </row>
    <row r="19" spans="5:5" x14ac:dyDescent="0.3">
      <c r="E19">
        <f>109*5</f>
        <v>545</v>
      </c>
    </row>
    <row r="20" spans="5:5" x14ac:dyDescent="0.3">
      <c r="E20">
        <f>400*8</f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Cuenca Lerma</dc:creator>
  <cp:lastModifiedBy>José Manuel Cuenca Lerma</cp:lastModifiedBy>
  <dcterms:created xsi:type="dcterms:W3CDTF">2023-09-10T11:33:30Z</dcterms:created>
  <dcterms:modified xsi:type="dcterms:W3CDTF">2023-09-10T11:41:42Z</dcterms:modified>
</cp:coreProperties>
</file>