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NIE\Desktop\sistemas coso\info\"/>
    </mc:Choice>
  </mc:AlternateContent>
  <xr:revisionPtr revIDLastSave="0" documentId="13_ncr:1_{F68877D3-3048-4ADB-9B63-CFA57276F34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I SE PUEDE" sheetId="18" r:id="rId1"/>
    <sheet name="NO SE PUEDE" sheetId="19" r:id="rId2"/>
    <sheet name="Hoja1" sheetId="10" r:id="rId3"/>
    <sheet name="Hoja2" sheetId="2" r:id="rId4"/>
    <sheet name="Hoja3" sheetId="3" r:id="rId5"/>
    <sheet name="Hoja4" sheetId="4" r:id="rId6"/>
    <sheet name="Hoja5" sheetId="5" r:id="rId7"/>
    <sheet name="Hoja6" sheetId="6" r:id="rId8"/>
    <sheet name="Hoja7" sheetId="7" r:id="rId9"/>
    <sheet name="Hoja8" sheetId="8" r:id="rId10"/>
    <sheet name="Hoja9" sheetId="9" r:id="rId11"/>
    <sheet name="Hoja10" sheetId="11" r:id="rId12"/>
    <sheet name="Hoja11" sheetId="12" r:id="rId13"/>
    <sheet name="Hoja12" sheetId="13" r:id="rId14"/>
    <sheet name="Hoja13" sheetId="14" r:id="rId15"/>
    <sheet name="Hoja15" sheetId="16" r:id="rId16"/>
    <sheet name="Hoja16" sheetId="17" r:id="rId17"/>
    <sheet name="Hoja17" sheetId="1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8" l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</calcChain>
</file>

<file path=xl/sharedStrings.xml><?xml version="1.0" encoding="utf-8"?>
<sst xmlns="http://schemas.openxmlformats.org/spreadsheetml/2006/main" count="792" uniqueCount="132">
  <si>
    <t xml:space="preserve">Item </t>
  </si>
  <si>
    <t>Codigo de Seccion</t>
  </si>
  <si>
    <t>Seccion</t>
  </si>
  <si>
    <t>Porcentaje de Avance en Planificacion Academica o Unidades Tematicas</t>
  </si>
  <si>
    <t>Semana Tentativa para Finalizar</t>
  </si>
  <si>
    <t>Que Evaluaciones Parciales ha realizado</t>
  </si>
  <si>
    <t>Ha estado activo con actividades de aprendizaje en las siguientes Plataformas.</t>
  </si>
  <si>
    <t>SECCIONES QUE PUEDEN FINALIZAR BAJO ESTA MODALIDAD</t>
  </si>
  <si>
    <t>SECCIONES QUE NO PUEDEN FINALIZAR BAJO ESTA MODALIDAD</t>
  </si>
  <si>
    <t>Propuesta para Finalizar estos Cursos</t>
  </si>
  <si>
    <t>% de Estudiantes que siguen Activos y podrian finalizar</t>
  </si>
  <si>
    <t>Factores que impiden continuar bajo el contexto Virtual</t>
  </si>
  <si>
    <t>IM-315</t>
  </si>
  <si>
    <t>IM-519</t>
  </si>
  <si>
    <t>Control de Planificacion</t>
  </si>
  <si>
    <t>2 de 3</t>
  </si>
  <si>
    <t xml:space="preserve">Campus Virtual, Youtube, Zoom, </t>
  </si>
  <si>
    <t>NOMBRE DEL CATEDRATICO:</t>
  </si>
  <si>
    <t>CENTRO DE ESTUDIO :</t>
  </si>
  <si>
    <t>DEPARTAMENTO:</t>
  </si>
  <si>
    <t>INGENIERIA MECANICA INDUSTRIAL</t>
  </si>
  <si>
    <t>EDWIN  GUSTAVO  CHAVARRIA  FAJARDO</t>
  </si>
  <si>
    <t>UNAH    VS</t>
  </si>
  <si>
    <t>JUNIO 06 DEL 2020</t>
  </si>
  <si>
    <t>30/30(100%)</t>
  </si>
  <si>
    <t>17/17(100%)</t>
  </si>
  <si>
    <t>NUMERO DE EMPLEADO :</t>
  </si>
  <si>
    <t>MELBIN EDGARDO AVILA ARIAS</t>
  </si>
  <si>
    <t>IM-534</t>
  </si>
  <si>
    <t>15/15(100%)</t>
  </si>
  <si>
    <t>Campus Virtual, Grupos de difusión Correo Institucional, Zoom</t>
  </si>
  <si>
    <t>IM-536</t>
  </si>
  <si>
    <t>24/24(100%)</t>
  </si>
  <si>
    <t>IM-650</t>
  </si>
  <si>
    <t>26/26(100%)</t>
  </si>
  <si>
    <t>JOSÉ LUIS ORDOÑEZ FERNÁNDEZ</t>
  </si>
  <si>
    <t>IM234</t>
  </si>
  <si>
    <t>27/04/- 03/05/2020</t>
  </si>
  <si>
    <t>Moddle , Zoom y Whats app</t>
  </si>
  <si>
    <t>IM521</t>
  </si>
  <si>
    <t>IM331</t>
  </si>
  <si>
    <t>pruebas del 2do y 3er parcial</t>
  </si>
  <si>
    <t>IM419</t>
  </si>
  <si>
    <t xml:space="preserve">Evaluacion y pruebas                </t>
  </si>
  <si>
    <t>del 1er parcial y</t>
  </si>
  <si>
    <t>RICARDO EUGENIO CALDERÓN MIDENCE</t>
  </si>
  <si>
    <t>IM135</t>
  </si>
  <si>
    <t>27 AL 30/04/20</t>
  </si>
  <si>
    <t>Aula Virtual y Correos electrónicos</t>
  </si>
  <si>
    <t>IM532</t>
  </si>
  <si>
    <t>4 AL 7/05/20</t>
  </si>
  <si>
    <t>IM533</t>
  </si>
  <si>
    <t>IM531</t>
  </si>
  <si>
    <t xml:space="preserve">JUAN MIGUEL MATUTE </t>
  </si>
  <si>
    <t>IM418</t>
  </si>
  <si>
    <t>4-7 Mayo</t>
  </si>
  <si>
    <t>I y II Parcial</t>
  </si>
  <si>
    <t>Campus virtual, Zoom, Youtube, Watsap</t>
  </si>
  <si>
    <t>IM334</t>
  </si>
  <si>
    <t>4-6 Mayo</t>
  </si>
  <si>
    <t>ALDO EDSON PAVON CAMBAR</t>
  </si>
  <si>
    <t>Control de Planificación</t>
  </si>
  <si>
    <t>Codigo de Sección</t>
  </si>
  <si>
    <t>Sección</t>
  </si>
  <si>
    <t xml:space="preserve"> IM212</t>
  </si>
  <si>
    <t>29 mayo del 2020</t>
  </si>
  <si>
    <t xml:space="preserve">Campus Virtual, Youtube, Loom, </t>
  </si>
  <si>
    <t>IM323</t>
  </si>
  <si>
    <t>IM333</t>
  </si>
  <si>
    <t>HORACIO ANDRÉS RUIZ BEHERENS</t>
  </si>
  <si>
    <t>IM-640</t>
  </si>
  <si>
    <t>IM-531</t>
  </si>
  <si>
    <t>IM224</t>
  </si>
  <si>
    <t>1 de 3</t>
  </si>
  <si>
    <t>Campus Virtual, Youtube, Zoom</t>
  </si>
  <si>
    <t>IM313</t>
  </si>
  <si>
    <t>JOSÉ WIGBERTO ENAMORADO PAZ</t>
  </si>
  <si>
    <t>DARWIN REYES HERNÁNDEZ</t>
  </si>
  <si>
    <t>INGENIERÍA MECÁNICA INDUSTRIAL</t>
  </si>
  <si>
    <t>DENNIS JAVIER RIVERA GALLEGOS</t>
  </si>
  <si>
    <t>ERICK JONATHAN GALEAS MEJÍA</t>
  </si>
  <si>
    <t>ROBERTO OCHOA REYES</t>
  </si>
  <si>
    <t>JOEL ALFREDO RUIZ JAEN</t>
  </si>
  <si>
    <t>ELVIN ALFREDO LEDEZMA MOLINA</t>
  </si>
  <si>
    <t>KEYLA IVETH ORTIZ BONILLA</t>
  </si>
  <si>
    <t>JOSÉ EDUARDO NUÑEZ  HERNÁNDEZ</t>
  </si>
  <si>
    <t>IM-313</t>
  </si>
  <si>
    <t>MAYO 31 DEL 2020</t>
  </si>
  <si>
    <t>IM-529</t>
  </si>
  <si>
    <t>IM-327</t>
  </si>
  <si>
    <t xml:space="preserve">               2 de 3</t>
  </si>
  <si>
    <t xml:space="preserve"> MAYO 31 DEL  2020</t>
  </si>
  <si>
    <t>18-22 MAYO DEL 2020</t>
  </si>
  <si>
    <t>30/30 (100%)</t>
  </si>
  <si>
    <t xml:space="preserve">Campus Virtual, Zoom (Clases en vivo) </t>
  </si>
  <si>
    <t>IM-225</t>
  </si>
  <si>
    <t>16/16 (100%)</t>
  </si>
  <si>
    <t>IM-135</t>
  </si>
  <si>
    <t>88%)</t>
  </si>
  <si>
    <t>80%)</t>
  </si>
  <si>
    <t>JUNIO 06 DEL 2021</t>
  </si>
  <si>
    <t>100%)</t>
  </si>
  <si>
    <t>AulaVirtual,Chat WSP, Zoom, e-mail</t>
  </si>
  <si>
    <t>IM-326</t>
  </si>
  <si>
    <t xml:space="preserve">Campus Virtual, Youtube, Zoom, Whasapp. </t>
  </si>
  <si>
    <t>IM537</t>
  </si>
  <si>
    <t>* Con base a estos datos, se propondrán diferentes calendarios de evaluaciones sumativas y de reposicion.</t>
  </si>
  <si>
    <t xml:space="preserve">fiabilidad de la informacion </t>
  </si>
  <si>
    <t>Realizar al menos una de las evaluaciones presenciales, si no es posible esto formular un extenso banco de preguntas.</t>
  </si>
  <si>
    <t>Miércoles, 13 de mayo de 2020.</t>
  </si>
  <si>
    <t>Campus virtual UNAH, Grupo WhatsApp de la asignatura, Correo institucional UNAH.</t>
  </si>
  <si>
    <t>IM-334</t>
  </si>
  <si>
    <t>1 DE 3</t>
  </si>
  <si>
    <t>ZOOM, CORREO INSTITUCIONAL</t>
  </si>
  <si>
    <t>IM-328</t>
  </si>
  <si>
    <t>IM-414</t>
  </si>
  <si>
    <t>IM-324</t>
  </si>
  <si>
    <t>JUNIO 05 DEL 2020</t>
  </si>
  <si>
    <t xml:space="preserve">EDMODO, Campus Virtual, Youtube, Power Direct, </t>
  </si>
  <si>
    <t>JULIO 1 DEL 2020</t>
  </si>
  <si>
    <t xml:space="preserve">Campus Virtual, Youtube, Power Direct, </t>
  </si>
  <si>
    <t>MAYO 4-8 DEL 2020</t>
  </si>
  <si>
    <t>Campus vitual, YouTube, ZOOM</t>
  </si>
  <si>
    <t>IM-332</t>
  </si>
  <si>
    <t>16/16   (100%)</t>
  </si>
  <si>
    <t>21/21   (100%)</t>
  </si>
  <si>
    <t>24/28  (86%)</t>
  </si>
  <si>
    <t>23/24   (96%)</t>
  </si>
  <si>
    <t>19/19   (100%)</t>
  </si>
  <si>
    <t>25/27   (92.59%)</t>
  </si>
  <si>
    <t xml:space="preserve">        15/15   (100%)</t>
  </si>
  <si>
    <t>Semana tentativa para finalizar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</si>
</sst>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 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66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0"/>
      <color rgb="FF000066"/>
      <name val="Segoe UI"/>
      <family val="2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4" borderId="0" xfId="0" applyFont="1" applyFill="1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justify" vertical="top"/>
    </xf>
    <xf numFmtId="0" fontId="1" fillId="0" borderId="5" xfId="0" applyFont="1" applyBorder="1" applyAlignment="1">
      <alignment horizontal="justify" vertical="top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4" xfId="0" applyFont="1" applyBorder="1" applyAlignment="1">
      <alignment horizontal="justify" vertical="center"/>
    </xf>
    <xf numFmtId="0" fontId="1" fillId="0" borderId="7" xfId="0" applyFont="1" applyBorder="1" applyAlignment="1">
      <alignment horizontal="justify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justify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justify" vertic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20" fontId="0" fillId="0" borderId="4" xfId="0" applyNumberFormat="1" applyFont="1" applyBorder="1" applyAlignment="1">
      <alignment horizontal="center" vertical="center"/>
    </xf>
    <xf numFmtId="9" fontId="0" fillId="0" borderId="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15" xfId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18" xfId="0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9" fontId="0" fillId="0" borderId="0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6" fillId="0" borderId="8" xfId="0" applyFont="1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9" fontId="0" fillId="0" borderId="27" xfId="0" applyNumberFormat="1" applyBorder="1" applyAlignment="1">
      <alignment horizontal="center"/>
    </xf>
    <xf numFmtId="0" fontId="0" fillId="0" borderId="27" xfId="0" applyBorder="1"/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2" xfId="0" applyBorder="1"/>
    <xf numFmtId="0" fontId="6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6" fillId="0" borderId="28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9" xfId="0" applyBorder="1" applyAlignment="1">
      <alignment horizontal="center"/>
    </xf>
    <xf numFmtId="9" fontId="0" fillId="0" borderId="29" xfId="0" applyNumberFormat="1" applyBorder="1" applyAlignment="1">
      <alignment horizontal="center"/>
    </xf>
    <xf numFmtId="0" fontId="6" fillId="0" borderId="25" xfId="0" applyFont="1" applyBorder="1" applyAlignment="1">
      <alignment vertical="center"/>
    </xf>
    <xf numFmtId="0" fontId="1" fillId="0" borderId="30" xfId="0" applyFont="1" applyBorder="1" applyAlignment="1">
      <alignment horizontal="center" wrapText="1"/>
    </xf>
    <xf numFmtId="9" fontId="1" fillId="0" borderId="4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6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6" fontId="0" fillId="0" borderId="9" xfId="0" applyNumberFormat="1" applyBorder="1" applyAlignment="1">
      <alignment horizontal="center"/>
    </xf>
    <xf numFmtId="16" fontId="0" fillId="0" borderId="10" xfId="0" applyNumberFormat="1" applyBorder="1" applyAlignment="1">
      <alignment horizontal="center"/>
    </xf>
    <xf numFmtId="0" fontId="1" fillId="0" borderId="31" xfId="0" applyFont="1" applyBorder="1" applyAlignment="1">
      <alignment horizontal="center" wrapText="1"/>
    </xf>
    <xf numFmtId="0" fontId="0" fillId="0" borderId="19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justify" vertical="center"/>
    </xf>
    <xf numFmtId="0" fontId="1" fillId="0" borderId="3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0" fontId="1" fillId="0" borderId="5" xfId="0" applyNumberFormat="1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164" fontId="0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justify" vertical="center"/>
    </xf>
    <xf numFmtId="9" fontId="8" fillId="0" borderId="4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" fontId="0" fillId="0" borderId="19" xfId="0" applyNumberFormat="1" applyBorder="1" applyAlignment="1">
      <alignment horizontal="center"/>
    </xf>
    <xf numFmtId="12" fontId="0" fillId="0" borderId="34" xfId="0" applyNumberForma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0" fillId="0" borderId="36" xfId="0" applyBorder="1" applyAlignment="1">
      <alignment horizontal="center" vertical="center"/>
    </xf>
    <xf numFmtId="17" fontId="0" fillId="0" borderId="36" xfId="0" applyNumberFormat="1" applyBorder="1" applyAlignment="1">
      <alignment horizontal="center"/>
    </xf>
    <xf numFmtId="12" fontId="0" fillId="0" borderId="37" xfId="0" applyNumberFormat="1" applyBorder="1" applyAlignment="1">
      <alignment horizontal="center" vertical="center"/>
    </xf>
    <xf numFmtId="0" fontId="1" fillId="0" borderId="8" xfId="0" applyFont="1" applyBorder="1"/>
    <xf numFmtId="0" fontId="1" fillId="0" borderId="3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8" xfId="0" applyBorder="1"/>
    <xf numFmtId="0" fontId="0" fillId="0" borderId="0" xfId="0" applyBorder="1" applyAlignment="1"/>
    <xf numFmtId="0" fontId="1" fillId="0" borderId="18" xfId="0" applyFont="1" applyBorder="1" applyAlignment="1">
      <alignment horizontal="center" wrapText="1"/>
    </xf>
    <xf numFmtId="0" fontId="0" fillId="0" borderId="20" xfId="0" applyBorder="1"/>
    <xf numFmtId="12" fontId="0" fillId="0" borderId="9" xfId="0" applyNumberFormat="1" applyBorder="1" applyAlignment="1">
      <alignment horizontal="center" vertical="center"/>
    </xf>
    <xf numFmtId="0" fontId="0" fillId="0" borderId="11" xfId="0" applyBorder="1"/>
    <xf numFmtId="9" fontId="0" fillId="0" borderId="19" xfId="0" applyNumberFormat="1" applyBorder="1" applyAlignment="1">
      <alignment horizontal="center"/>
    </xf>
    <xf numFmtId="9" fontId="0" fillId="0" borderId="36" xfId="0" applyNumberFormat="1" applyBorder="1" applyAlignment="1">
      <alignment horizontal="center"/>
    </xf>
    <xf numFmtId="17" fontId="0" fillId="0" borderId="6" xfId="0" applyNumberFormat="1" applyBorder="1" applyAlignment="1">
      <alignment horizontal="center" vertical="center"/>
    </xf>
    <xf numFmtId="9" fontId="0" fillId="0" borderId="39" xfId="0" applyNumberFormat="1" applyBorder="1" applyAlignment="1">
      <alignment horizontal="center"/>
    </xf>
    <xf numFmtId="0" fontId="0" fillId="0" borderId="33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0" fillId="0" borderId="38" xfId="0" applyNumberFormat="1" applyBorder="1" applyAlignment="1">
      <alignment horizontal="center"/>
    </xf>
    <xf numFmtId="0" fontId="0" fillId="0" borderId="35" xfId="0" applyBorder="1"/>
    <xf numFmtId="0" fontId="1" fillId="0" borderId="18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7" xfId="0" applyFont="1" applyBorder="1" applyAlignment="1">
      <alignment horizontal="justify" vertical="top"/>
    </xf>
    <xf numFmtId="0" fontId="1" fillId="0" borderId="8" xfId="0" applyFont="1" applyBorder="1" applyAlignment="1">
      <alignment horizontal="justify" vertical="top"/>
    </xf>
    <xf numFmtId="0" fontId="1" fillId="0" borderId="10" xfId="0" applyFont="1" applyBorder="1" applyAlignment="1">
      <alignment horizontal="center" vertical="top"/>
    </xf>
    <xf numFmtId="0" fontId="0" fillId="0" borderId="18" xfId="0" applyBorder="1" applyAlignment="1">
      <alignment horizontal="left" wrapText="1"/>
    </xf>
    <xf numFmtId="0" fontId="1" fillId="0" borderId="11" xfId="0" applyFont="1" applyBorder="1" applyAlignment="1">
      <alignment horizontal="center" vertical="top"/>
    </xf>
    <xf numFmtId="0" fontId="0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9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14" fontId="9" fillId="0" borderId="7" xfId="0" applyNumberFormat="1" applyFont="1" applyBorder="1" applyAlignment="1">
      <alignment horizontal="center"/>
    </xf>
    <xf numFmtId="9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9" fontId="9" fillId="0" borderId="36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9" fontId="9" fillId="0" borderId="8" xfId="0" applyNumberFormat="1" applyFont="1" applyBorder="1" applyAlignment="1">
      <alignment horizontal="center"/>
    </xf>
    <xf numFmtId="14" fontId="9" fillId="0" borderId="8" xfId="0" applyNumberFormat="1" applyFont="1" applyBorder="1" applyAlignment="1">
      <alignment horizontal="center"/>
    </xf>
    <xf numFmtId="0" fontId="9" fillId="0" borderId="0" xfId="0" applyFont="1" applyBorder="1" applyAlignment="1"/>
    <xf numFmtId="0" fontId="9" fillId="0" borderId="7" xfId="0" applyFont="1" applyBorder="1" applyAlignment="1"/>
    <xf numFmtId="0" fontId="9" fillId="0" borderId="8" xfId="0" applyFont="1" applyBorder="1" applyAlignment="1"/>
    <xf numFmtId="9" fontId="9" fillId="0" borderId="40" xfId="0" applyNumberFormat="1" applyFont="1" applyBorder="1" applyAlignment="1">
      <alignment horizontal="center"/>
    </xf>
    <xf numFmtId="9" fontId="9" fillId="0" borderId="38" xfId="0" applyNumberFormat="1" applyFont="1" applyBorder="1" applyAlignment="1">
      <alignment horizontal="center"/>
    </xf>
    <xf numFmtId="9" fontId="9" fillId="0" borderId="35" xfId="0" applyNumberFormat="1" applyFont="1" applyBorder="1" applyAlignment="1">
      <alignment horizontal="center"/>
    </xf>
    <xf numFmtId="20" fontId="9" fillId="0" borderId="7" xfId="0" applyNumberFormat="1" applyFont="1" applyBorder="1" applyAlignment="1">
      <alignment horizontal="center"/>
    </xf>
    <xf numFmtId="20" fontId="9" fillId="0" borderId="8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20" fontId="9" fillId="0" borderId="4" xfId="0" applyNumberFormat="1" applyFont="1" applyBorder="1" applyAlignment="1">
      <alignment horizontal="center" vertical="center"/>
    </xf>
    <xf numFmtId="9" fontId="9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justify" vertical="center"/>
    </xf>
    <xf numFmtId="9" fontId="11" fillId="0" borderId="4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" fillId="0" borderId="9" xfId="0" applyFont="1" applyBorder="1" applyAlignment="1">
      <alignment horizontal="center" wrapText="1"/>
    </xf>
    <xf numFmtId="0" fontId="11" fillId="0" borderId="10" xfId="0" applyFont="1" applyBorder="1" applyAlignment="1">
      <alignment horizontal="center" vertical="center"/>
    </xf>
    <xf numFmtId="0" fontId="12" fillId="0" borderId="32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20" fontId="9" fillId="0" borderId="10" xfId="0" applyNumberFormat="1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14" fontId="0" fillId="0" borderId="40" xfId="0" applyNumberFormat="1" applyBorder="1" applyAlignment="1">
      <alignment horizontal="center"/>
    </xf>
    <xf numFmtId="14" fontId="0" fillId="0" borderId="41" xfId="0" applyNumberFormat="1" applyBorder="1" applyAlignment="1">
      <alignment horizontal="center"/>
    </xf>
    <xf numFmtId="9" fontId="0" fillId="0" borderId="32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27" xfId="0" applyFont="1" applyBorder="1" applyAlignment="1">
      <alignment horizontal="center" vertical="center"/>
    </xf>
    <xf numFmtId="20" fontId="0" fillId="0" borderId="27" xfId="0" applyNumberFormat="1" applyFont="1" applyBorder="1" applyAlignment="1">
      <alignment horizontal="center" vertical="center"/>
    </xf>
    <xf numFmtId="9" fontId="0" fillId="0" borderId="2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7" xfId="0" applyFont="1" applyBorder="1" applyAlignment="1">
      <alignment horizontal="justify" vertical="center"/>
    </xf>
    <xf numFmtId="9" fontId="0" fillId="0" borderId="27" xfId="1" applyFont="1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9" fontId="1" fillId="0" borderId="27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0" fillId="0" borderId="27" xfId="0" applyNumberFormat="1" applyBorder="1" applyAlignment="1">
      <alignment horizontal="center"/>
    </xf>
    <xf numFmtId="16" fontId="0" fillId="0" borderId="27" xfId="0" applyNumberFormat="1" applyBorder="1" applyAlignment="1">
      <alignment horizontal="center"/>
    </xf>
    <xf numFmtId="20" fontId="1" fillId="0" borderId="2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9" fillId="0" borderId="27" xfId="0" applyFont="1" applyBorder="1" applyAlignment="1">
      <alignment horizontal="center"/>
    </xf>
    <xf numFmtId="20" fontId="9" fillId="0" borderId="27" xfId="0" applyNumberFormat="1" applyFont="1" applyBorder="1" applyAlignment="1">
      <alignment horizontal="center"/>
    </xf>
    <xf numFmtId="9" fontId="9" fillId="0" borderId="27" xfId="0" applyNumberFormat="1" applyFont="1" applyBorder="1" applyAlignment="1">
      <alignment horizontal="center"/>
    </xf>
    <xf numFmtId="14" fontId="9" fillId="0" borderId="27" xfId="0" applyNumberFormat="1" applyFont="1" applyBorder="1" applyAlignment="1">
      <alignment horizontal="center"/>
    </xf>
    <xf numFmtId="164" fontId="0" fillId="0" borderId="27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9" fontId="8" fillId="0" borderId="27" xfId="0" applyNumberFormat="1" applyFont="1" applyBorder="1" applyAlignment="1">
      <alignment horizontal="center" vertical="center"/>
    </xf>
    <xf numFmtId="0" fontId="0" fillId="0" borderId="2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/>
    </xf>
    <xf numFmtId="20" fontId="9" fillId="0" borderId="27" xfId="0" applyNumberFormat="1" applyFont="1" applyBorder="1" applyAlignment="1">
      <alignment horizontal="center" vertical="center"/>
    </xf>
    <xf numFmtId="9" fontId="9" fillId="0" borderId="27" xfId="0" applyNumberFormat="1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9" fontId="11" fillId="0" borderId="27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17" fontId="0" fillId="0" borderId="27" xfId="0" applyNumberFormat="1" applyBorder="1" applyAlignment="1">
      <alignment horizontal="center" vertical="center"/>
    </xf>
    <xf numFmtId="12" fontId="0" fillId="0" borderId="27" xfId="0" applyNumberFormat="1" applyBorder="1" applyAlignment="1">
      <alignment horizontal="center" vertical="center"/>
    </xf>
    <xf numFmtId="17" fontId="0" fillId="0" borderId="27" xfId="0" applyNumberFormat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justify" vertical="center"/>
    </xf>
    <xf numFmtId="0" fontId="6" fillId="0" borderId="12" xfId="0" applyFont="1" applyBorder="1" applyAlignment="1">
      <alignment vertical="center"/>
    </xf>
    <xf numFmtId="0" fontId="9" fillId="0" borderId="12" xfId="0" applyFont="1" applyBorder="1" applyAlignment="1"/>
    <xf numFmtId="0" fontId="8" fillId="0" borderId="12" xfId="0" applyFont="1" applyBorder="1" applyAlignment="1">
      <alignment horizontal="justify" vertical="center"/>
    </xf>
    <xf numFmtId="0" fontId="11" fillId="0" borderId="12" xfId="0" applyFont="1" applyBorder="1" applyAlignment="1">
      <alignment horizontal="justify" vertical="center"/>
    </xf>
    <xf numFmtId="0" fontId="12" fillId="0" borderId="12" xfId="0" applyFont="1" applyBorder="1" applyAlignment="1">
      <alignment vertic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 wrapText="1"/>
    </xf>
    <xf numFmtId="0" fontId="1" fillId="0" borderId="44" xfId="0" applyFont="1" applyBorder="1" applyAlignment="1">
      <alignment horizontal="center" wrapText="1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9" fontId="0" fillId="0" borderId="46" xfId="0" applyNumberFormat="1" applyBorder="1" applyAlignment="1">
      <alignment horizontal="center"/>
    </xf>
    <xf numFmtId="17" fontId="0" fillId="0" borderId="46" xfId="0" applyNumberFormat="1" applyBorder="1" applyAlignment="1">
      <alignment horizontal="center"/>
    </xf>
    <xf numFmtId="12" fontId="0" fillId="0" borderId="46" xfId="0" applyNumberFormat="1" applyBorder="1" applyAlignment="1">
      <alignment horizontal="center" vertical="center"/>
    </xf>
    <xf numFmtId="0" fontId="6" fillId="0" borderId="47" xfId="0" applyFont="1" applyBorder="1" applyAlignment="1">
      <alignment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" formatCode="#\ ?/?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3F8CD0-7CAB-4D2B-A3A5-B0D12784D43A}" name="tabla" displayName="tabla" ref="B6:I52" totalsRowShown="0" headerRowDxfId="8" headerRowBorderDxfId="7" tableBorderDxfId="6" totalsRowBorderDxfId="5">
  <autoFilter ref="B6:I52" xr:uid="{F354C93D-1EEC-4428-B40B-5C0C32801DCB}"/>
  <tableColumns count="8">
    <tableColumn id="1" xr3:uid="{87CB7B9C-8AEC-47C4-B17D-8EE1DCCAF9F2}" name="Control de Planificacion" dataDxfId="4"/>
    <tableColumn id="2" xr3:uid="{53BAFABE-2255-4964-A7F8-21ECB0429241}" name="Codigo de Seccion"/>
    <tableColumn id="3" xr3:uid="{E520FCAB-E4B5-4626-8A94-9336E49AF7A1}" name="Seccion" dataDxfId="3"/>
    <tableColumn id="4" xr3:uid="{B2CDAC1F-99B8-4A0C-AAC7-A57507C31E75}" name="Porcentaje de Avance en Planificacion Academica o Unidades Tematicas"/>
    <tableColumn id="5" xr3:uid="{DD55F032-8522-4A1D-B138-2D7517E9105C}" name="Semana tentativa para finalizar"/>
    <tableColumn id="6" xr3:uid="{DBF6DC14-D54F-469F-A9CA-580D5973CA11}" name="% de Estudiantes que siguen Activos y podrian finalizar" dataDxfId="2"/>
    <tableColumn id="7" xr3:uid="{F5A10FC2-FC61-416A-A374-3B448369CA21}" name="Que Evaluaciones Parciales ha realizado" dataDxfId="1"/>
    <tableColumn id="8" xr3:uid="{E48AD9E3-8779-4D78-93F5-8102D19D1DCF}" name="Ha estado activo con actividades de aprendizaje en las siguientes Plataformas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21B6-F935-7F4A-A75E-F4C6FC5932A8}">
  <sheetPr>
    <tabColor rgb="FF00B050"/>
  </sheetPr>
  <dimension ref="A1:I52"/>
  <sheetViews>
    <sheetView tabSelected="1" workbookViewId="0">
      <selection activeCell="F6" sqref="F6"/>
    </sheetView>
  </sheetViews>
  <sheetFormatPr baseColWidth="10" defaultRowHeight="14.4" x14ac:dyDescent="0.3"/>
  <cols>
    <col min="1" max="1" width="7.109375" customWidth="1"/>
    <col min="2" max="2" width="24.6640625" customWidth="1"/>
    <col min="3" max="3" width="29.6640625" customWidth="1"/>
    <col min="4" max="4" width="11.44140625"/>
    <col min="5" max="5" width="57.109375" customWidth="1"/>
    <col min="6" max="6" width="29.44140625" customWidth="1"/>
    <col min="7" max="7" width="48.5546875" customWidth="1"/>
    <col min="8" max="8" width="36" customWidth="1"/>
    <col min="9" max="9" width="57.109375" customWidth="1"/>
  </cols>
  <sheetData>
    <row r="1" spans="1:9" x14ac:dyDescent="0.3">
      <c r="A1" s="2"/>
      <c r="B1" s="2"/>
      <c r="C1" s="2"/>
      <c r="D1" s="2"/>
      <c r="E1" s="2"/>
      <c r="F1" s="2"/>
      <c r="G1" s="2"/>
    </row>
    <row r="2" spans="1:9" ht="28.8" x14ac:dyDescent="0.55000000000000004">
      <c r="A2" s="2"/>
      <c r="B2" s="2" t="s">
        <v>17</v>
      </c>
      <c r="C2" s="243" t="s">
        <v>21</v>
      </c>
      <c r="D2" s="244"/>
      <c r="E2" s="245"/>
      <c r="F2" s="2" t="s">
        <v>19</v>
      </c>
      <c r="G2" s="246" t="s">
        <v>20</v>
      </c>
      <c r="H2" s="247"/>
      <c r="I2" s="248"/>
    </row>
    <row r="3" spans="1:9" ht="28.8" x14ac:dyDescent="0.55000000000000004">
      <c r="A3" s="2"/>
      <c r="B3" s="2" t="s">
        <v>18</v>
      </c>
      <c r="C3" s="246" t="s">
        <v>22</v>
      </c>
      <c r="D3" s="247"/>
      <c r="E3" s="248"/>
      <c r="F3" s="31" t="s">
        <v>26</v>
      </c>
      <c r="G3" s="246">
        <v>13042</v>
      </c>
      <c r="H3" s="247"/>
      <c r="I3" s="248"/>
    </row>
    <row r="4" spans="1:9" x14ac:dyDescent="0.3">
      <c r="A4" s="2"/>
      <c r="B4" s="2"/>
      <c r="C4" s="2"/>
      <c r="D4" s="2"/>
      <c r="E4" s="2"/>
      <c r="F4" s="2"/>
      <c r="G4" s="2"/>
    </row>
    <row r="5" spans="1:9" ht="24" thickBot="1" x14ac:dyDescent="0.5">
      <c r="A5" s="249" t="s">
        <v>7</v>
      </c>
      <c r="B5" s="249"/>
      <c r="C5" s="249"/>
      <c r="D5" s="249"/>
      <c r="E5" s="249"/>
      <c r="F5" s="249"/>
      <c r="G5" s="249"/>
      <c r="H5" s="249"/>
      <c r="I5" s="249"/>
    </row>
    <row r="6" spans="1:9" ht="28.8" x14ac:dyDescent="0.3">
      <c r="A6" s="25" t="s">
        <v>0</v>
      </c>
      <c r="B6" s="233" t="s">
        <v>14</v>
      </c>
      <c r="C6" s="234" t="s">
        <v>1</v>
      </c>
      <c r="D6" s="234" t="s">
        <v>2</v>
      </c>
      <c r="E6" s="235" t="s">
        <v>3</v>
      </c>
      <c r="F6" s="235" t="s">
        <v>131</v>
      </c>
      <c r="G6" s="235" t="s">
        <v>10</v>
      </c>
      <c r="H6" s="235" t="s">
        <v>5</v>
      </c>
      <c r="I6" s="236" t="s">
        <v>6</v>
      </c>
    </row>
    <row r="7" spans="1:9" x14ac:dyDescent="0.3">
      <c r="A7" s="186">
        <v>1</v>
      </c>
      <c r="B7" s="220">
        <v>408118</v>
      </c>
      <c r="C7" s="187" t="s">
        <v>12</v>
      </c>
      <c r="D7" s="188">
        <v>0.625</v>
      </c>
      <c r="E7" s="189">
        <v>0.75</v>
      </c>
      <c r="F7" s="190" t="s">
        <v>23</v>
      </c>
      <c r="G7" s="190" t="s">
        <v>24</v>
      </c>
      <c r="H7" s="190" t="s">
        <v>15</v>
      </c>
      <c r="I7" s="227" t="s">
        <v>16</v>
      </c>
    </row>
    <row r="8" spans="1:9" x14ac:dyDescent="0.3">
      <c r="A8" s="186">
        <f>A7+1</f>
        <v>2</v>
      </c>
      <c r="B8" s="220">
        <v>387727</v>
      </c>
      <c r="C8" s="187" t="s">
        <v>13</v>
      </c>
      <c r="D8" s="188">
        <v>0.70833333333333337</v>
      </c>
      <c r="E8" s="189">
        <v>0.75</v>
      </c>
      <c r="F8" s="190" t="s">
        <v>23</v>
      </c>
      <c r="G8" s="190" t="s">
        <v>25</v>
      </c>
      <c r="H8" s="190" t="s">
        <v>15</v>
      </c>
      <c r="I8" s="227" t="s">
        <v>16</v>
      </c>
    </row>
    <row r="9" spans="1:9" x14ac:dyDescent="0.3">
      <c r="A9" s="186">
        <f t="shared" ref="A9:A52" si="0">A8+1</f>
        <v>3</v>
      </c>
      <c r="B9" s="220">
        <v>387823</v>
      </c>
      <c r="C9" s="187" t="s">
        <v>28</v>
      </c>
      <c r="D9" s="188">
        <v>0.75</v>
      </c>
      <c r="E9" s="189">
        <v>0.8</v>
      </c>
      <c r="F9" s="190" t="s">
        <v>23</v>
      </c>
      <c r="G9" s="190" t="s">
        <v>29</v>
      </c>
      <c r="H9" s="190" t="s">
        <v>15</v>
      </c>
      <c r="I9" s="227" t="s">
        <v>30</v>
      </c>
    </row>
    <row r="10" spans="1:9" x14ac:dyDescent="0.3">
      <c r="A10" s="186">
        <f t="shared" si="0"/>
        <v>4</v>
      </c>
      <c r="B10" s="220">
        <v>387827</v>
      </c>
      <c r="C10" s="187" t="s">
        <v>31</v>
      </c>
      <c r="D10" s="188">
        <v>0.83333333333333337</v>
      </c>
      <c r="E10" s="189">
        <v>0.85</v>
      </c>
      <c r="F10" s="190" t="s">
        <v>23</v>
      </c>
      <c r="G10" s="190" t="s">
        <v>32</v>
      </c>
      <c r="H10" s="190" t="s">
        <v>15</v>
      </c>
      <c r="I10" s="227" t="s">
        <v>30</v>
      </c>
    </row>
    <row r="11" spans="1:9" x14ac:dyDescent="0.3">
      <c r="A11" s="186">
        <f t="shared" si="0"/>
        <v>5</v>
      </c>
      <c r="B11" s="220">
        <v>408105</v>
      </c>
      <c r="C11" s="187" t="s">
        <v>33</v>
      </c>
      <c r="D11" s="188">
        <v>0.79166666666666663</v>
      </c>
      <c r="E11" s="189">
        <v>0.85</v>
      </c>
      <c r="F11" s="190" t="s">
        <v>23</v>
      </c>
      <c r="G11" s="190" t="s">
        <v>34</v>
      </c>
      <c r="H11" s="190" t="s">
        <v>15</v>
      </c>
      <c r="I11" s="227" t="s">
        <v>30</v>
      </c>
    </row>
    <row r="12" spans="1:9" x14ac:dyDescent="0.3">
      <c r="A12" s="186">
        <f t="shared" si="0"/>
        <v>6</v>
      </c>
      <c r="B12" s="221"/>
      <c r="C12" s="190"/>
      <c r="D12" s="190"/>
      <c r="E12" s="190"/>
      <c r="F12" s="191"/>
      <c r="G12" s="191"/>
      <c r="H12" s="191"/>
      <c r="I12" s="227"/>
    </row>
    <row r="13" spans="1:9" x14ac:dyDescent="0.3">
      <c r="A13" s="186">
        <f t="shared" si="0"/>
        <v>7</v>
      </c>
      <c r="B13" s="221">
        <v>387782</v>
      </c>
      <c r="C13" s="68" t="s">
        <v>36</v>
      </c>
      <c r="D13" s="68">
        <v>1600</v>
      </c>
      <c r="E13" s="69">
        <v>0.9</v>
      </c>
      <c r="F13" s="196" t="s">
        <v>37</v>
      </c>
      <c r="G13" s="192">
        <v>0.9</v>
      </c>
      <c r="H13" s="193" t="s">
        <v>43</v>
      </c>
      <c r="I13" s="228" t="s">
        <v>38</v>
      </c>
    </row>
    <row r="14" spans="1:9" x14ac:dyDescent="0.3">
      <c r="A14" s="186">
        <f t="shared" si="0"/>
        <v>8</v>
      </c>
      <c r="B14" s="221">
        <v>387786</v>
      </c>
      <c r="C14" s="68" t="s">
        <v>39</v>
      </c>
      <c r="D14" s="68">
        <v>1800</v>
      </c>
      <c r="E14" s="69">
        <v>0.9</v>
      </c>
      <c r="F14" s="196"/>
      <c r="G14" s="192">
        <v>1</v>
      </c>
      <c r="H14" s="194" t="s">
        <v>44</v>
      </c>
      <c r="I14" s="228" t="s">
        <v>38</v>
      </c>
    </row>
    <row r="15" spans="1:9" ht="28.8" x14ac:dyDescent="0.3">
      <c r="A15" s="186">
        <f t="shared" si="0"/>
        <v>9</v>
      </c>
      <c r="B15" s="221">
        <v>387811</v>
      </c>
      <c r="C15" s="68" t="s">
        <v>40</v>
      </c>
      <c r="D15" s="68">
        <v>1700</v>
      </c>
      <c r="E15" s="69">
        <v>0.9</v>
      </c>
      <c r="F15" s="196"/>
      <c r="G15" s="192">
        <v>0.90909090909090906</v>
      </c>
      <c r="H15" s="193" t="s">
        <v>41</v>
      </c>
      <c r="I15" s="228" t="s">
        <v>38</v>
      </c>
    </row>
    <row r="16" spans="1:9" x14ac:dyDescent="0.3">
      <c r="A16" s="186">
        <f t="shared" si="0"/>
        <v>10</v>
      </c>
      <c r="B16" s="221">
        <v>408120</v>
      </c>
      <c r="C16" s="68" t="s">
        <v>42</v>
      </c>
      <c r="D16" s="68">
        <v>2000</v>
      </c>
      <c r="E16" s="69">
        <v>0.9</v>
      </c>
      <c r="F16" s="196"/>
      <c r="G16" s="192">
        <v>0.96666666666666667</v>
      </c>
      <c r="H16" s="192"/>
      <c r="I16" s="228" t="s">
        <v>38</v>
      </c>
    </row>
    <row r="17" spans="1:9" x14ac:dyDescent="0.3">
      <c r="A17" s="186">
        <f t="shared" si="0"/>
        <v>11</v>
      </c>
      <c r="B17" s="221">
        <v>387778</v>
      </c>
      <c r="C17" s="68" t="s">
        <v>46</v>
      </c>
      <c r="D17" s="68">
        <v>800</v>
      </c>
      <c r="E17" s="69">
        <v>0.9</v>
      </c>
      <c r="F17" s="68" t="s">
        <v>47</v>
      </c>
      <c r="G17" s="69">
        <v>0.87</v>
      </c>
      <c r="H17" s="68">
        <v>2</v>
      </c>
      <c r="I17" s="228" t="s">
        <v>48</v>
      </c>
    </row>
    <row r="18" spans="1:9" x14ac:dyDescent="0.3">
      <c r="A18" s="186">
        <f t="shared" si="0"/>
        <v>12</v>
      </c>
      <c r="B18" s="221">
        <v>387779</v>
      </c>
      <c r="C18" s="68" t="s">
        <v>49</v>
      </c>
      <c r="D18" s="68">
        <v>1800</v>
      </c>
      <c r="E18" s="69">
        <v>0.9</v>
      </c>
      <c r="F18" s="68" t="s">
        <v>50</v>
      </c>
      <c r="G18" s="69">
        <v>1</v>
      </c>
      <c r="H18" s="68">
        <v>2</v>
      </c>
      <c r="I18" s="228" t="s">
        <v>48</v>
      </c>
    </row>
    <row r="19" spans="1:9" x14ac:dyDescent="0.3">
      <c r="A19" s="186">
        <f t="shared" si="0"/>
        <v>13</v>
      </c>
      <c r="B19" s="221">
        <v>387780</v>
      </c>
      <c r="C19" s="68" t="s">
        <v>51</v>
      </c>
      <c r="D19" s="68">
        <v>1600</v>
      </c>
      <c r="E19" s="69">
        <v>0.9</v>
      </c>
      <c r="F19" s="68" t="s">
        <v>50</v>
      </c>
      <c r="G19" s="69">
        <v>1</v>
      </c>
      <c r="H19" s="68">
        <v>2</v>
      </c>
      <c r="I19" s="228" t="s">
        <v>48</v>
      </c>
    </row>
    <row r="20" spans="1:9" x14ac:dyDescent="0.3">
      <c r="A20" s="186">
        <f t="shared" si="0"/>
        <v>14</v>
      </c>
      <c r="B20" s="221">
        <v>408235</v>
      </c>
      <c r="C20" s="68" t="s">
        <v>52</v>
      </c>
      <c r="D20" s="68">
        <v>1600</v>
      </c>
      <c r="E20" s="69">
        <v>0.8</v>
      </c>
      <c r="F20" s="68" t="s">
        <v>50</v>
      </c>
      <c r="G20" s="69">
        <v>1</v>
      </c>
      <c r="H20" s="68">
        <v>2</v>
      </c>
      <c r="I20" s="228" t="s">
        <v>48</v>
      </c>
    </row>
    <row r="21" spans="1:9" x14ac:dyDescent="0.3">
      <c r="A21" s="186">
        <f t="shared" si="0"/>
        <v>15</v>
      </c>
      <c r="B21" s="222">
        <v>387720</v>
      </c>
      <c r="C21" s="68" t="s">
        <v>54</v>
      </c>
      <c r="D21" s="68">
        <v>1600</v>
      </c>
      <c r="E21" s="69">
        <v>0.95</v>
      </c>
      <c r="F21" s="68" t="s">
        <v>55</v>
      </c>
      <c r="G21" s="69">
        <v>1</v>
      </c>
      <c r="H21" s="70" t="s">
        <v>56</v>
      </c>
      <c r="I21" s="228" t="s">
        <v>57</v>
      </c>
    </row>
    <row r="22" spans="1:9" x14ac:dyDescent="0.3">
      <c r="A22" s="186">
        <f t="shared" si="0"/>
        <v>16</v>
      </c>
      <c r="B22" s="221">
        <v>387776</v>
      </c>
      <c r="C22" s="68" t="s">
        <v>58</v>
      </c>
      <c r="D22" s="68">
        <v>1901</v>
      </c>
      <c r="E22" s="69">
        <v>0.85</v>
      </c>
      <c r="F22" s="68" t="s">
        <v>59</v>
      </c>
      <c r="G22" s="69">
        <v>0.96</v>
      </c>
      <c r="H22" s="70" t="s">
        <v>56</v>
      </c>
      <c r="I22" s="228" t="s">
        <v>57</v>
      </c>
    </row>
    <row r="23" spans="1:9" x14ac:dyDescent="0.3">
      <c r="A23" s="186">
        <f t="shared" si="0"/>
        <v>17</v>
      </c>
      <c r="B23" s="220">
        <v>387772</v>
      </c>
      <c r="C23" s="187" t="s">
        <v>64</v>
      </c>
      <c r="D23" s="188">
        <v>0.70833333333333337</v>
      </c>
      <c r="E23" s="189">
        <v>0.7</v>
      </c>
      <c r="F23" s="190" t="s">
        <v>65</v>
      </c>
      <c r="G23" s="195">
        <v>1</v>
      </c>
      <c r="H23" s="190" t="s">
        <v>15</v>
      </c>
      <c r="I23" s="227" t="s">
        <v>66</v>
      </c>
    </row>
    <row r="24" spans="1:9" x14ac:dyDescent="0.3">
      <c r="A24" s="186">
        <f t="shared" si="0"/>
        <v>18</v>
      </c>
      <c r="B24" s="220">
        <v>387773</v>
      </c>
      <c r="C24" s="187" t="s">
        <v>67</v>
      </c>
      <c r="D24" s="188">
        <v>0.66666666666666663</v>
      </c>
      <c r="E24" s="189">
        <v>0.7</v>
      </c>
      <c r="F24" s="190" t="s">
        <v>65</v>
      </c>
      <c r="G24" s="195">
        <v>1</v>
      </c>
      <c r="H24" s="190" t="s">
        <v>15</v>
      </c>
      <c r="I24" s="227" t="s">
        <v>66</v>
      </c>
    </row>
    <row r="25" spans="1:9" x14ac:dyDescent="0.3">
      <c r="A25" s="186">
        <f t="shared" si="0"/>
        <v>19</v>
      </c>
      <c r="B25" s="223">
        <v>387775</v>
      </c>
      <c r="C25" s="196" t="s">
        <v>68</v>
      </c>
      <c r="D25" s="188">
        <v>0.79166666666666663</v>
      </c>
      <c r="E25" s="189">
        <v>0.7</v>
      </c>
      <c r="F25" s="190" t="s">
        <v>65</v>
      </c>
      <c r="G25" s="195">
        <v>1</v>
      </c>
      <c r="H25" s="190" t="s">
        <v>15</v>
      </c>
      <c r="I25" s="227" t="s">
        <v>66</v>
      </c>
    </row>
    <row r="26" spans="1:9" x14ac:dyDescent="0.3">
      <c r="A26" s="186">
        <f t="shared" si="0"/>
        <v>20</v>
      </c>
      <c r="B26" s="220">
        <v>387765</v>
      </c>
      <c r="C26" s="196" t="s">
        <v>70</v>
      </c>
      <c r="D26" s="188">
        <v>0.70833333333333337</v>
      </c>
      <c r="E26" s="189">
        <v>0.9</v>
      </c>
      <c r="F26" s="190" t="s">
        <v>65</v>
      </c>
      <c r="G26" s="195">
        <v>1</v>
      </c>
      <c r="H26" s="190" t="s">
        <v>15</v>
      </c>
      <c r="I26" s="227" t="s">
        <v>102</v>
      </c>
    </row>
    <row r="27" spans="1:9" x14ac:dyDescent="0.3">
      <c r="A27" s="186">
        <f t="shared" si="0"/>
        <v>21</v>
      </c>
      <c r="B27" s="220">
        <v>419264</v>
      </c>
      <c r="C27" s="196" t="s">
        <v>71</v>
      </c>
      <c r="D27" s="188">
        <v>0.79236111111111107</v>
      </c>
      <c r="E27" s="189">
        <v>0.8</v>
      </c>
      <c r="F27" s="190" t="s">
        <v>65</v>
      </c>
      <c r="G27" s="195">
        <v>1</v>
      </c>
      <c r="H27" s="190" t="s">
        <v>15</v>
      </c>
      <c r="I27" s="227" t="s">
        <v>102</v>
      </c>
    </row>
    <row r="28" spans="1:9" x14ac:dyDescent="0.3">
      <c r="A28" s="186">
        <f t="shared" si="0"/>
        <v>22</v>
      </c>
      <c r="B28" s="221">
        <v>387717</v>
      </c>
      <c r="C28" s="68" t="s">
        <v>72</v>
      </c>
      <c r="D28" s="68">
        <v>700</v>
      </c>
      <c r="E28" s="69">
        <v>0.85</v>
      </c>
      <c r="F28" s="197">
        <v>43972</v>
      </c>
      <c r="G28" s="69">
        <v>0.9</v>
      </c>
      <c r="H28" s="198" t="s">
        <v>73</v>
      </c>
      <c r="I28" s="228" t="s">
        <v>74</v>
      </c>
    </row>
    <row r="29" spans="1:9" x14ac:dyDescent="0.3">
      <c r="A29" s="186">
        <f t="shared" si="0"/>
        <v>23</v>
      </c>
      <c r="B29" s="221">
        <v>387718</v>
      </c>
      <c r="C29" s="68" t="s">
        <v>72</v>
      </c>
      <c r="D29" s="68">
        <v>1500</v>
      </c>
      <c r="E29" s="69">
        <v>0.85</v>
      </c>
      <c r="F29" s="197">
        <v>43972</v>
      </c>
      <c r="G29" s="69">
        <v>0.95</v>
      </c>
      <c r="H29" s="198" t="s">
        <v>73</v>
      </c>
      <c r="I29" s="228" t="s">
        <v>74</v>
      </c>
    </row>
    <row r="30" spans="1:9" x14ac:dyDescent="0.3">
      <c r="A30" s="186">
        <f t="shared" si="0"/>
        <v>24</v>
      </c>
      <c r="B30" s="221">
        <v>387719</v>
      </c>
      <c r="C30" s="68" t="s">
        <v>75</v>
      </c>
      <c r="D30" s="68">
        <v>1400</v>
      </c>
      <c r="E30" s="69">
        <v>0.85</v>
      </c>
      <c r="F30" s="197">
        <v>43973</v>
      </c>
      <c r="G30" s="69">
        <v>0.97</v>
      </c>
      <c r="H30" s="68" t="s">
        <v>73</v>
      </c>
      <c r="I30" s="228" t="s">
        <v>74</v>
      </c>
    </row>
    <row r="31" spans="1:9" x14ac:dyDescent="0.3">
      <c r="A31" s="186">
        <f t="shared" si="0"/>
        <v>25</v>
      </c>
      <c r="B31" s="221">
        <v>408123</v>
      </c>
      <c r="C31" s="68" t="s">
        <v>36</v>
      </c>
      <c r="D31" s="68">
        <v>1700</v>
      </c>
      <c r="E31" s="69">
        <v>0.8</v>
      </c>
      <c r="F31" s="197">
        <v>43978</v>
      </c>
      <c r="G31" s="69">
        <v>0.95</v>
      </c>
      <c r="H31" s="68" t="s">
        <v>73</v>
      </c>
      <c r="I31" s="228" t="s">
        <v>74</v>
      </c>
    </row>
    <row r="32" spans="1:9" x14ac:dyDescent="0.3">
      <c r="A32" s="186">
        <f t="shared" si="0"/>
        <v>26</v>
      </c>
      <c r="B32" s="220">
        <v>418686</v>
      </c>
      <c r="C32" s="187" t="s">
        <v>12</v>
      </c>
      <c r="D32" s="188">
        <v>0.62569444444444444</v>
      </c>
      <c r="E32" s="189">
        <v>0.95</v>
      </c>
      <c r="F32" s="190" t="s">
        <v>92</v>
      </c>
      <c r="G32" s="190" t="s">
        <v>93</v>
      </c>
      <c r="H32" s="190" t="s">
        <v>15</v>
      </c>
      <c r="I32" s="227" t="s">
        <v>94</v>
      </c>
    </row>
    <row r="33" spans="1:9" x14ac:dyDescent="0.3">
      <c r="A33" s="186">
        <f t="shared" si="0"/>
        <v>27</v>
      </c>
      <c r="B33" s="220">
        <v>408114</v>
      </c>
      <c r="C33" s="187" t="s">
        <v>95</v>
      </c>
      <c r="D33" s="188">
        <v>0.66666666666666663</v>
      </c>
      <c r="E33" s="189">
        <v>1</v>
      </c>
      <c r="F33" s="190" t="s">
        <v>92</v>
      </c>
      <c r="G33" s="190" t="s">
        <v>96</v>
      </c>
      <c r="H33" s="190" t="s">
        <v>15</v>
      </c>
      <c r="I33" s="227" t="s">
        <v>94</v>
      </c>
    </row>
    <row r="34" spans="1:9" x14ac:dyDescent="0.3">
      <c r="A34" s="186">
        <f t="shared" si="0"/>
        <v>28</v>
      </c>
      <c r="B34" s="220">
        <v>387742</v>
      </c>
      <c r="C34" s="187" t="s">
        <v>86</v>
      </c>
      <c r="D34" s="188">
        <v>0.75</v>
      </c>
      <c r="E34" s="189">
        <v>0.85</v>
      </c>
      <c r="F34" s="190" t="s">
        <v>87</v>
      </c>
      <c r="G34" s="190" t="s">
        <v>124</v>
      </c>
      <c r="H34" s="190" t="s">
        <v>15</v>
      </c>
      <c r="I34" s="227" t="s">
        <v>16</v>
      </c>
    </row>
    <row r="35" spans="1:9" x14ac:dyDescent="0.3">
      <c r="A35" s="186">
        <f t="shared" si="0"/>
        <v>29</v>
      </c>
      <c r="B35" s="220">
        <v>387745</v>
      </c>
      <c r="C35" s="187" t="s">
        <v>88</v>
      </c>
      <c r="D35" s="188">
        <v>0.79166666666666663</v>
      </c>
      <c r="E35" s="189">
        <v>0.85</v>
      </c>
      <c r="F35" s="190" t="s">
        <v>87</v>
      </c>
      <c r="G35" s="190" t="s">
        <v>129</v>
      </c>
      <c r="H35" s="190" t="s">
        <v>15</v>
      </c>
      <c r="I35" s="227" t="s">
        <v>16</v>
      </c>
    </row>
    <row r="36" spans="1:9" x14ac:dyDescent="0.3">
      <c r="A36" s="186">
        <f t="shared" si="0"/>
        <v>30</v>
      </c>
      <c r="B36" s="221">
        <v>387747</v>
      </c>
      <c r="C36" s="190" t="s">
        <v>89</v>
      </c>
      <c r="D36" s="199">
        <v>0.79166666666666663</v>
      </c>
      <c r="E36" s="195">
        <v>0.85</v>
      </c>
      <c r="F36" s="190" t="s">
        <v>91</v>
      </c>
      <c r="G36" s="190" t="s">
        <v>130</v>
      </c>
      <c r="H36" s="200" t="s">
        <v>90</v>
      </c>
      <c r="I36" s="227" t="s">
        <v>16</v>
      </c>
    </row>
    <row r="37" spans="1:9" x14ac:dyDescent="0.3">
      <c r="A37" s="186">
        <f t="shared" si="0"/>
        <v>31</v>
      </c>
      <c r="B37" s="224">
        <v>387752</v>
      </c>
      <c r="C37" s="201" t="s">
        <v>111</v>
      </c>
      <c r="D37" s="202">
        <v>0.79166666666666663</v>
      </c>
      <c r="E37" s="203">
        <v>0.77</v>
      </c>
      <c r="F37" s="204">
        <v>43988</v>
      </c>
      <c r="G37" s="203">
        <v>1</v>
      </c>
      <c r="H37" s="201" t="s">
        <v>112</v>
      </c>
      <c r="I37" s="229" t="s">
        <v>113</v>
      </c>
    </row>
    <row r="38" spans="1:9" x14ac:dyDescent="0.3">
      <c r="A38" s="186">
        <f t="shared" si="0"/>
        <v>32</v>
      </c>
      <c r="B38" s="224">
        <v>387754</v>
      </c>
      <c r="C38" s="201" t="s">
        <v>114</v>
      </c>
      <c r="D38" s="202">
        <v>0.79166666666666663</v>
      </c>
      <c r="E38" s="203">
        <v>0.7</v>
      </c>
      <c r="F38" s="204">
        <v>43988</v>
      </c>
      <c r="G38" s="203">
        <v>1</v>
      </c>
      <c r="H38" s="201" t="s">
        <v>112</v>
      </c>
      <c r="I38" s="229" t="s">
        <v>113</v>
      </c>
    </row>
    <row r="39" spans="1:9" x14ac:dyDescent="0.3">
      <c r="A39" s="186">
        <f t="shared" si="0"/>
        <v>33</v>
      </c>
      <c r="B39" s="224">
        <v>387758</v>
      </c>
      <c r="C39" s="201" t="s">
        <v>115</v>
      </c>
      <c r="D39" s="202">
        <v>0.58333333333333337</v>
      </c>
      <c r="E39" s="203">
        <v>0.85</v>
      </c>
      <c r="F39" s="204">
        <v>43988</v>
      </c>
      <c r="G39" s="203">
        <v>1</v>
      </c>
      <c r="H39" s="201" t="s">
        <v>112</v>
      </c>
      <c r="I39" s="229" t="s">
        <v>113</v>
      </c>
    </row>
    <row r="40" spans="1:9" x14ac:dyDescent="0.3">
      <c r="A40" s="186">
        <f t="shared" si="0"/>
        <v>34</v>
      </c>
      <c r="B40" s="224">
        <v>419050</v>
      </c>
      <c r="C40" s="201" t="s">
        <v>115</v>
      </c>
      <c r="D40" s="202">
        <v>0.83333333333333337</v>
      </c>
      <c r="E40" s="203">
        <v>0.77</v>
      </c>
      <c r="F40" s="204">
        <v>43988</v>
      </c>
      <c r="G40" s="203">
        <v>1</v>
      </c>
      <c r="H40" s="201" t="s">
        <v>112</v>
      </c>
      <c r="I40" s="229" t="s">
        <v>113</v>
      </c>
    </row>
    <row r="41" spans="1:9" x14ac:dyDescent="0.3">
      <c r="A41" s="186">
        <f t="shared" si="0"/>
        <v>35</v>
      </c>
      <c r="B41" s="220">
        <v>387716</v>
      </c>
      <c r="C41" s="187" t="s">
        <v>97</v>
      </c>
      <c r="D41" s="188">
        <v>0.625</v>
      </c>
      <c r="E41" s="205">
        <v>0.75</v>
      </c>
      <c r="F41" s="206" t="s">
        <v>23</v>
      </c>
      <c r="G41" s="206" t="s">
        <v>98</v>
      </c>
      <c r="H41" s="206" t="s">
        <v>73</v>
      </c>
      <c r="I41" s="230" t="s">
        <v>16</v>
      </c>
    </row>
    <row r="42" spans="1:9" x14ac:dyDescent="0.3">
      <c r="A42" s="186">
        <f t="shared" si="0"/>
        <v>36</v>
      </c>
      <c r="B42" s="220">
        <v>408119</v>
      </c>
      <c r="C42" s="187" t="s">
        <v>12</v>
      </c>
      <c r="D42" s="188">
        <v>0.75</v>
      </c>
      <c r="E42" s="205">
        <v>0.75</v>
      </c>
      <c r="F42" s="206" t="s">
        <v>23</v>
      </c>
      <c r="G42" s="206" t="s">
        <v>99</v>
      </c>
      <c r="H42" s="206" t="s">
        <v>73</v>
      </c>
      <c r="I42" s="230" t="s">
        <v>16</v>
      </c>
    </row>
    <row r="43" spans="1:9" x14ac:dyDescent="0.3">
      <c r="A43" s="186">
        <f t="shared" si="0"/>
        <v>37</v>
      </c>
      <c r="B43" s="221">
        <v>419263</v>
      </c>
      <c r="C43" s="187" t="s">
        <v>71</v>
      </c>
      <c r="D43" s="188">
        <v>0.79166666666666696</v>
      </c>
      <c r="E43" s="207">
        <v>0.85</v>
      </c>
      <c r="F43" s="206" t="s">
        <v>100</v>
      </c>
      <c r="G43" s="206" t="s">
        <v>101</v>
      </c>
      <c r="H43" s="206" t="s">
        <v>15</v>
      </c>
      <c r="I43" s="230" t="s">
        <v>16</v>
      </c>
    </row>
    <row r="44" spans="1:9" ht="28.8" x14ac:dyDescent="0.3">
      <c r="A44" s="186">
        <f t="shared" si="0"/>
        <v>38</v>
      </c>
      <c r="B44" s="220">
        <v>387777</v>
      </c>
      <c r="C44" s="187" t="s">
        <v>12</v>
      </c>
      <c r="D44" s="208">
        <v>1400</v>
      </c>
      <c r="E44" s="189">
        <v>0.7</v>
      </c>
      <c r="F44" s="209" t="s">
        <v>109</v>
      </c>
      <c r="G44" s="190" t="s">
        <v>24</v>
      </c>
      <c r="H44" s="190" t="s">
        <v>15</v>
      </c>
      <c r="I44" s="227" t="s">
        <v>110</v>
      </c>
    </row>
    <row r="45" spans="1:9" ht="28.8" x14ac:dyDescent="0.3">
      <c r="A45" s="186">
        <f t="shared" si="0"/>
        <v>39</v>
      </c>
      <c r="B45" s="225">
        <v>387761</v>
      </c>
      <c r="C45" s="210" t="s">
        <v>116</v>
      </c>
      <c r="D45" s="211">
        <v>0.58333333333333337</v>
      </c>
      <c r="E45" s="212">
        <v>0.65</v>
      </c>
      <c r="F45" s="213" t="s">
        <v>117</v>
      </c>
      <c r="G45" s="213" t="s">
        <v>126</v>
      </c>
      <c r="H45" s="213" t="s">
        <v>73</v>
      </c>
      <c r="I45" s="231" t="s">
        <v>118</v>
      </c>
    </row>
    <row r="46" spans="1:9" ht="28.8" x14ac:dyDescent="0.3">
      <c r="A46" s="186">
        <f t="shared" si="0"/>
        <v>40</v>
      </c>
      <c r="B46" s="226">
        <v>387763</v>
      </c>
      <c r="C46" s="210" t="s">
        <v>114</v>
      </c>
      <c r="D46" s="211">
        <v>0.45833333333333331</v>
      </c>
      <c r="E46" s="212">
        <v>0.65</v>
      </c>
      <c r="F46" s="213" t="s">
        <v>117</v>
      </c>
      <c r="G46" s="213" t="s">
        <v>127</v>
      </c>
      <c r="H46" s="213" t="s">
        <v>73</v>
      </c>
      <c r="I46" s="231" t="s">
        <v>118</v>
      </c>
    </row>
    <row r="47" spans="1:9" ht="28.8" x14ac:dyDescent="0.3">
      <c r="A47" s="186">
        <f t="shared" si="0"/>
        <v>41</v>
      </c>
      <c r="B47" s="226">
        <v>408121</v>
      </c>
      <c r="C47" s="210" t="s">
        <v>86</v>
      </c>
      <c r="D47" s="211">
        <v>0.625</v>
      </c>
      <c r="E47" s="214">
        <v>0.6</v>
      </c>
      <c r="F47" s="213" t="s">
        <v>119</v>
      </c>
      <c r="G47" s="213" t="s">
        <v>128</v>
      </c>
      <c r="H47" s="213" t="s">
        <v>73</v>
      </c>
      <c r="I47" s="231" t="s">
        <v>120</v>
      </c>
    </row>
    <row r="48" spans="1:9" x14ac:dyDescent="0.3">
      <c r="A48" s="186">
        <f t="shared" si="0"/>
        <v>42</v>
      </c>
      <c r="B48" s="226">
        <v>387739</v>
      </c>
      <c r="C48" s="210" t="s">
        <v>103</v>
      </c>
      <c r="D48" s="202">
        <v>0.75</v>
      </c>
      <c r="E48" s="203">
        <v>0.9</v>
      </c>
      <c r="F48" s="215" t="s">
        <v>121</v>
      </c>
      <c r="G48" s="213" t="s">
        <v>124</v>
      </c>
      <c r="H48" s="213" t="s">
        <v>15</v>
      </c>
      <c r="I48" s="232" t="s">
        <v>122</v>
      </c>
    </row>
    <row r="49" spans="1:9" x14ac:dyDescent="0.3">
      <c r="A49" s="186">
        <f t="shared" si="0"/>
        <v>43</v>
      </c>
      <c r="B49" s="226">
        <v>387741</v>
      </c>
      <c r="C49" s="210" t="s">
        <v>123</v>
      </c>
      <c r="D49" s="202">
        <v>0.75</v>
      </c>
      <c r="E49" s="203">
        <v>0.9</v>
      </c>
      <c r="F49" s="215" t="s">
        <v>121</v>
      </c>
      <c r="G49" s="213" t="s">
        <v>125</v>
      </c>
      <c r="H49" s="213" t="s">
        <v>15</v>
      </c>
      <c r="I49" s="232" t="s">
        <v>122</v>
      </c>
    </row>
    <row r="50" spans="1:9" x14ac:dyDescent="0.3">
      <c r="A50" s="186">
        <f t="shared" si="0"/>
        <v>44</v>
      </c>
      <c r="B50" s="223">
        <v>387738</v>
      </c>
      <c r="C50" s="196" t="s">
        <v>103</v>
      </c>
      <c r="D50" s="68">
        <v>1800</v>
      </c>
      <c r="E50" s="216">
        <v>0.8</v>
      </c>
      <c r="F50" s="217">
        <v>47239</v>
      </c>
      <c r="G50" s="69">
        <v>0.9</v>
      </c>
      <c r="H50" s="218">
        <v>0.33333333333333331</v>
      </c>
      <c r="I50" s="228" t="s">
        <v>104</v>
      </c>
    </row>
    <row r="51" spans="1:9" x14ac:dyDescent="0.3">
      <c r="A51" s="186">
        <f t="shared" si="0"/>
        <v>45</v>
      </c>
      <c r="B51" s="223">
        <v>418687</v>
      </c>
      <c r="C51" s="68" t="s">
        <v>105</v>
      </c>
      <c r="D51" s="68">
        <v>1300</v>
      </c>
      <c r="E51" s="69">
        <v>0.75</v>
      </c>
      <c r="F51" s="219">
        <v>47239</v>
      </c>
      <c r="G51" s="69">
        <v>1</v>
      </c>
      <c r="H51" s="218">
        <v>0.33333333333333331</v>
      </c>
      <c r="I51" s="228" t="s">
        <v>104</v>
      </c>
    </row>
    <row r="52" spans="1:9" x14ac:dyDescent="0.3">
      <c r="A52" s="186">
        <f t="shared" si="0"/>
        <v>46</v>
      </c>
      <c r="B52" s="237">
        <v>387728</v>
      </c>
      <c r="C52" s="238" t="s">
        <v>105</v>
      </c>
      <c r="D52" s="238">
        <v>1600</v>
      </c>
      <c r="E52" s="239">
        <v>0.75</v>
      </c>
      <c r="F52" s="240">
        <v>47239</v>
      </c>
      <c r="G52" s="239">
        <v>1</v>
      </c>
      <c r="H52" s="241">
        <v>0.33333333333333331</v>
      </c>
      <c r="I52" s="242" t="s">
        <v>104</v>
      </c>
    </row>
  </sheetData>
  <mergeCells count="5">
    <mergeCell ref="C2:E2"/>
    <mergeCell ref="G2:I2"/>
    <mergeCell ref="C3:E3"/>
    <mergeCell ref="G3:I3"/>
    <mergeCell ref="A5:I5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workbookViewId="0">
      <selection activeCell="B8" sqref="B8:I11"/>
    </sheetView>
  </sheetViews>
  <sheetFormatPr baseColWidth="10" defaultColWidth="11.44140625" defaultRowHeight="14.4" x14ac:dyDescent="0.3"/>
  <cols>
    <col min="1" max="1" width="7.109375" customWidth="1"/>
    <col min="2" max="2" width="24.6640625" customWidth="1"/>
    <col min="3" max="3" width="29.6640625" customWidth="1"/>
    <col min="5" max="5" width="26.109375" customWidth="1"/>
    <col min="6" max="6" width="22.6640625" customWidth="1"/>
    <col min="7" max="7" width="28.44140625" customWidth="1"/>
    <col min="8" max="8" width="19.77734375" customWidth="1"/>
    <col min="9" max="9" width="33.77734375" customWidth="1"/>
  </cols>
  <sheetData>
    <row r="1" spans="1:11" x14ac:dyDescent="0.3">
      <c r="A1" s="2"/>
      <c r="B1" s="2"/>
      <c r="C1" s="2"/>
      <c r="D1" s="2"/>
      <c r="E1" s="2"/>
      <c r="F1" s="2"/>
      <c r="G1" s="2"/>
    </row>
    <row r="2" spans="1:11" ht="28.8" x14ac:dyDescent="0.55000000000000004">
      <c r="A2" s="2"/>
      <c r="B2" s="2" t="s">
        <v>17</v>
      </c>
      <c r="C2" s="243" t="s">
        <v>76</v>
      </c>
      <c r="D2" s="244"/>
      <c r="E2" s="245"/>
      <c r="F2" s="2" t="s">
        <v>19</v>
      </c>
      <c r="G2" s="246" t="s">
        <v>20</v>
      </c>
      <c r="H2" s="247"/>
      <c r="I2" s="248"/>
    </row>
    <row r="3" spans="1:11" ht="28.8" x14ac:dyDescent="0.55000000000000004">
      <c r="A3" s="2"/>
      <c r="B3" s="2" t="s">
        <v>18</v>
      </c>
      <c r="C3" s="246" t="s">
        <v>22</v>
      </c>
      <c r="D3" s="247"/>
      <c r="E3" s="248"/>
      <c r="F3" s="31" t="s">
        <v>26</v>
      </c>
      <c r="G3" s="246">
        <v>5940</v>
      </c>
      <c r="H3" s="247"/>
      <c r="I3" s="248"/>
    </row>
    <row r="4" spans="1:11" x14ac:dyDescent="0.3">
      <c r="A4" s="2"/>
      <c r="B4" s="2"/>
      <c r="C4" s="2"/>
      <c r="D4" s="2"/>
      <c r="E4" s="2"/>
      <c r="F4" s="2"/>
      <c r="G4" s="2"/>
    </row>
    <row r="5" spans="1:11" ht="23.4" x14ac:dyDescent="0.45">
      <c r="A5" s="249" t="s">
        <v>7</v>
      </c>
      <c r="B5" s="249"/>
      <c r="C5" s="249"/>
      <c r="D5" s="249"/>
      <c r="E5" s="249"/>
      <c r="F5" s="249"/>
      <c r="G5" s="249"/>
      <c r="H5" s="249"/>
      <c r="I5" s="249"/>
    </row>
    <row r="6" spans="1:11" ht="15" thickBot="1" x14ac:dyDescent="0.35">
      <c r="A6" s="2"/>
      <c r="B6" s="2"/>
      <c r="C6" s="2"/>
      <c r="D6" s="2"/>
      <c r="E6" s="2"/>
      <c r="F6" s="2"/>
      <c r="G6" s="2"/>
    </row>
    <row r="7" spans="1:11" ht="43.8" thickBot="1" x14ac:dyDescent="0.35">
      <c r="A7" s="6" t="s">
        <v>0</v>
      </c>
      <c r="B7" s="25" t="s">
        <v>61</v>
      </c>
      <c r="C7" s="25" t="s">
        <v>62</v>
      </c>
      <c r="D7" s="6" t="s">
        <v>63</v>
      </c>
      <c r="E7" s="14" t="s">
        <v>3</v>
      </c>
      <c r="F7" s="14" t="s">
        <v>4</v>
      </c>
      <c r="G7" s="14" t="s">
        <v>10</v>
      </c>
      <c r="H7" s="14" t="s">
        <v>5</v>
      </c>
      <c r="I7" s="94" t="s">
        <v>6</v>
      </c>
    </row>
    <row r="8" spans="1:11" x14ac:dyDescent="0.3">
      <c r="A8" s="10">
        <v>1</v>
      </c>
      <c r="B8" s="58">
        <v>387717</v>
      </c>
      <c r="C8" s="58" t="s">
        <v>72</v>
      </c>
      <c r="D8" s="55">
        <v>700</v>
      </c>
      <c r="E8" s="88">
        <v>0.85</v>
      </c>
      <c r="F8" s="89">
        <v>43972</v>
      </c>
      <c r="G8" s="88">
        <v>0.9</v>
      </c>
      <c r="H8" s="92" t="s">
        <v>73</v>
      </c>
      <c r="I8" s="59" t="s">
        <v>74</v>
      </c>
      <c r="K8" s="46"/>
    </row>
    <row r="9" spans="1:11" x14ac:dyDescent="0.3">
      <c r="A9" s="10">
        <v>2</v>
      </c>
      <c r="B9" s="8">
        <v>387718</v>
      </c>
      <c r="C9" s="8" t="s">
        <v>72</v>
      </c>
      <c r="D9" s="26">
        <v>1500</v>
      </c>
      <c r="E9" s="51">
        <v>0.85</v>
      </c>
      <c r="F9" s="90">
        <v>43972</v>
      </c>
      <c r="G9" s="51">
        <v>0.95</v>
      </c>
      <c r="H9" s="93" t="s">
        <v>73</v>
      </c>
      <c r="I9" s="60" t="s">
        <v>74</v>
      </c>
      <c r="K9" s="46"/>
    </row>
    <row r="10" spans="1:11" x14ac:dyDescent="0.3">
      <c r="A10" s="8">
        <v>3</v>
      </c>
      <c r="B10" s="8">
        <v>387719</v>
      </c>
      <c r="C10" s="8" t="s">
        <v>75</v>
      </c>
      <c r="D10" s="26">
        <v>1400</v>
      </c>
      <c r="E10" s="51">
        <v>0.85</v>
      </c>
      <c r="F10" s="90">
        <v>43973</v>
      </c>
      <c r="G10" s="51">
        <v>0.97</v>
      </c>
      <c r="H10" s="26" t="s">
        <v>73</v>
      </c>
      <c r="I10" s="60" t="s">
        <v>74</v>
      </c>
      <c r="K10" s="46"/>
    </row>
    <row r="11" spans="1:11" ht="15" thickBot="1" x14ac:dyDescent="0.35">
      <c r="A11" s="9">
        <v>4</v>
      </c>
      <c r="B11" s="52">
        <v>408123</v>
      </c>
      <c r="C11" s="52" t="s">
        <v>36</v>
      </c>
      <c r="D11" s="27">
        <v>1700</v>
      </c>
      <c r="E11" s="53">
        <v>0.8</v>
      </c>
      <c r="F11" s="91">
        <v>43978</v>
      </c>
      <c r="G11" s="53">
        <v>0.95</v>
      </c>
      <c r="H11" s="54" t="s">
        <v>73</v>
      </c>
      <c r="I11" s="63" t="s">
        <v>74</v>
      </c>
      <c r="K11" s="46"/>
    </row>
    <row r="12" spans="1:11" x14ac:dyDescent="0.3">
      <c r="A12" s="110" t="s">
        <v>106</v>
      </c>
      <c r="B12" s="2"/>
      <c r="C12" s="2"/>
      <c r="D12" s="2"/>
      <c r="E12" s="2"/>
      <c r="F12" s="2"/>
      <c r="G12" s="2"/>
    </row>
    <row r="13" spans="1:11" x14ac:dyDescent="0.3">
      <c r="A13" s="2"/>
      <c r="B13" s="2"/>
      <c r="C13" s="2"/>
      <c r="D13" s="2"/>
      <c r="E13" s="2"/>
      <c r="F13" s="2"/>
      <c r="G13" s="2"/>
    </row>
    <row r="14" spans="1:11" ht="24" thickBot="1" x14ac:dyDescent="0.5">
      <c r="A14" s="250" t="s">
        <v>8</v>
      </c>
      <c r="B14" s="250"/>
      <c r="C14" s="250"/>
      <c r="D14" s="250"/>
      <c r="E14" s="250"/>
      <c r="F14" s="250"/>
      <c r="G14" s="7"/>
      <c r="H14" s="7"/>
      <c r="I14" s="7"/>
    </row>
    <row r="15" spans="1:11" ht="43.2" x14ac:dyDescent="0.3">
      <c r="A15" s="6" t="s">
        <v>0</v>
      </c>
      <c r="B15" s="25" t="s">
        <v>61</v>
      </c>
      <c r="C15" s="6" t="s">
        <v>1</v>
      </c>
      <c r="D15" s="6" t="s">
        <v>2</v>
      </c>
      <c r="E15" s="14" t="s">
        <v>11</v>
      </c>
      <c r="F15" s="15" t="s">
        <v>9</v>
      </c>
      <c r="G15" s="1"/>
      <c r="H15" s="1"/>
      <c r="I15" s="1"/>
    </row>
    <row r="16" spans="1:11" x14ac:dyDescent="0.3">
      <c r="A16" s="10">
        <v>1</v>
      </c>
      <c r="B16" s="10"/>
      <c r="C16" s="17"/>
      <c r="D16" s="17"/>
      <c r="E16" s="17"/>
      <c r="F16" s="11"/>
      <c r="G16" s="1"/>
      <c r="H16" s="1"/>
      <c r="I16" s="1"/>
    </row>
    <row r="17" spans="1:9" x14ac:dyDescent="0.3">
      <c r="A17" s="10">
        <v>2</v>
      </c>
      <c r="B17" s="10"/>
      <c r="C17" s="17"/>
      <c r="D17" s="17"/>
      <c r="E17" s="17"/>
      <c r="F17" s="11"/>
      <c r="G17" s="1"/>
      <c r="H17" s="1"/>
      <c r="I17" s="1"/>
    </row>
    <row r="18" spans="1:9" x14ac:dyDescent="0.3">
      <c r="A18" s="10">
        <v>3</v>
      </c>
      <c r="B18" s="10"/>
      <c r="C18" s="17"/>
      <c r="D18" s="17"/>
      <c r="E18" s="17"/>
      <c r="F18" s="11"/>
      <c r="G18" s="2"/>
    </row>
    <row r="19" spans="1:9" ht="15" thickBot="1" x14ac:dyDescent="0.35">
      <c r="A19" s="16">
        <v>4</v>
      </c>
      <c r="B19" s="16"/>
      <c r="C19" s="18"/>
      <c r="D19" s="18"/>
      <c r="E19" s="18"/>
      <c r="F19" s="12"/>
      <c r="G19" s="2"/>
    </row>
  </sheetData>
  <mergeCells count="6">
    <mergeCell ref="A14:F14"/>
    <mergeCell ref="C2:E2"/>
    <mergeCell ref="G2:I2"/>
    <mergeCell ref="C3:E3"/>
    <mergeCell ref="G3:I3"/>
    <mergeCell ref="A5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9"/>
  <sheetViews>
    <sheetView workbookViewId="0">
      <selection activeCell="B8" sqref="B8:I9"/>
    </sheetView>
  </sheetViews>
  <sheetFormatPr baseColWidth="10" defaultColWidth="11.44140625" defaultRowHeight="14.4" x14ac:dyDescent="0.3"/>
  <cols>
    <col min="1" max="1" width="7.109375" customWidth="1"/>
    <col min="2" max="2" width="24.6640625" customWidth="1"/>
    <col min="3" max="3" width="29.6640625" customWidth="1"/>
    <col min="5" max="5" width="26.109375" customWidth="1"/>
    <col min="6" max="6" width="22.6640625" customWidth="1"/>
    <col min="7" max="7" width="28.44140625" customWidth="1"/>
    <col min="8" max="8" width="19.77734375" customWidth="1"/>
    <col min="9" max="9" width="33.77734375" customWidth="1"/>
  </cols>
  <sheetData>
    <row r="1" spans="1:9" x14ac:dyDescent="0.3">
      <c r="A1" s="2"/>
      <c r="B1" s="2"/>
      <c r="C1" s="2"/>
      <c r="D1" s="2"/>
      <c r="E1" s="2"/>
      <c r="F1" s="2"/>
      <c r="G1" s="2"/>
    </row>
    <row r="2" spans="1:9" ht="28.8" x14ac:dyDescent="0.55000000000000004">
      <c r="A2" s="2"/>
      <c r="B2" s="2" t="s">
        <v>17</v>
      </c>
      <c r="C2" s="243" t="s">
        <v>77</v>
      </c>
      <c r="D2" s="244"/>
      <c r="E2" s="245"/>
      <c r="F2" s="2" t="s">
        <v>19</v>
      </c>
      <c r="G2" s="246" t="s">
        <v>20</v>
      </c>
      <c r="H2" s="247"/>
      <c r="I2" s="248"/>
    </row>
    <row r="3" spans="1:9" ht="28.8" x14ac:dyDescent="0.55000000000000004">
      <c r="A3" s="2"/>
      <c r="B3" s="2" t="s">
        <v>18</v>
      </c>
      <c r="C3" s="246" t="s">
        <v>22</v>
      </c>
      <c r="D3" s="247"/>
      <c r="E3" s="248"/>
      <c r="F3" s="31" t="s">
        <v>26</v>
      </c>
      <c r="G3" s="246">
        <v>15443</v>
      </c>
      <c r="H3" s="247"/>
      <c r="I3" s="248"/>
    </row>
    <row r="4" spans="1:9" x14ac:dyDescent="0.3">
      <c r="A4" s="2"/>
      <c r="B4" s="2"/>
      <c r="C4" s="2"/>
      <c r="D4" s="2"/>
      <c r="E4" s="2"/>
      <c r="F4" s="2"/>
      <c r="G4" s="2"/>
    </row>
    <row r="5" spans="1:9" ht="23.4" x14ac:dyDescent="0.45">
      <c r="A5" s="249" t="s">
        <v>7</v>
      </c>
      <c r="B5" s="249"/>
      <c r="C5" s="249"/>
      <c r="D5" s="249"/>
      <c r="E5" s="249"/>
      <c r="F5" s="249"/>
      <c r="G5" s="249"/>
      <c r="H5" s="249"/>
      <c r="I5" s="249"/>
    </row>
    <row r="6" spans="1:9" ht="15" thickBot="1" x14ac:dyDescent="0.35">
      <c r="A6" s="2"/>
      <c r="B6" s="2"/>
      <c r="C6" s="2"/>
      <c r="D6" s="2"/>
      <c r="E6" s="2"/>
      <c r="F6" s="2"/>
      <c r="G6" s="2"/>
    </row>
    <row r="7" spans="1:9" ht="43.2" x14ac:dyDescent="0.3">
      <c r="A7" s="6" t="s">
        <v>0</v>
      </c>
      <c r="B7" s="25" t="s">
        <v>61</v>
      </c>
      <c r="C7" s="25" t="s">
        <v>62</v>
      </c>
      <c r="D7" s="6" t="s">
        <v>63</v>
      </c>
      <c r="E7" s="14" t="s">
        <v>3</v>
      </c>
      <c r="F7" s="14" t="s">
        <v>4</v>
      </c>
      <c r="G7" s="14" t="s">
        <v>10</v>
      </c>
      <c r="H7" s="14" t="s">
        <v>5</v>
      </c>
      <c r="I7" s="94" t="s">
        <v>6</v>
      </c>
    </row>
    <row r="8" spans="1:9" x14ac:dyDescent="0.3">
      <c r="A8" s="10">
        <v>1</v>
      </c>
      <c r="B8" s="28">
        <v>418686</v>
      </c>
      <c r="C8" s="28" t="s">
        <v>12</v>
      </c>
      <c r="D8" s="29">
        <v>0.62569444444444444</v>
      </c>
      <c r="E8" s="30">
        <v>0.95</v>
      </c>
      <c r="F8" s="21" t="s">
        <v>92</v>
      </c>
      <c r="G8" s="21" t="s">
        <v>93</v>
      </c>
      <c r="H8" s="21" t="s">
        <v>15</v>
      </c>
      <c r="I8" s="20" t="s">
        <v>94</v>
      </c>
    </row>
    <row r="9" spans="1:9" x14ac:dyDescent="0.3">
      <c r="A9" s="10">
        <v>2</v>
      </c>
      <c r="B9" s="28">
        <v>408114</v>
      </c>
      <c r="C9" s="28" t="s">
        <v>95</v>
      </c>
      <c r="D9" s="29">
        <v>0.66666666666666663</v>
      </c>
      <c r="E9" s="30">
        <v>1</v>
      </c>
      <c r="F9" s="21" t="s">
        <v>92</v>
      </c>
      <c r="G9" s="21" t="s">
        <v>96</v>
      </c>
      <c r="H9" s="21" t="s">
        <v>15</v>
      </c>
      <c r="I9" s="20" t="s">
        <v>94</v>
      </c>
    </row>
    <row r="10" spans="1:9" x14ac:dyDescent="0.3">
      <c r="A10" s="8">
        <v>3</v>
      </c>
      <c r="B10" s="8"/>
      <c r="C10" s="8"/>
      <c r="D10" s="26"/>
      <c r="E10" s="51"/>
      <c r="F10" s="90"/>
      <c r="G10" s="51"/>
      <c r="H10" s="26"/>
      <c r="I10" s="60"/>
    </row>
    <row r="11" spans="1:9" ht="15" thickBot="1" x14ac:dyDescent="0.35">
      <c r="A11" s="9">
        <v>4</v>
      </c>
      <c r="B11" s="52"/>
      <c r="C11" s="52"/>
      <c r="D11" s="27"/>
      <c r="E11" s="53"/>
      <c r="F11" s="91"/>
      <c r="G11" s="53"/>
      <c r="H11" s="54"/>
      <c r="I11" s="63"/>
    </row>
    <row r="12" spans="1:9" x14ac:dyDescent="0.3">
      <c r="A12" s="110" t="s">
        <v>106</v>
      </c>
      <c r="B12" s="2"/>
      <c r="C12" s="2"/>
      <c r="D12" s="2"/>
      <c r="E12" s="2"/>
      <c r="F12" s="2"/>
      <c r="G12" s="2"/>
    </row>
    <row r="13" spans="1:9" x14ac:dyDescent="0.3">
      <c r="A13" s="2"/>
      <c r="B13" s="2"/>
      <c r="C13" s="2"/>
      <c r="D13" s="2"/>
      <c r="E13" s="2"/>
      <c r="F13" s="2"/>
      <c r="G13" s="2"/>
    </row>
    <row r="14" spans="1:9" ht="24" thickBot="1" x14ac:dyDescent="0.5">
      <c r="A14" s="250" t="s">
        <v>8</v>
      </c>
      <c r="B14" s="250"/>
      <c r="C14" s="250"/>
      <c r="D14" s="250"/>
      <c r="E14" s="250"/>
      <c r="F14" s="250"/>
      <c r="G14" s="7"/>
      <c r="H14" s="7"/>
      <c r="I14" s="7"/>
    </row>
    <row r="15" spans="1:9" ht="43.2" x14ac:dyDescent="0.3">
      <c r="A15" s="6" t="s">
        <v>0</v>
      </c>
      <c r="B15" s="25" t="s">
        <v>61</v>
      </c>
      <c r="C15" s="6" t="s">
        <v>1</v>
      </c>
      <c r="D15" s="6" t="s">
        <v>2</v>
      </c>
      <c r="E15" s="14" t="s">
        <v>11</v>
      </c>
      <c r="F15" s="15" t="s">
        <v>9</v>
      </c>
      <c r="G15" s="1"/>
      <c r="H15" s="1"/>
      <c r="I15" s="1"/>
    </row>
    <row r="16" spans="1:9" x14ac:dyDescent="0.3">
      <c r="A16" s="10">
        <v>1</v>
      </c>
      <c r="B16" s="10"/>
      <c r="C16" s="17"/>
      <c r="D16" s="17"/>
      <c r="E16" s="17"/>
      <c r="F16" s="11"/>
      <c r="G16" s="1"/>
      <c r="H16" s="1"/>
      <c r="I16" s="1"/>
    </row>
    <row r="17" spans="1:9" x14ac:dyDescent="0.3">
      <c r="A17" s="10">
        <v>2</v>
      </c>
      <c r="B17" s="10"/>
      <c r="C17" s="17"/>
      <c r="D17" s="17"/>
      <c r="E17" s="17"/>
      <c r="F17" s="11"/>
      <c r="G17" s="1"/>
      <c r="H17" s="1"/>
      <c r="I17" s="1"/>
    </row>
    <row r="18" spans="1:9" x14ac:dyDescent="0.3">
      <c r="A18" s="10">
        <v>3</v>
      </c>
      <c r="B18" s="10"/>
      <c r="C18" s="17"/>
      <c r="D18" s="17"/>
      <c r="E18" s="17"/>
      <c r="F18" s="11"/>
      <c r="G18" s="2"/>
    </row>
    <row r="19" spans="1:9" ht="15" thickBot="1" x14ac:dyDescent="0.35">
      <c r="A19" s="16">
        <v>4</v>
      </c>
      <c r="B19" s="16"/>
      <c r="C19" s="18"/>
      <c r="D19" s="18"/>
      <c r="E19" s="18"/>
      <c r="F19" s="12"/>
      <c r="G19" s="2"/>
    </row>
  </sheetData>
  <mergeCells count="6">
    <mergeCell ref="A14:F14"/>
    <mergeCell ref="C2:E2"/>
    <mergeCell ref="G2:I2"/>
    <mergeCell ref="C3:E3"/>
    <mergeCell ref="G3:I3"/>
    <mergeCell ref="A5:I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9"/>
  <sheetViews>
    <sheetView workbookViewId="0">
      <selection activeCell="B9" sqref="B9:I11"/>
    </sheetView>
  </sheetViews>
  <sheetFormatPr baseColWidth="10" defaultColWidth="11.44140625" defaultRowHeight="14.4" x14ac:dyDescent="0.3"/>
  <cols>
    <col min="1" max="1" width="7.109375" customWidth="1"/>
    <col min="2" max="2" width="24.6640625" customWidth="1"/>
    <col min="3" max="3" width="29.6640625" customWidth="1"/>
    <col min="5" max="5" width="26.109375" customWidth="1"/>
    <col min="6" max="6" width="22.6640625" customWidth="1"/>
    <col min="7" max="7" width="28.44140625" customWidth="1"/>
    <col min="8" max="8" width="19.77734375" customWidth="1"/>
    <col min="9" max="9" width="33.77734375" customWidth="1"/>
  </cols>
  <sheetData>
    <row r="1" spans="1:9" x14ac:dyDescent="0.3">
      <c r="A1" s="2"/>
      <c r="B1" s="2"/>
      <c r="C1" s="2"/>
      <c r="D1" s="2"/>
      <c r="E1" s="2"/>
      <c r="F1" s="2"/>
      <c r="G1" s="2"/>
    </row>
    <row r="2" spans="1:9" ht="28.8" x14ac:dyDescent="0.55000000000000004">
      <c r="A2" s="2"/>
      <c r="B2" s="2" t="s">
        <v>17</v>
      </c>
      <c r="C2" s="243" t="s">
        <v>79</v>
      </c>
      <c r="D2" s="244"/>
      <c r="E2" s="245"/>
      <c r="F2" s="2" t="s">
        <v>19</v>
      </c>
      <c r="G2" s="246" t="s">
        <v>78</v>
      </c>
      <c r="H2" s="247"/>
      <c r="I2" s="248"/>
    </row>
    <row r="3" spans="1:9" ht="28.8" x14ac:dyDescent="0.55000000000000004">
      <c r="A3" s="2"/>
      <c r="B3" s="2" t="s">
        <v>18</v>
      </c>
      <c r="C3" s="246" t="s">
        <v>22</v>
      </c>
      <c r="D3" s="247"/>
      <c r="E3" s="248"/>
      <c r="F3" s="31" t="s">
        <v>26</v>
      </c>
      <c r="G3" s="246">
        <v>820</v>
      </c>
      <c r="H3" s="247"/>
      <c r="I3" s="248"/>
    </row>
    <row r="4" spans="1:9" x14ac:dyDescent="0.3">
      <c r="A4" s="2"/>
      <c r="B4" s="2"/>
      <c r="C4" s="2"/>
      <c r="D4" s="2"/>
      <c r="E4" s="2"/>
      <c r="F4" s="2"/>
      <c r="G4" s="2"/>
    </row>
    <row r="5" spans="1:9" ht="23.4" x14ac:dyDescent="0.45">
      <c r="A5" s="249" t="s">
        <v>7</v>
      </c>
      <c r="B5" s="249"/>
      <c r="C5" s="249"/>
      <c r="D5" s="249"/>
      <c r="E5" s="249"/>
      <c r="F5" s="249"/>
      <c r="G5" s="249"/>
      <c r="H5" s="249"/>
      <c r="I5" s="249"/>
    </row>
    <row r="6" spans="1:9" ht="15" thickBot="1" x14ac:dyDescent="0.35">
      <c r="A6" s="2"/>
      <c r="B6" s="2"/>
      <c r="C6" s="2"/>
      <c r="D6" s="2"/>
      <c r="E6" s="2"/>
      <c r="F6" s="2"/>
      <c r="G6" s="2"/>
    </row>
    <row r="7" spans="1:9" ht="43.8" thickBot="1" x14ac:dyDescent="0.35">
      <c r="A7" s="99" t="s">
        <v>0</v>
      </c>
      <c r="B7" s="25" t="s">
        <v>61</v>
      </c>
      <c r="C7" s="25" t="s">
        <v>62</v>
      </c>
      <c r="D7" s="6" t="s">
        <v>63</v>
      </c>
      <c r="E7" s="14" t="s">
        <v>3</v>
      </c>
      <c r="F7" s="14" t="s">
        <v>4</v>
      </c>
      <c r="G7" s="14" t="s">
        <v>10</v>
      </c>
      <c r="H7" s="14" t="s">
        <v>5</v>
      </c>
      <c r="I7" s="94" t="s">
        <v>6</v>
      </c>
    </row>
    <row r="8" spans="1:9" ht="43.2" x14ac:dyDescent="0.3">
      <c r="A8" s="98">
        <v>1</v>
      </c>
      <c r="B8" s="25" t="s">
        <v>14</v>
      </c>
      <c r="C8" s="13" t="s">
        <v>1</v>
      </c>
      <c r="D8" s="5" t="s">
        <v>2</v>
      </c>
      <c r="E8" s="3" t="s">
        <v>3</v>
      </c>
      <c r="F8" s="3" t="s">
        <v>4</v>
      </c>
      <c r="G8" s="3" t="s">
        <v>10</v>
      </c>
      <c r="H8" s="3" t="s">
        <v>5</v>
      </c>
      <c r="I8" s="4" t="s">
        <v>6</v>
      </c>
    </row>
    <row r="9" spans="1:9" x14ac:dyDescent="0.3">
      <c r="A9" s="10">
        <v>2</v>
      </c>
      <c r="B9" s="28">
        <v>387742</v>
      </c>
      <c r="C9" s="28" t="s">
        <v>86</v>
      </c>
      <c r="D9" s="29">
        <v>0.75</v>
      </c>
      <c r="E9" s="30">
        <v>0.85</v>
      </c>
      <c r="F9" s="21" t="s">
        <v>87</v>
      </c>
      <c r="G9" s="21" t="s">
        <v>124</v>
      </c>
      <c r="H9" s="21" t="s">
        <v>15</v>
      </c>
      <c r="I9" s="20" t="s">
        <v>16</v>
      </c>
    </row>
    <row r="10" spans="1:9" x14ac:dyDescent="0.3">
      <c r="A10" s="8">
        <v>3</v>
      </c>
      <c r="B10" s="28">
        <v>387745</v>
      </c>
      <c r="C10" s="28" t="s">
        <v>88</v>
      </c>
      <c r="D10" s="29">
        <v>0.79166666666666663</v>
      </c>
      <c r="E10" s="30">
        <v>0.85</v>
      </c>
      <c r="F10" s="21" t="s">
        <v>87</v>
      </c>
      <c r="G10" s="21" t="s">
        <v>129</v>
      </c>
      <c r="H10" s="21" t="s">
        <v>15</v>
      </c>
      <c r="I10" s="20" t="s">
        <v>16</v>
      </c>
    </row>
    <row r="11" spans="1:9" ht="15" thickBot="1" x14ac:dyDescent="0.35">
      <c r="A11" s="9">
        <v>4</v>
      </c>
      <c r="B11" s="27">
        <v>387747</v>
      </c>
      <c r="C11" s="23" t="s">
        <v>89</v>
      </c>
      <c r="D11" s="100">
        <v>0.79166666666666663</v>
      </c>
      <c r="E11" s="101">
        <v>0.85</v>
      </c>
      <c r="F11" s="23" t="s">
        <v>91</v>
      </c>
      <c r="G11" s="23" t="s">
        <v>130</v>
      </c>
      <c r="H11" s="102" t="s">
        <v>90</v>
      </c>
      <c r="I11" s="24" t="s">
        <v>16</v>
      </c>
    </row>
    <row r="12" spans="1:9" x14ac:dyDescent="0.3">
      <c r="A12" s="110" t="s">
        <v>106</v>
      </c>
      <c r="B12" s="31"/>
      <c r="C12" s="96"/>
      <c r="D12" s="96"/>
      <c r="E12" s="96"/>
      <c r="F12" s="97"/>
      <c r="G12" s="97"/>
      <c r="H12" s="97"/>
      <c r="I12" s="97"/>
    </row>
    <row r="13" spans="1:9" x14ac:dyDescent="0.3">
      <c r="A13" s="2"/>
      <c r="B13" s="2"/>
      <c r="C13" s="2"/>
      <c r="D13" s="2"/>
      <c r="E13" s="2"/>
      <c r="F13" s="2"/>
      <c r="G13" s="2"/>
    </row>
    <row r="14" spans="1:9" ht="24" thickBot="1" x14ac:dyDescent="0.5">
      <c r="A14" s="250" t="s">
        <v>8</v>
      </c>
      <c r="B14" s="250"/>
      <c r="C14" s="250"/>
      <c r="D14" s="250"/>
      <c r="E14" s="250"/>
      <c r="F14" s="250"/>
      <c r="G14" s="7"/>
      <c r="H14" s="7"/>
      <c r="I14" s="7"/>
    </row>
    <row r="15" spans="1:9" ht="43.2" x14ac:dyDescent="0.3">
      <c r="A15" s="6" t="s">
        <v>0</v>
      </c>
      <c r="B15" s="25" t="s">
        <v>61</v>
      </c>
      <c r="C15" s="6" t="s">
        <v>1</v>
      </c>
      <c r="D15" s="6" t="s">
        <v>2</v>
      </c>
      <c r="E15" s="14" t="s">
        <v>11</v>
      </c>
      <c r="F15" s="15" t="s">
        <v>9</v>
      </c>
      <c r="G15" s="1"/>
      <c r="H15" s="1"/>
      <c r="I15" s="1"/>
    </row>
    <row r="16" spans="1:9" x14ac:dyDescent="0.3">
      <c r="A16" s="10">
        <v>1</v>
      </c>
      <c r="B16" s="10"/>
      <c r="C16" s="17"/>
      <c r="D16" s="17"/>
      <c r="E16" s="17"/>
      <c r="F16" s="11"/>
      <c r="G16" s="1"/>
      <c r="H16" s="1"/>
      <c r="I16" s="1"/>
    </row>
    <row r="17" spans="1:9" x14ac:dyDescent="0.3">
      <c r="A17" s="10">
        <v>2</v>
      </c>
      <c r="B17" s="10"/>
      <c r="C17" s="17"/>
      <c r="D17" s="17"/>
      <c r="E17" s="17"/>
      <c r="F17" s="11"/>
      <c r="G17" s="1"/>
      <c r="H17" s="1"/>
      <c r="I17" s="1"/>
    </row>
    <row r="18" spans="1:9" x14ac:dyDescent="0.3">
      <c r="A18" s="10">
        <v>3</v>
      </c>
      <c r="B18" s="10"/>
      <c r="C18" s="17"/>
      <c r="D18" s="17"/>
      <c r="E18" s="17"/>
      <c r="F18" s="11"/>
      <c r="G18" s="2"/>
    </row>
    <row r="19" spans="1:9" ht="15" thickBot="1" x14ac:dyDescent="0.35">
      <c r="A19" s="16">
        <v>4</v>
      </c>
      <c r="B19" s="16"/>
      <c r="C19" s="18"/>
      <c r="D19" s="18"/>
      <c r="E19" s="18"/>
      <c r="F19" s="12"/>
      <c r="G19" s="2"/>
    </row>
  </sheetData>
  <mergeCells count="6">
    <mergeCell ref="A14:F14"/>
    <mergeCell ref="C2:E2"/>
    <mergeCell ref="G2:I2"/>
    <mergeCell ref="C3:E3"/>
    <mergeCell ref="G3:I3"/>
    <mergeCell ref="A5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9"/>
  <sheetViews>
    <sheetView workbookViewId="0">
      <selection activeCell="B8" sqref="B8:I11"/>
    </sheetView>
  </sheetViews>
  <sheetFormatPr baseColWidth="10" defaultColWidth="11.44140625" defaultRowHeight="14.4" x14ac:dyDescent="0.3"/>
  <cols>
    <col min="1" max="1" width="7.109375" customWidth="1"/>
    <col min="2" max="2" width="24.6640625" customWidth="1"/>
    <col min="3" max="3" width="29.6640625" customWidth="1"/>
    <col min="5" max="5" width="26.109375" customWidth="1"/>
    <col min="6" max="6" width="22.6640625" customWidth="1"/>
    <col min="7" max="7" width="28.44140625" customWidth="1"/>
    <col min="8" max="8" width="19.77734375" customWidth="1"/>
    <col min="9" max="9" width="36" customWidth="1"/>
  </cols>
  <sheetData>
    <row r="1" spans="1:11" x14ac:dyDescent="0.3">
      <c r="A1" s="2"/>
      <c r="B1" s="2"/>
      <c r="C1" s="2"/>
      <c r="D1" s="2"/>
      <c r="E1" s="2"/>
      <c r="F1" s="2"/>
      <c r="G1" s="2"/>
    </row>
    <row r="2" spans="1:11" ht="28.8" x14ac:dyDescent="0.55000000000000004">
      <c r="A2" s="2"/>
      <c r="B2" s="2" t="s">
        <v>17</v>
      </c>
      <c r="C2" s="243" t="s">
        <v>80</v>
      </c>
      <c r="D2" s="244"/>
      <c r="E2" s="245"/>
      <c r="F2" s="2" t="s">
        <v>19</v>
      </c>
      <c r="G2" s="246" t="s">
        <v>78</v>
      </c>
      <c r="H2" s="247"/>
      <c r="I2" s="248"/>
    </row>
    <row r="3" spans="1:11" ht="28.8" x14ac:dyDescent="0.55000000000000004">
      <c r="A3" s="2"/>
      <c r="B3" s="2" t="s">
        <v>18</v>
      </c>
      <c r="C3" s="246" t="s">
        <v>22</v>
      </c>
      <c r="D3" s="247"/>
      <c r="E3" s="248"/>
      <c r="F3" s="31" t="s">
        <v>26</v>
      </c>
      <c r="G3" s="246">
        <v>7737</v>
      </c>
      <c r="H3" s="247"/>
      <c r="I3" s="248"/>
    </row>
    <row r="4" spans="1:11" x14ac:dyDescent="0.3">
      <c r="A4" s="2"/>
      <c r="B4" s="2"/>
      <c r="C4" s="2"/>
      <c r="D4" s="2"/>
      <c r="E4" s="2"/>
      <c r="F4" s="2"/>
      <c r="G4" s="2"/>
    </row>
    <row r="5" spans="1:11" ht="23.4" x14ac:dyDescent="0.45">
      <c r="A5" s="249" t="s">
        <v>7</v>
      </c>
      <c r="B5" s="249"/>
      <c r="C5" s="249"/>
      <c r="D5" s="249"/>
      <c r="E5" s="249"/>
      <c r="F5" s="249"/>
      <c r="G5" s="249"/>
      <c r="H5" s="249"/>
      <c r="I5" s="249"/>
    </row>
    <row r="6" spans="1:11" ht="15" thickBot="1" x14ac:dyDescent="0.35">
      <c r="A6" s="2"/>
      <c r="B6" s="2"/>
      <c r="C6" s="2"/>
      <c r="D6" s="2"/>
      <c r="E6" s="2"/>
      <c r="F6" s="2"/>
      <c r="G6" s="2"/>
    </row>
    <row r="7" spans="1:11" ht="43.8" thickBot="1" x14ac:dyDescent="0.35">
      <c r="A7" s="6" t="s">
        <v>0</v>
      </c>
      <c r="B7" s="25" t="s">
        <v>61</v>
      </c>
      <c r="C7" s="25" t="s">
        <v>62</v>
      </c>
      <c r="D7" s="6" t="s">
        <v>63</v>
      </c>
      <c r="E7" s="83" t="s">
        <v>3</v>
      </c>
      <c r="F7" s="14" t="s">
        <v>4</v>
      </c>
      <c r="G7" s="14" t="s">
        <v>10</v>
      </c>
      <c r="H7" s="14" t="s">
        <v>5</v>
      </c>
      <c r="I7" s="121" t="s">
        <v>6</v>
      </c>
    </row>
    <row r="8" spans="1:11" x14ac:dyDescent="0.3">
      <c r="A8" s="10">
        <v>1</v>
      </c>
      <c r="B8" s="147">
        <v>387752</v>
      </c>
      <c r="C8" s="148" t="s">
        <v>111</v>
      </c>
      <c r="D8" s="165">
        <v>0.79166666666666663</v>
      </c>
      <c r="E8" s="149">
        <v>0.77</v>
      </c>
      <c r="F8" s="150">
        <v>43988</v>
      </c>
      <c r="G8" s="151">
        <v>1</v>
      </c>
      <c r="H8" s="152" t="s">
        <v>112</v>
      </c>
      <c r="I8" s="160" t="s">
        <v>113</v>
      </c>
      <c r="J8" s="159"/>
      <c r="K8" s="159"/>
    </row>
    <row r="9" spans="1:11" x14ac:dyDescent="0.3">
      <c r="A9" s="10">
        <v>2</v>
      </c>
      <c r="B9" s="152">
        <v>387754</v>
      </c>
      <c r="C9" s="152" t="s">
        <v>114</v>
      </c>
      <c r="D9" s="165">
        <v>0.79166666666666663</v>
      </c>
      <c r="E9" s="162">
        <v>0.7</v>
      </c>
      <c r="F9" s="150">
        <v>43988</v>
      </c>
      <c r="G9" s="151">
        <v>1</v>
      </c>
      <c r="H9" s="152" t="s">
        <v>112</v>
      </c>
      <c r="I9" s="160" t="s">
        <v>113</v>
      </c>
      <c r="J9" s="159"/>
      <c r="K9" s="159"/>
    </row>
    <row r="10" spans="1:11" x14ac:dyDescent="0.3">
      <c r="A10" s="8">
        <v>3</v>
      </c>
      <c r="B10" s="152">
        <v>387758</v>
      </c>
      <c r="C10" s="153" t="s">
        <v>115</v>
      </c>
      <c r="D10" s="165">
        <v>0.58333333333333337</v>
      </c>
      <c r="E10" s="163">
        <v>0.85</v>
      </c>
      <c r="F10" s="155">
        <v>43988</v>
      </c>
      <c r="G10" s="154">
        <v>1</v>
      </c>
      <c r="H10" s="153" t="s">
        <v>112</v>
      </c>
      <c r="I10" s="160" t="s">
        <v>113</v>
      </c>
      <c r="J10" s="159"/>
      <c r="K10" s="159"/>
    </row>
    <row r="11" spans="1:11" ht="15" thickBot="1" x14ac:dyDescent="0.35">
      <c r="A11" s="9">
        <v>4</v>
      </c>
      <c r="B11" s="156">
        <v>419050</v>
      </c>
      <c r="C11" s="156" t="s">
        <v>115</v>
      </c>
      <c r="D11" s="166">
        <v>0.83333333333333337</v>
      </c>
      <c r="E11" s="164">
        <v>0.77</v>
      </c>
      <c r="F11" s="158">
        <v>43988</v>
      </c>
      <c r="G11" s="157">
        <v>1</v>
      </c>
      <c r="H11" s="156" t="s">
        <v>112</v>
      </c>
      <c r="I11" s="161" t="s">
        <v>113</v>
      </c>
      <c r="J11" s="159"/>
      <c r="K11" s="159"/>
    </row>
    <row r="12" spans="1:11" x14ac:dyDescent="0.3">
      <c r="A12" s="110" t="s">
        <v>106</v>
      </c>
      <c r="B12" s="2"/>
      <c r="C12" s="2"/>
      <c r="D12" s="2"/>
      <c r="E12" s="2"/>
      <c r="F12" s="2"/>
      <c r="G12" s="2"/>
    </row>
    <row r="13" spans="1:11" x14ac:dyDescent="0.3">
      <c r="A13" s="2"/>
      <c r="B13" s="2"/>
      <c r="C13" s="2"/>
      <c r="D13" s="2"/>
      <c r="E13" s="2"/>
      <c r="F13" s="2"/>
      <c r="G13" s="2"/>
    </row>
    <row r="14" spans="1:11" ht="24" thickBot="1" x14ac:dyDescent="0.5">
      <c r="A14" s="250" t="s">
        <v>8</v>
      </c>
      <c r="B14" s="250"/>
      <c r="C14" s="250"/>
      <c r="D14" s="250"/>
      <c r="E14" s="250"/>
      <c r="F14" s="250"/>
      <c r="G14" s="7"/>
      <c r="H14" s="7"/>
      <c r="I14" s="7"/>
    </row>
    <row r="15" spans="1:11" ht="43.2" x14ac:dyDescent="0.3">
      <c r="A15" s="6" t="s">
        <v>0</v>
      </c>
      <c r="B15" s="25" t="s">
        <v>61</v>
      </c>
      <c r="C15" s="6" t="s">
        <v>1</v>
      </c>
      <c r="D15" s="6" t="s">
        <v>2</v>
      </c>
      <c r="E15" s="14" t="s">
        <v>11</v>
      </c>
      <c r="F15" s="14" t="s">
        <v>9</v>
      </c>
      <c r="G15" s="1"/>
      <c r="H15" s="1"/>
      <c r="I15" s="1"/>
    </row>
    <row r="16" spans="1:11" x14ac:dyDescent="0.3">
      <c r="A16" s="10">
        <v>1</v>
      </c>
      <c r="B16" s="10"/>
      <c r="C16" s="17"/>
      <c r="D16" s="17"/>
      <c r="E16" s="17"/>
      <c r="F16" s="140"/>
      <c r="G16" s="1"/>
      <c r="H16" s="1"/>
      <c r="I16" s="1"/>
    </row>
    <row r="17" spans="1:9" x14ac:dyDescent="0.3">
      <c r="A17" s="10">
        <v>2</v>
      </c>
      <c r="B17" s="10"/>
      <c r="C17" s="17"/>
      <c r="D17" s="17"/>
      <c r="E17" s="17"/>
      <c r="F17" s="140"/>
      <c r="G17" s="1"/>
      <c r="H17" s="1"/>
      <c r="I17" s="1"/>
    </row>
    <row r="18" spans="1:9" x14ac:dyDescent="0.3">
      <c r="A18" s="10">
        <v>3</v>
      </c>
      <c r="B18" s="10"/>
      <c r="C18" s="17"/>
      <c r="D18" s="17"/>
      <c r="E18" s="17"/>
      <c r="F18" s="140"/>
      <c r="G18" s="2"/>
    </row>
    <row r="19" spans="1:9" ht="15" thickBot="1" x14ac:dyDescent="0.35">
      <c r="A19" s="16">
        <v>4</v>
      </c>
      <c r="B19" s="16"/>
      <c r="C19" s="18"/>
      <c r="D19" s="18"/>
      <c r="E19" s="18"/>
      <c r="F19" s="141"/>
      <c r="G19" s="2"/>
    </row>
  </sheetData>
  <mergeCells count="6">
    <mergeCell ref="A14:F14"/>
    <mergeCell ref="C2:E2"/>
    <mergeCell ref="G2:I2"/>
    <mergeCell ref="C3:E3"/>
    <mergeCell ref="G3:I3"/>
    <mergeCell ref="A5:I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9"/>
  <sheetViews>
    <sheetView workbookViewId="0">
      <selection activeCell="B8" sqref="B8:I10"/>
    </sheetView>
  </sheetViews>
  <sheetFormatPr baseColWidth="10" defaultColWidth="11.44140625" defaultRowHeight="14.4" x14ac:dyDescent="0.3"/>
  <cols>
    <col min="1" max="1" width="7.109375" customWidth="1"/>
    <col min="2" max="2" width="24.6640625" customWidth="1"/>
    <col min="3" max="3" width="29.6640625" customWidth="1"/>
    <col min="5" max="5" width="26.109375" customWidth="1"/>
    <col min="6" max="6" width="22.6640625" customWidth="1"/>
    <col min="7" max="7" width="28.44140625" customWidth="1"/>
    <col min="8" max="8" width="19.77734375" customWidth="1"/>
    <col min="9" max="9" width="33.77734375" customWidth="1"/>
  </cols>
  <sheetData>
    <row r="1" spans="1:9" x14ac:dyDescent="0.3">
      <c r="A1" s="2"/>
      <c r="B1" s="2"/>
      <c r="C1" s="2"/>
      <c r="D1" s="2"/>
      <c r="E1" s="2"/>
      <c r="F1" s="2"/>
      <c r="G1" s="2"/>
    </row>
    <row r="2" spans="1:9" ht="28.8" x14ac:dyDescent="0.55000000000000004">
      <c r="A2" s="2"/>
      <c r="B2" s="2" t="s">
        <v>17</v>
      </c>
      <c r="C2" s="243" t="s">
        <v>81</v>
      </c>
      <c r="D2" s="244"/>
      <c r="E2" s="245"/>
      <c r="F2" s="2" t="s">
        <v>19</v>
      </c>
      <c r="G2" s="246" t="s">
        <v>78</v>
      </c>
      <c r="H2" s="247"/>
      <c r="I2" s="248"/>
    </row>
    <row r="3" spans="1:9" ht="28.8" x14ac:dyDescent="0.55000000000000004">
      <c r="A3" s="2"/>
      <c r="B3" s="2" t="s">
        <v>18</v>
      </c>
      <c r="C3" s="246" t="s">
        <v>22</v>
      </c>
      <c r="D3" s="247"/>
      <c r="E3" s="248"/>
      <c r="F3" s="31" t="s">
        <v>26</v>
      </c>
      <c r="G3" s="246">
        <v>9506</v>
      </c>
      <c r="H3" s="247"/>
      <c r="I3" s="248"/>
    </row>
    <row r="4" spans="1:9" x14ac:dyDescent="0.3">
      <c r="A4" s="2"/>
      <c r="B4" s="2"/>
      <c r="C4" s="2"/>
      <c r="D4" s="2"/>
      <c r="E4" s="2"/>
      <c r="F4" s="2"/>
      <c r="G4" s="2"/>
    </row>
    <row r="5" spans="1:9" ht="23.4" x14ac:dyDescent="0.45">
      <c r="A5" s="249" t="s">
        <v>7</v>
      </c>
      <c r="B5" s="249"/>
      <c r="C5" s="249"/>
      <c r="D5" s="249"/>
      <c r="E5" s="249"/>
      <c r="F5" s="249"/>
      <c r="G5" s="249"/>
      <c r="H5" s="249"/>
      <c r="I5" s="249"/>
    </row>
    <row r="6" spans="1:9" ht="15" thickBot="1" x14ac:dyDescent="0.35">
      <c r="A6" s="2"/>
      <c r="B6" s="2"/>
      <c r="C6" s="2"/>
      <c r="D6" s="2"/>
      <c r="E6" s="2"/>
      <c r="F6" s="2"/>
      <c r="G6" s="2"/>
    </row>
    <row r="7" spans="1:9" ht="43.2" x14ac:dyDescent="0.3">
      <c r="A7" s="6" t="s">
        <v>0</v>
      </c>
      <c r="B7" s="25" t="s">
        <v>61</v>
      </c>
      <c r="C7" s="25" t="s">
        <v>62</v>
      </c>
      <c r="D7" s="6" t="s">
        <v>63</v>
      </c>
      <c r="E7" s="14" t="s">
        <v>3</v>
      </c>
      <c r="F7" s="14" t="s">
        <v>4</v>
      </c>
      <c r="G7" s="14" t="s">
        <v>10</v>
      </c>
      <c r="H7" s="14" t="s">
        <v>5</v>
      </c>
      <c r="I7" s="94" t="s">
        <v>6</v>
      </c>
    </row>
    <row r="8" spans="1:9" x14ac:dyDescent="0.3">
      <c r="A8" s="10">
        <v>1</v>
      </c>
      <c r="B8" s="28">
        <v>387716</v>
      </c>
      <c r="C8" s="28" t="s">
        <v>97</v>
      </c>
      <c r="D8" s="29">
        <v>0.625</v>
      </c>
      <c r="E8" s="103">
        <v>0.75</v>
      </c>
      <c r="F8" s="104" t="s">
        <v>23</v>
      </c>
      <c r="G8" s="104" t="s">
        <v>98</v>
      </c>
      <c r="H8" s="104" t="s">
        <v>73</v>
      </c>
      <c r="I8" s="105" t="s">
        <v>16</v>
      </c>
    </row>
    <row r="9" spans="1:9" x14ac:dyDescent="0.3">
      <c r="A9" s="10">
        <v>2</v>
      </c>
      <c r="B9" s="28">
        <v>408119</v>
      </c>
      <c r="C9" s="28" t="s">
        <v>12</v>
      </c>
      <c r="D9" s="29">
        <v>0.75</v>
      </c>
      <c r="E9" s="103">
        <v>0.75</v>
      </c>
      <c r="F9" s="104" t="s">
        <v>23</v>
      </c>
      <c r="G9" s="104" t="s">
        <v>99</v>
      </c>
      <c r="H9" s="104" t="s">
        <v>73</v>
      </c>
      <c r="I9" s="105" t="s">
        <v>16</v>
      </c>
    </row>
    <row r="10" spans="1:9" x14ac:dyDescent="0.3">
      <c r="A10" s="8">
        <v>3</v>
      </c>
      <c r="B10" s="26">
        <v>419263</v>
      </c>
      <c r="C10" s="28" t="s">
        <v>71</v>
      </c>
      <c r="D10" s="29">
        <v>0.79166666666666696</v>
      </c>
      <c r="E10" s="106">
        <v>0.85</v>
      </c>
      <c r="F10" s="104" t="s">
        <v>100</v>
      </c>
      <c r="G10" s="104" t="s">
        <v>101</v>
      </c>
      <c r="H10" s="104" t="s">
        <v>15</v>
      </c>
      <c r="I10" s="105" t="s">
        <v>16</v>
      </c>
    </row>
    <row r="11" spans="1:9" ht="15" thickBot="1" x14ac:dyDescent="0.35">
      <c r="A11" s="9">
        <v>4</v>
      </c>
      <c r="B11" s="52"/>
      <c r="C11" s="52"/>
      <c r="D11" s="27"/>
      <c r="E11" s="53"/>
      <c r="F11" s="91"/>
      <c r="G11" s="53"/>
      <c r="H11" s="54"/>
      <c r="I11" s="63"/>
    </row>
    <row r="12" spans="1:9" x14ac:dyDescent="0.3">
      <c r="A12" s="110" t="s">
        <v>106</v>
      </c>
      <c r="B12" s="2"/>
      <c r="C12" s="2"/>
      <c r="D12" s="2"/>
      <c r="E12" s="2"/>
      <c r="F12" s="2"/>
      <c r="G12" s="2"/>
    </row>
    <row r="13" spans="1:9" x14ac:dyDescent="0.3">
      <c r="A13" s="2"/>
      <c r="B13" s="2"/>
      <c r="C13" s="2"/>
      <c r="D13" s="2"/>
      <c r="E13" s="2"/>
      <c r="F13" s="2"/>
      <c r="G13" s="2"/>
    </row>
    <row r="14" spans="1:9" ht="24" thickBot="1" x14ac:dyDescent="0.5">
      <c r="A14" s="250" t="s">
        <v>8</v>
      </c>
      <c r="B14" s="250"/>
      <c r="C14" s="250"/>
      <c r="D14" s="250"/>
      <c r="E14" s="250"/>
      <c r="F14" s="250"/>
      <c r="G14" s="7"/>
      <c r="H14" s="7"/>
      <c r="I14" s="7"/>
    </row>
    <row r="15" spans="1:9" ht="43.2" x14ac:dyDescent="0.3">
      <c r="A15" s="6" t="s">
        <v>0</v>
      </c>
      <c r="B15" s="25" t="s">
        <v>61</v>
      </c>
      <c r="C15" s="6" t="s">
        <v>1</v>
      </c>
      <c r="D15" s="6" t="s">
        <v>2</v>
      </c>
      <c r="E15" s="14" t="s">
        <v>11</v>
      </c>
      <c r="F15" s="15" t="s">
        <v>9</v>
      </c>
      <c r="G15" s="1"/>
      <c r="H15" s="1"/>
      <c r="I15" s="1"/>
    </row>
    <row r="16" spans="1:9" x14ac:dyDescent="0.3">
      <c r="A16" s="10">
        <v>1</v>
      </c>
      <c r="B16" s="10"/>
      <c r="C16" s="17"/>
      <c r="D16" s="17"/>
      <c r="E16" s="17"/>
      <c r="F16" s="11"/>
      <c r="G16" s="1"/>
      <c r="H16" s="1"/>
      <c r="I16" s="1"/>
    </row>
    <row r="17" spans="1:9" x14ac:dyDescent="0.3">
      <c r="A17" s="10">
        <v>2</v>
      </c>
      <c r="B17" s="10"/>
      <c r="C17" s="17"/>
      <c r="D17" s="17"/>
      <c r="E17" s="17"/>
      <c r="F17" s="11"/>
      <c r="G17" s="1"/>
      <c r="H17" s="1"/>
      <c r="I17" s="1"/>
    </row>
    <row r="18" spans="1:9" x14ac:dyDescent="0.3">
      <c r="A18" s="10">
        <v>3</v>
      </c>
      <c r="B18" s="10"/>
      <c r="C18" s="17"/>
      <c r="D18" s="17"/>
      <c r="E18" s="17"/>
      <c r="F18" s="11"/>
      <c r="G18" s="2"/>
    </row>
    <row r="19" spans="1:9" ht="15" thickBot="1" x14ac:dyDescent="0.35">
      <c r="A19" s="16">
        <v>4</v>
      </c>
      <c r="B19" s="16"/>
      <c r="C19" s="18"/>
      <c r="D19" s="18"/>
      <c r="E19" s="18"/>
      <c r="F19" s="12"/>
      <c r="G19" s="2"/>
    </row>
  </sheetData>
  <mergeCells count="6">
    <mergeCell ref="A14:F14"/>
    <mergeCell ref="C2:E2"/>
    <mergeCell ref="G2:I2"/>
    <mergeCell ref="C3:E3"/>
    <mergeCell ref="G3:I3"/>
    <mergeCell ref="A5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9"/>
  <sheetViews>
    <sheetView workbookViewId="0">
      <selection activeCell="B8" sqref="B8:I8"/>
    </sheetView>
  </sheetViews>
  <sheetFormatPr baseColWidth="10" defaultColWidth="11.44140625" defaultRowHeight="14.4" x14ac:dyDescent="0.3"/>
  <cols>
    <col min="1" max="1" width="7.109375" customWidth="1"/>
    <col min="2" max="2" width="24.6640625" customWidth="1"/>
    <col min="3" max="3" width="29.6640625" customWidth="1"/>
    <col min="5" max="5" width="26.109375" customWidth="1"/>
    <col min="6" max="6" width="22.6640625" customWidth="1"/>
    <col min="7" max="7" width="28.44140625" customWidth="1"/>
    <col min="8" max="8" width="19.77734375" customWidth="1"/>
    <col min="9" max="9" width="33.77734375" customWidth="1"/>
  </cols>
  <sheetData>
    <row r="1" spans="1:9" x14ac:dyDescent="0.3">
      <c r="A1" s="2"/>
      <c r="B1" s="2"/>
      <c r="C1" s="2"/>
      <c r="D1" s="2"/>
      <c r="E1" s="2"/>
      <c r="F1" s="2"/>
      <c r="G1" s="2"/>
    </row>
    <row r="2" spans="1:9" ht="28.8" x14ac:dyDescent="0.55000000000000004">
      <c r="A2" s="2"/>
      <c r="B2" s="2" t="s">
        <v>17</v>
      </c>
      <c r="C2" s="243" t="s">
        <v>82</v>
      </c>
      <c r="D2" s="244"/>
      <c r="E2" s="245"/>
      <c r="F2" s="2" t="s">
        <v>19</v>
      </c>
      <c r="G2" s="246" t="s">
        <v>78</v>
      </c>
      <c r="H2" s="247"/>
      <c r="I2" s="248"/>
    </row>
    <row r="3" spans="1:9" ht="28.8" x14ac:dyDescent="0.55000000000000004">
      <c r="A3" s="2"/>
      <c r="B3" s="2" t="s">
        <v>18</v>
      </c>
      <c r="C3" s="246" t="s">
        <v>22</v>
      </c>
      <c r="D3" s="247"/>
      <c r="E3" s="248"/>
      <c r="F3" s="31" t="s">
        <v>26</v>
      </c>
      <c r="G3" s="246">
        <v>10926</v>
      </c>
      <c r="H3" s="247"/>
      <c r="I3" s="248"/>
    </row>
    <row r="4" spans="1:9" x14ac:dyDescent="0.3">
      <c r="A4" s="2"/>
      <c r="B4" s="2"/>
      <c r="C4" s="2"/>
      <c r="D4" s="2"/>
      <c r="E4" s="2"/>
      <c r="F4" s="2"/>
      <c r="G4" s="2"/>
    </row>
    <row r="5" spans="1:9" ht="23.4" x14ac:dyDescent="0.45">
      <c r="A5" s="249" t="s">
        <v>7</v>
      </c>
      <c r="B5" s="249"/>
      <c r="C5" s="249"/>
      <c r="D5" s="249"/>
      <c r="E5" s="249"/>
      <c r="F5" s="249"/>
      <c r="G5" s="249"/>
      <c r="H5" s="249"/>
      <c r="I5" s="249"/>
    </row>
    <row r="6" spans="1:9" ht="15" thickBot="1" x14ac:dyDescent="0.35">
      <c r="A6" s="2"/>
      <c r="B6" s="2"/>
      <c r="C6" s="2"/>
      <c r="D6" s="2"/>
      <c r="E6" s="2"/>
      <c r="F6" s="2"/>
      <c r="G6" s="2"/>
    </row>
    <row r="7" spans="1:9" ht="43.2" x14ac:dyDescent="0.3">
      <c r="A7" s="6" t="s">
        <v>0</v>
      </c>
      <c r="B7" s="25" t="s">
        <v>61</v>
      </c>
      <c r="C7" s="25" t="s">
        <v>62</v>
      </c>
      <c r="D7" s="6" t="s">
        <v>63</v>
      </c>
      <c r="E7" s="14" t="s">
        <v>3</v>
      </c>
      <c r="F7" s="14" t="s">
        <v>4</v>
      </c>
      <c r="G7" s="14" t="s">
        <v>10</v>
      </c>
      <c r="H7" s="14" t="s">
        <v>5</v>
      </c>
      <c r="I7" s="94" t="s">
        <v>6</v>
      </c>
    </row>
    <row r="8" spans="1:9" ht="43.2" x14ac:dyDescent="0.3">
      <c r="A8" s="138">
        <v>1</v>
      </c>
      <c r="B8" s="28">
        <v>387777</v>
      </c>
      <c r="C8" s="28" t="s">
        <v>12</v>
      </c>
      <c r="D8" s="145">
        <v>1400</v>
      </c>
      <c r="E8" s="30">
        <v>0.7</v>
      </c>
      <c r="F8" s="146" t="s">
        <v>109</v>
      </c>
      <c r="G8" s="21" t="s">
        <v>24</v>
      </c>
      <c r="H8" s="21" t="s">
        <v>15</v>
      </c>
      <c r="I8" s="20" t="s">
        <v>110</v>
      </c>
    </row>
    <row r="9" spans="1:9" x14ac:dyDescent="0.3">
      <c r="A9" s="10">
        <v>2</v>
      </c>
      <c r="B9" s="8"/>
      <c r="C9" s="8"/>
      <c r="D9" s="26"/>
      <c r="E9" s="51"/>
      <c r="F9" s="90"/>
      <c r="G9" s="51"/>
      <c r="H9" s="93"/>
      <c r="I9" s="60"/>
    </row>
    <row r="10" spans="1:9" x14ac:dyDescent="0.3">
      <c r="A10" s="8">
        <v>3</v>
      </c>
      <c r="B10" s="8"/>
      <c r="C10" s="8"/>
      <c r="D10" s="26"/>
      <c r="E10" s="51"/>
      <c r="F10" s="90"/>
      <c r="G10" s="51"/>
      <c r="H10" s="26"/>
      <c r="I10" s="60"/>
    </row>
    <row r="11" spans="1:9" ht="15" thickBot="1" x14ac:dyDescent="0.35">
      <c r="A11" s="9">
        <v>4</v>
      </c>
      <c r="B11" s="52"/>
      <c r="C11" s="52"/>
      <c r="D11" s="27"/>
      <c r="E11" s="53"/>
      <c r="F11" s="91"/>
      <c r="G11" s="53"/>
      <c r="H11" s="54"/>
      <c r="I11" s="63"/>
    </row>
    <row r="12" spans="1:9" x14ac:dyDescent="0.3">
      <c r="A12" s="110" t="s">
        <v>106</v>
      </c>
      <c r="B12" s="2"/>
      <c r="C12" s="2"/>
      <c r="D12" s="2"/>
      <c r="E12" s="2"/>
      <c r="F12" s="2"/>
      <c r="G12" s="2"/>
    </row>
    <row r="13" spans="1:9" x14ac:dyDescent="0.3">
      <c r="A13" s="2"/>
      <c r="B13" s="2"/>
      <c r="C13" s="2"/>
      <c r="D13" s="2"/>
      <c r="E13" s="2"/>
      <c r="F13" s="2"/>
      <c r="G13" s="2"/>
    </row>
    <row r="14" spans="1:9" ht="24" thickBot="1" x14ac:dyDescent="0.5">
      <c r="A14" s="250" t="s">
        <v>8</v>
      </c>
      <c r="B14" s="250"/>
      <c r="C14" s="250"/>
      <c r="D14" s="250"/>
      <c r="E14" s="250"/>
      <c r="F14" s="250"/>
      <c r="G14" s="7"/>
      <c r="H14" s="7"/>
      <c r="I14" s="7"/>
    </row>
    <row r="15" spans="1:9" ht="43.2" x14ac:dyDescent="0.3">
      <c r="A15" s="6" t="s">
        <v>0</v>
      </c>
      <c r="B15" s="25" t="s">
        <v>61</v>
      </c>
      <c r="C15" s="6" t="s">
        <v>1</v>
      </c>
      <c r="D15" s="6" t="s">
        <v>2</v>
      </c>
      <c r="E15" s="14" t="s">
        <v>11</v>
      </c>
      <c r="F15" s="15" t="s">
        <v>9</v>
      </c>
      <c r="G15" s="1"/>
      <c r="H15" s="1"/>
      <c r="I15" s="1"/>
    </row>
    <row r="16" spans="1:9" x14ac:dyDescent="0.3">
      <c r="A16" s="10">
        <v>1</v>
      </c>
      <c r="B16" s="10"/>
      <c r="C16" s="17"/>
      <c r="D16" s="17"/>
      <c r="E16" s="17"/>
      <c r="F16" s="11"/>
      <c r="G16" s="1"/>
      <c r="H16" s="1"/>
      <c r="I16" s="1"/>
    </row>
    <row r="17" spans="1:9" x14ac:dyDescent="0.3">
      <c r="A17" s="10">
        <v>2</v>
      </c>
      <c r="B17" s="10"/>
      <c r="C17" s="17"/>
      <c r="D17" s="17"/>
      <c r="E17" s="17"/>
      <c r="F17" s="11"/>
      <c r="G17" s="1"/>
      <c r="H17" s="1"/>
      <c r="I17" s="1"/>
    </row>
    <row r="18" spans="1:9" x14ac:dyDescent="0.3">
      <c r="A18" s="10">
        <v>3</v>
      </c>
      <c r="B18" s="10"/>
      <c r="C18" s="17"/>
      <c r="D18" s="17"/>
      <c r="E18" s="17"/>
      <c r="F18" s="11"/>
      <c r="G18" s="2"/>
    </row>
    <row r="19" spans="1:9" ht="15" thickBot="1" x14ac:dyDescent="0.35">
      <c r="A19" s="16">
        <v>4</v>
      </c>
      <c r="B19" s="16"/>
      <c r="C19" s="18"/>
      <c r="D19" s="18"/>
      <c r="E19" s="18"/>
      <c r="F19" s="12"/>
      <c r="G19" s="2"/>
    </row>
  </sheetData>
  <mergeCells count="6">
    <mergeCell ref="A14:F14"/>
    <mergeCell ref="C2:E2"/>
    <mergeCell ref="G2:I2"/>
    <mergeCell ref="C3:E3"/>
    <mergeCell ref="G3:I3"/>
    <mergeCell ref="A5:I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9"/>
  <sheetViews>
    <sheetView workbookViewId="0">
      <selection activeCell="B8" sqref="B8:I10"/>
    </sheetView>
  </sheetViews>
  <sheetFormatPr baseColWidth="10" defaultColWidth="11.44140625" defaultRowHeight="14.4" x14ac:dyDescent="0.3"/>
  <cols>
    <col min="1" max="1" width="7.109375" customWidth="1"/>
    <col min="2" max="2" width="24.6640625" customWidth="1"/>
    <col min="3" max="3" width="29.6640625" customWidth="1"/>
    <col min="5" max="5" width="26.109375" customWidth="1"/>
    <col min="6" max="6" width="22.6640625" customWidth="1"/>
    <col min="7" max="7" width="28.44140625" customWidth="1"/>
    <col min="8" max="8" width="19.77734375" customWidth="1"/>
    <col min="9" max="9" width="33.77734375" customWidth="1"/>
  </cols>
  <sheetData>
    <row r="1" spans="1:9" x14ac:dyDescent="0.3">
      <c r="A1" s="2"/>
      <c r="B1" s="2"/>
      <c r="C1" s="2"/>
      <c r="D1" s="2"/>
      <c r="E1" s="2"/>
      <c r="F1" s="2"/>
      <c r="G1" s="2"/>
    </row>
    <row r="2" spans="1:9" ht="28.8" x14ac:dyDescent="0.55000000000000004">
      <c r="A2" s="2"/>
      <c r="B2" s="2" t="s">
        <v>17</v>
      </c>
      <c r="C2" s="243" t="s">
        <v>84</v>
      </c>
      <c r="D2" s="244"/>
      <c r="E2" s="245"/>
      <c r="F2" s="2" t="s">
        <v>19</v>
      </c>
      <c r="G2" s="246" t="s">
        <v>78</v>
      </c>
      <c r="H2" s="247"/>
      <c r="I2" s="248"/>
    </row>
    <row r="3" spans="1:9" ht="28.8" x14ac:dyDescent="0.55000000000000004">
      <c r="A3" s="2"/>
      <c r="B3" s="2" t="s">
        <v>18</v>
      </c>
      <c r="C3" s="246" t="s">
        <v>22</v>
      </c>
      <c r="D3" s="247"/>
      <c r="E3" s="248"/>
      <c r="F3" s="31" t="s">
        <v>26</v>
      </c>
      <c r="G3" s="246">
        <v>14579</v>
      </c>
      <c r="H3" s="247"/>
      <c r="I3" s="248"/>
    </row>
    <row r="4" spans="1:9" x14ac:dyDescent="0.3">
      <c r="A4" s="2"/>
      <c r="B4" s="2"/>
      <c r="C4" s="2"/>
      <c r="D4" s="2"/>
      <c r="E4" s="2"/>
      <c r="F4" s="2"/>
      <c r="G4" s="2"/>
    </row>
    <row r="5" spans="1:9" ht="23.4" x14ac:dyDescent="0.45">
      <c r="A5" s="249" t="s">
        <v>7</v>
      </c>
      <c r="B5" s="249"/>
      <c r="C5" s="249"/>
      <c r="D5" s="249"/>
      <c r="E5" s="249"/>
      <c r="F5" s="249"/>
      <c r="G5" s="249"/>
      <c r="H5" s="249"/>
      <c r="I5" s="249"/>
    </row>
    <row r="6" spans="1:9" ht="15" thickBot="1" x14ac:dyDescent="0.35">
      <c r="A6" s="2"/>
      <c r="B6" s="2"/>
      <c r="C6" s="2"/>
      <c r="D6" s="2"/>
      <c r="E6" s="2"/>
      <c r="F6" s="2"/>
      <c r="G6" s="2"/>
    </row>
    <row r="7" spans="1:9" ht="43.2" x14ac:dyDescent="0.3">
      <c r="A7" s="6" t="s">
        <v>0</v>
      </c>
      <c r="B7" s="25" t="s">
        <v>61</v>
      </c>
      <c r="C7" s="25" t="s">
        <v>62</v>
      </c>
      <c r="D7" s="6" t="s">
        <v>63</v>
      </c>
      <c r="E7" s="14" t="s">
        <v>3</v>
      </c>
      <c r="F7" s="14" t="s">
        <v>4</v>
      </c>
      <c r="G7" s="14" t="s">
        <v>10</v>
      </c>
      <c r="H7" s="14" t="s">
        <v>5</v>
      </c>
      <c r="I7" s="94" t="s">
        <v>6</v>
      </c>
    </row>
    <row r="8" spans="1:9" ht="28.8" x14ac:dyDescent="0.3">
      <c r="A8" s="10">
        <v>1</v>
      </c>
      <c r="B8" s="167">
        <v>387761</v>
      </c>
      <c r="C8" s="168" t="s">
        <v>116</v>
      </c>
      <c r="D8" s="169">
        <v>0.58333333333333337</v>
      </c>
      <c r="E8" s="170">
        <v>0.65</v>
      </c>
      <c r="F8" s="171" t="s">
        <v>117</v>
      </c>
      <c r="G8" s="171" t="s">
        <v>126</v>
      </c>
      <c r="H8" s="171" t="s">
        <v>73</v>
      </c>
      <c r="I8" s="172" t="s">
        <v>118</v>
      </c>
    </row>
    <row r="9" spans="1:9" ht="28.8" x14ac:dyDescent="0.3">
      <c r="A9" s="10">
        <v>2</v>
      </c>
      <c r="B9" s="168">
        <v>387763</v>
      </c>
      <c r="C9" s="168" t="s">
        <v>114</v>
      </c>
      <c r="D9" s="169">
        <v>0.45833333333333331</v>
      </c>
      <c r="E9" s="170">
        <v>0.65</v>
      </c>
      <c r="F9" s="171" t="s">
        <v>117</v>
      </c>
      <c r="G9" s="171" t="s">
        <v>127</v>
      </c>
      <c r="H9" s="171" t="s">
        <v>73</v>
      </c>
      <c r="I9" s="172" t="s">
        <v>118</v>
      </c>
    </row>
    <row r="10" spans="1:9" ht="28.8" x14ac:dyDescent="0.3">
      <c r="A10" s="8">
        <v>3</v>
      </c>
      <c r="B10" s="168">
        <v>408121</v>
      </c>
      <c r="C10" s="168" t="s">
        <v>86</v>
      </c>
      <c r="D10" s="169">
        <v>0.625</v>
      </c>
      <c r="E10" s="173">
        <v>0.6</v>
      </c>
      <c r="F10" s="171" t="s">
        <v>119</v>
      </c>
      <c r="G10" s="171" t="s">
        <v>128</v>
      </c>
      <c r="H10" s="171" t="s">
        <v>73</v>
      </c>
      <c r="I10" s="172" t="s">
        <v>120</v>
      </c>
    </row>
    <row r="11" spans="1:9" ht="15" thickBot="1" x14ac:dyDescent="0.35">
      <c r="A11" s="9">
        <v>4</v>
      </c>
      <c r="B11" s="52"/>
      <c r="C11" s="52"/>
      <c r="D11" s="27"/>
      <c r="E11" s="53"/>
      <c r="F11" s="91"/>
      <c r="G11" s="53"/>
      <c r="H11" s="54"/>
      <c r="I11" s="63"/>
    </row>
    <row r="12" spans="1:9" x14ac:dyDescent="0.3">
      <c r="A12" s="110" t="s">
        <v>106</v>
      </c>
      <c r="B12" s="2"/>
      <c r="C12" s="2"/>
      <c r="D12" s="2"/>
      <c r="E12" s="2"/>
      <c r="F12" s="2"/>
      <c r="G12" s="2"/>
    </row>
    <row r="13" spans="1:9" x14ac:dyDescent="0.3">
      <c r="A13" s="2"/>
      <c r="B13" s="2"/>
      <c r="C13" s="2"/>
      <c r="D13" s="2"/>
      <c r="E13" s="2"/>
      <c r="F13" s="2"/>
      <c r="G13" s="2"/>
    </row>
    <row r="14" spans="1:9" ht="24" thickBot="1" x14ac:dyDescent="0.5">
      <c r="A14" s="250" t="s">
        <v>8</v>
      </c>
      <c r="B14" s="250"/>
      <c r="C14" s="250"/>
      <c r="D14" s="250"/>
      <c r="E14" s="250"/>
      <c r="F14" s="250"/>
      <c r="G14" s="7"/>
      <c r="H14" s="7"/>
      <c r="I14" s="7"/>
    </row>
    <row r="15" spans="1:9" ht="43.2" x14ac:dyDescent="0.3">
      <c r="A15" s="6" t="s">
        <v>0</v>
      </c>
      <c r="B15" s="25" t="s">
        <v>61</v>
      </c>
      <c r="C15" s="6" t="s">
        <v>1</v>
      </c>
      <c r="D15" s="6" t="s">
        <v>2</v>
      </c>
      <c r="E15" s="14" t="s">
        <v>11</v>
      </c>
      <c r="F15" s="15" t="s">
        <v>9</v>
      </c>
      <c r="G15" s="1"/>
      <c r="H15" s="1"/>
      <c r="I15" s="1"/>
    </row>
    <row r="16" spans="1:9" x14ac:dyDescent="0.3">
      <c r="A16" s="10">
        <v>1</v>
      </c>
      <c r="B16" s="10"/>
      <c r="C16" s="17"/>
      <c r="D16" s="17"/>
      <c r="E16" s="17"/>
      <c r="F16" s="11"/>
      <c r="G16" s="1"/>
      <c r="H16" s="1"/>
      <c r="I16" s="1"/>
    </row>
    <row r="17" spans="1:9" x14ac:dyDescent="0.3">
      <c r="A17" s="10">
        <v>2</v>
      </c>
      <c r="B17" s="10"/>
      <c r="C17" s="17"/>
      <c r="D17" s="17"/>
      <c r="E17" s="17"/>
      <c r="F17" s="11"/>
      <c r="G17" s="1"/>
      <c r="H17" s="1"/>
      <c r="I17" s="1"/>
    </row>
    <row r="18" spans="1:9" x14ac:dyDescent="0.3">
      <c r="A18" s="10">
        <v>3</v>
      </c>
      <c r="B18" s="10"/>
      <c r="C18" s="17"/>
      <c r="D18" s="17"/>
      <c r="E18" s="17"/>
      <c r="F18" s="11"/>
      <c r="G18" s="2"/>
    </row>
    <row r="19" spans="1:9" ht="15" thickBot="1" x14ac:dyDescent="0.35">
      <c r="A19" s="16">
        <v>4</v>
      </c>
      <c r="B19" s="16"/>
      <c r="C19" s="18"/>
      <c r="D19" s="18"/>
      <c r="E19" s="18"/>
      <c r="F19" s="12"/>
      <c r="G19" s="2"/>
    </row>
  </sheetData>
  <mergeCells count="6">
    <mergeCell ref="A14:F14"/>
    <mergeCell ref="C2:E2"/>
    <mergeCell ref="G2:I2"/>
    <mergeCell ref="C3:E3"/>
    <mergeCell ref="G3:I3"/>
    <mergeCell ref="A5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9"/>
  <sheetViews>
    <sheetView workbookViewId="0">
      <selection activeCell="B8" sqref="B8:I9"/>
    </sheetView>
  </sheetViews>
  <sheetFormatPr baseColWidth="10" defaultColWidth="11.44140625" defaultRowHeight="14.4" x14ac:dyDescent="0.3"/>
  <cols>
    <col min="1" max="1" width="7.109375" customWidth="1"/>
    <col min="2" max="2" width="24.6640625" customWidth="1"/>
    <col min="3" max="3" width="29.6640625" customWidth="1"/>
    <col min="5" max="5" width="26.109375" customWidth="1"/>
    <col min="6" max="6" width="22.6640625" customWidth="1"/>
    <col min="7" max="7" width="28.44140625" customWidth="1"/>
    <col min="8" max="8" width="19.77734375" customWidth="1"/>
    <col min="9" max="9" width="33.77734375" customWidth="1"/>
  </cols>
  <sheetData>
    <row r="1" spans="1:11" x14ac:dyDescent="0.3">
      <c r="A1" s="2"/>
      <c r="B1" s="2"/>
      <c r="C1" s="2"/>
      <c r="D1" s="2"/>
      <c r="E1" s="2"/>
      <c r="F1" s="2"/>
      <c r="G1" s="2"/>
    </row>
    <row r="2" spans="1:11" ht="28.8" x14ac:dyDescent="0.55000000000000004">
      <c r="A2" s="2"/>
      <c r="B2" s="2" t="s">
        <v>17</v>
      </c>
      <c r="C2" s="243" t="s">
        <v>85</v>
      </c>
      <c r="D2" s="244"/>
      <c r="E2" s="245"/>
      <c r="F2" s="2" t="s">
        <v>19</v>
      </c>
      <c r="G2" s="246" t="s">
        <v>78</v>
      </c>
      <c r="H2" s="247"/>
      <c r="I2" s="248"/>
    </row>
    <row r="3" spans="1:11" ht="28.8" x14ac:dyDescent="0.55000000000000004">
      <c r="A3" s="2"/>
      <c r="B3" s="2" t="s">
        <v>18</v>
      </c>
      <c r="C3" s="246" t="s">
        <v>22</v>
      </c>
      <c r="D3" s="247"/>
      <c r="E3" s="248"/>
      <c r="F3" s="31" t="s">
        <v>26</v>
      </c>
      <c r="G3" s="246">
        <v>14743</v>
      </c>
      <c r="H3" s="247"/>
      <c r="I3" s="248"/>
    </row>
    <row r="4" spans="1:11" x14ac:dyDescent="0.3">
      <c r="A4" s="2"/>
      <c r="B4" s="2"/>
      <c r="C4" s="2"/>
      <c r="D4" s="2"/>
      <c r="E4" s="2"/>
      <c r="F4" s="2"/>
      <c r="G4" s="2"/>
    </row>
    <row r="5" spans="1:11" ht="23.4" x14ac:dyDescent="0.45">
      <c r="A5" s="249" t="s">
        <v>7</v>
      </c>
      <c r="B5" s="249"/>
      <c r="C5" s="249"/>
      <c r="D5" s="249"/>
      <c r="E5" s="249"/>
      <c r="F5" s="249"/>
      <c r="G5" s="249"/>
      <c r="H5" s="249"/>
      <c r="I5" s="249"/>
    </row>
    <row r="6" spans="1:11" ht="15" thickBot="1" x14ac:dyDescent="0.35">
      <c r="A6" s="2"/>
      <c r="B6" s="2"/>
      <c r="C6" s="2"/>
      <c r="D6" s="2"/>
      <c r="E6" s="2"/>
      <c r="F6" s="2"/>
      <c r="G6" s="2"/>
    </row>
    <row r="7" spans="1:11" ht="43.2" x14ac:dyDescent="0.3">
      <c r="A7" s="6" t="s">
        <v>0</v>
      </c>
      <c r="B7" s="25" t="s">
        <v>61</v>
      </c>
      <c r="C7" s="25" t="s">
        <v>62</v>
      </c>
      <c r="D7" s="135" t="s">
        <v>63</v>
      </c>
      <c r="E7" s="121" t="s">
        <v>3</v>
      </c>
      <c r="F7" s="94" t="s">
        <v>4</v>
      </c>
      <c r="G7" s="14" t="s">
        <v>10</v>
      </c>
      <c r="H7" s="175" t="s">
        <v>5</v>
      </c>
      <c r="I7" s="14" t="s">
        <v>6</v>
      </c>
    </row>
    <row r="8" spans="1:11" ht="25.5" customHeight="1" x14ac:dyDescent="0.3">
      <c r="A8" s="10">
        <v>1</v>
      </c>
      <c r="B8" s="168">
        <v>387739</v>
      </c>
      <c r="C8" s="179" t="s">
        <v>103</v>
      </c>
      <c r="D8" s="181">
        <v>0.75</v>
      </c>
      <c r="E8" s="151">
        <v>0.9</v>
      </c>
      <c r="F8" s="182" t="s">
        <v>121</v>
      </c>
      <c r="G8" s="171" t="s">
        <v>124</v>
      </c>
      <c r="H8" s="176" t="s">
        <v>15</v>
      </c>
      <c r="I8" s="178" t="s">
        <v>122</v>
      </c>
      <c r="J8" s="174"/>
      <c r="K8" s="174"/>
    </row>
    <row r="9" spans="1:11" ht="25.5" customHeight="1" x14ac:dyDescent="0.3">
      <c r="A9" s="10">
        <v>2</v>
      </c>
      <c r="B9" s="168">
        <v>387741</v>
      </c>
      <c r="C9" s="179" t="s">
        <v>123</v>
      </c>
      <c r="D9" s="181">
        <v>0.75</v>
      </c>
      <c r="E9" s="151">
        <v>0.9</v>
      </c>
      <c r="F9" s="182" t="s">
        <v>121</v>
      </c>
      <c r="G9" s="171" t="s">
        <v>125</v>
      </c>
      <c r="H9" s="176" t="s">
        <v>15</v>
      </c>
      <c r="I9" s="177" t="s">
        <v>122</v>
      </c>
      <c r="J9" s="174"/>
      <c r="K9" s="174"/>
    </row>
    <row r="10" spans="1:11" x14ac:dyDescent="0.3">
      <c r="A10" s="8">
        <v>3</v>
      </c>
      <c r="B10" s="8"/>
      <c r="C10" s="26"/>
      <c r="D10" s="180"/>
      <c r="E10" s="185"/>
      <c r="F10" s="183"/>
      <c r="G10" s="51"/>
      <c r="H10" s="26"/>
      <c r="I10" s="60"/>
    </row>
    <row r="11" spans="1:11" ht="15" thickBot="1" x14ac:dyDescent="0.35">
      <c r="A11" s="9">
        <v>4</v>
      </c>
      <c r="B11" s="52"/>
      <c r="C11" s="54"/>
      <c r="D11" s="27"/>
      <c r="E11" s="53"/>
      <c r="F11" s="184"/>
      <c r="G11" s="53"/>
      <c r="H11" s="54"/>
      <c r="I11" s="63"/>
    </row>
    <row r="12" spans="1:11" x14ac:dyDescent="0.3">
      <c r="A12" s="110" t="s">
        <v>106</v>
      </c>
      <c r="B12" s="2"/>
      <c r="C12" s="2"/>
      <c r="D12" s="2"/>
      <c r="E12" s="2"/>
      <c r="F12" s="2"/>
      <c r="G12" s="2"/>
    </row>
    <row r="13" spans="1:11" x14ac:dyDescent="0.3">
      <c r="A13" s="2"/>
      <c r="B13" s="2"/>
      <c r="C13" s="2"/>
      <c r="D13" s="2"/>
      <c r="E13" s="2"/>
      <c r="F13" s="2"/>
      <c r="G13" s="2"/>
    </row>
    <row r="14" spans="1:11" ht="24" thickBot="1" x14ac:dyDescent="0.5">
      <c r="A14" s="250" t="s">
        <v>8</v>
      </c>
      <c r="B14" s="250"/>
      <c r="C14" s="250"/>
      <c r="D14" s="250"/>
      <c r="E14" s="250"/>
      <c r="F14" s="250"/>
      <c r="G14" s="7"/>
      <c r="H14" s="7"/>
      <c r="I14" s="7"/>
    </row>
    <row r="15" spans="1:11" ht="43.2" x14ac:dyDescent="0.3">
      <c r="A15" s="6" t="s">
        <v>0</v>
      </c>
      <c r="B15" s="25" t="s">
        <v>61</v>
      </c>
      <c r="C15" s="6" t="s">
        <v>1</v>
      </c>
      <c r="D15" s="6" t="s">
        <v>2</v>
      </c>
      <c r="E15" s="14" t="s">
        <v>11</v>
      </c>
      <c r="F15" s="15" t="s">
        <v>9</v>
      </c>
      <c r="G15" s="1"/>
      <c r="H15" s="1"/>
      <c r="I15" s="1"/>
    </row>
    <row r="16" spans="1:11" x14ac:dyDescent="0.3">
      <c r="A16" s="10">
        <v>1</v>
      </c>
      <c r="B16" s="10"/>
      <c r="C16" s="17"/>
      <c r="D16" s="17"/>
      <c r="E16" s="17"/>
      <c r="F16" s="11"/>
      <c r="G16" s="1"/>
      <c r="H16" s="1"/>
      <c r="I16" s="1"/>
    </row>
    <row r="17" spans="1:9" x14ac:dyDescent="0.3">
      <c r="A17" s="10">
        <v>2</v>
      </c>
      <c r="B17" s="10"/>
      <c r="C17" s="17"/>
      <c r="D17" s="17"/>
      <c r="E17" s="17"/>
      <c r="F17" s="11"/>
      <c r="G17" s="1"/>
      <c r="H17" s="1"/>
      <c r="I17" s="1"/>
    </row>
    <row r="18" spans="1:9" x14ac:dyDescent="0.3">
      <c r="A18" s="10">
        <v>3</v>
      </c>
      <c r="B18" s="10"/>
      <c r="C18" s="17"/>
      <c r="D18" s="17"/>
      <c r="E18" s="17"/>
      <c r="F18" s="11"/>
      <c r="G18" s="2"/>
    </row>
    <row r="19" spans="1:9" ht="15" thickBot="1" x14ac:dyDescent="0.35">
      <c r="A19" s="16">
        <v>4</v>
      </c>
      <c r="B19" s="16"/>
      <c r="C19" s="18"/>
      <c r="D19" s="18"/>
      <c r="E19" s="18"/>
      <c r="F19" s="12"/>
      <c r="G19" s="2"/>
    </row>
  </sheetData>
  <mergeCells count="6">
    <mergeCell ref="A14:F14"/>
    <mergeCell ref="C2:E2"/>
    <mergeCell ref="G2:I2"/>
    <mergeCell ref="C3:E3"/>
    <mergeCell ref="G3:I3"/>
    <mergeCell ref="A5:I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9"/>
  <sheetViews>
    <sheetView workbookViewId="0">
      <selection activeCell="B16" sqref="B16:F16"/>
    </sheetView>
  </sheetViews>
  <sheetFormatPr baseColWidth="10" defaultColWidth="11.44140625" defaultRowHeight="14.4" x14ac:dyDescent="0.3"/>
  <cols>
    <col min="1" max="1" width="7.109375" customWidth="1"/>
    <col min="2" max="2" width="24.6640625" customWidth="1"/>
    <col min="3" max="3" width="29.6640625" customWidth="1"/>
    <col min="5" max="5" width="26.109375" customWidth="1"/>
    <col min="6" max="6" width="22.6640625" customWidth="1"/>
    <col min="7" max="7" width="26.77734375" customWidth="1"/>
    <col min="8" max="8" width="19.77734375" customWidth="1"/>
    <col min="9" max="9" width="35" customWidth="1"/>
  </cols>
  <sheetData>
    <row r="1" spans="1:11" x14ac:dyDescent="0.3">
      <c r="A1" s="2"/>
      <c r="B1" s="2"/>
      <c r="C1" s="2"/>
      <c r="D1" s="2"/>
      <c r="E1" s="2"/>
      <c r="F1" s="2"/>
      <c r="G1" s="2"/>
    </row>
    <row r="2" spans="1:11" ht="28.8" x14ac:dyDescent="0.55000000000000004">
      <c r="A2" s="2"/>
      <c r="B2" s="2" t="s">
        <v>17</v>
      </c>
      <c r="C2" s="243" t="s">
        <v>83</v>
      </c>
      <c r="D2" s="244"/>
      <c r="E2" s="245"/>
      <c r="F2" s="2" t="s">
        <v>19</v>
      </c>
      <c r="G2" s="246" t="s">
        <v>78</v>
      </c>
      <c r="H2" s="247"/>
      <c r="I2" s="248"/>
    </row>
    <row r="3" spans="1:11" ht="28.8" x14ac:dyDescent="0.55000000000000004">
      <c r="A3" s="2"/>
      <c r="B3" s="2" t="s">
        <v>18</v>
      </c>
      <c r="C3" s="246" t="s">
        <v>22</v>
      </c>
      <c r="D3" s="247"/>
      <c r="E3" s="248"/>
      <c r="F3" s="31" t="s">
        <v>26</v>
      </c>
      <c r="G3" s="246">
        <v>11897</v>
      </c>
      <c r="H3" s="247"/>
      <c r="I3" s="248"/>
    </row>
    <row r="4" spans="1:11" x14ac:dyDescent="0.3">
      <c r="A4" s="2"/>
      <c r="B4" s="2"/>
      <c r="C4" s="2"/>
      <c r="D4" s="2"/>
      <c r="E4" s="2"/>
      <c r="F4" s="2"/>
      <c r="G4" s="2"/>
    </row>
    <row r="5" spans="1:11" ht="23.4" x14ac:dyDescent="0.45">
      <c r="A5" s="249" t="s">
        <v>7</v>
      </c>
      <c r="B5" s="249"/>
      <c r="C5" s="249"/>
      <c r="D5" s="249"/>
      <c r="E5" s="249"/>
      <c r="F5" s="249"/>
      <c r="G5" s="249"/>
      <c r="H5" s="249"/>
      <c r="I5" s="249"/>
    </row>
    <row r="6" spans="1:11" ht="15" thickBot="1" x14ac:dyDescent="0.35">
      <c r="A6" s="2"/>
      <c r="B6" s="2"/>
      <c r="C6" s="2"/>
      <c r="D6" s="2"/>
      <c r="E6" s="2"/>
      <c r="F6" s="2"/>
      <c r="G6" s="2"/>
    </row>
    <row r="7" spans="1:11" ht="43.8" thickBot="1" x14ac:dyDescent="0.35">
      <c r="A7" s="135" t="s">
        <v>0</v>
      </c>
      <c r="B7" s="133" t="s">
        <v>61</v>
      </c>
      <c r="C7" s="133" t="s">
        <v>62</v>
      </c>
      <c r="D7" s="116" t="s">
        <v>63</v>
      </c>
      <c r="E7" s="121" t="s">
        <v>3</v>
      </c>
      <c r="F7" s="121" t="s">
        <v>4</v>
      </c>
      <c r="G7" s="121" t="s">
        <v>10</v>
      </c>
      <c r="H7" s="121" t="s">
        <v>5</v>
      </c>
      <c r="I7" s="94" t="s">
        <v>6</v>
      </c>
    </row>
    <row r="8" spans="1:11" ht="15.75" customHeight="1" thickBot="1" x14ac:dyDescent="0.35">
      <c r="A8" s="6">
        <v>1</v>
      </c>
      <c r="B8" s="134">
        <v>387738</v>
      </c>
      <c r="C8" s="134" t="s">
        <v>103</v>
      </c>
      <c r="D8" s="48">
        <v>1800</v>
      </c>
      <c r="E8" s="130">
        <v>0.8</v>
      </c>
      <c r="F8" s="127">
        <v>47239</v>
      </c>
      <c r="G8" s="88">
        <v>0.9</v>
      </c>
      <c r="H8" s="123">
        <v>0.33333333333333331</v>
      </c>
      <c r="I8" s="47" t="s">
        <v>104</v>
      </c>
      <c r="K8" s="46"/>
    </row>
    <row r="9" spans="1:11" ht="15" customHeight="1" x14ac:dyDescent="0.3">
      <c r="A9" s="10">
        <v>2</v>
      </c>
      <c r="B9" s="95">
        <v>418687</v>
      </c>
      <c r="C9" s="117" t="s">
        <v>105</v>
      </c>
      <c r="D9" s="8">
        <v>1300</v>
      </c>
      <c r="E9" s="128">
        <v>0.75</v>
      </c>
      <c r="F9" s="108">
        <v>47239</v>
      </c>
      <c r="G9" s="125">
        <v>1</v>
      </c>
      <c r="H9" s="109">
        <v>0.33333333333333331</v>
      </c>
      <c r="I9" s="59" t="s">
        <v>104</v>
      </c>
      <c r="K9" s="46"/>
    </row>
    <row r="10" spans="1:11" ht="15.75" customHeight="1" x14ac:dyDescent="0.3">
      <c r="A10" s="8">
        <v>3</v>
      </c>
      <c r="B10" s="112">
        <v>387728</v>
      </c>
      <c r="C10" s="118" t="s">
        <v>105</v>
      </c>
      <c r="D10" s="8">
        <v>1600</v>
      </c>
      <c r="E10" s="131">
        <v>0.75</v>
      </c>
      <c r="F10" s="113">
        <v>47239</v>
      </c>
      <c r="G10" s="126">
        <v>1</v>
      </c>
      <c r="H10" s="114">
        <v>0.33333333333333331</v>
      </c>
      <c r="I10" s="60" t="s">
        <v>104</v>
      </c>
      <c r="K10" s="46"/>
    </row>
    <row r="11" spans="1:11" ht="15" thickBot="1" x14ac:dyDescent="0.35">
      <c r="A11" s="9">
        <v>4</v>
      </c>
      <c r="B11" s="115"/>
      <c r="C11" s="119"/>
      <c r="D11" s="9"/>
      <c r="E11" s="132"/>
      <c r="F11" s="119"/>
      <c r="G11" s="119"/>
      <c r="H11" s="124"/>
      <c r="I11" s="122"/>
      <c r="J11" s="120"/>
      <c r="K11" s="120"/>
    </row>
    <row r="12" spans="1:11" x14ac:dyDescent="0.3">
      <c r="A12" s="2"/>
      <c r="B12" s="110" t="s">
        <v>106</v>
      </c>
      <c r="C12" s="111"/>
      <c r="D12" s="111"/>
      <c r="E12" s="111"/>
      <c r="F12" s="2"/>
      <c r="G12" s="2"/>
    </row>
    <row r="13" spans="1:11" x14ac:dyDescent="0.3">
      <c r="A13" s="2"/>
      <c r="B13" s="2"/>
      <c r="C13" s="2"/>
      <c r="D13" s="2"/>
      <c r="E13" s="2"/>
      <c r="F13" s="2"/>
      <c r="G13" s="2"/>
    </row>
    <row r="14" spans="1:11" ht="24" thickBot="1" x14ac:dyDescent="0.5">
      <c r="A14" s="250" t="s">
        <v>8</v>
      </c>
      <c r="B14" s="250"/>
      <c r="C14" s="250"/>
      <c r="D14" s="250"/>
      <c r="E14" s="250"/>
      <c r="F14" s="250"/>
      <c r="G14" s="7"/>
      <c r="H14" s="7"/>
      <c r="I14" s="7"/>
    </row>
    <row r="15" spans="1:11" ht="43.8" thickBot="1" x14ac:dyDescent="0.35">
      <c r="A15" s="6" t="s">
        <v>0</v>
      </c>
      <c r="B15" s="25" t="s">
        <v>61</v>
      </c>
      <c r="C15" s="6" t="s">
        <v>1</v>
      </c>
      <c r="D15" s="6" t="s">
        <v>2</v>
      </c>
      <c r="E15" s="14" t="s">
        <v>11</v>
      </c>
      <c r="F15" s="15" t="s">
        <v>9</v>
      </c>
      <c r="G15" s="1"/>
      <c r="H15" s="1"/>
      <c r="I15" s="1"/>
    </row>
    <row r="16" spans="1:11" ht="86.4" x14ac:dyDescent="0.3">
      <c r="A16" s="138">
        <v>1</v>
      </c>
      <c r="B16" s="129">
        <v>387738</v>
      </c>
      <c r="C16" s="107" t="s">
        <v>103</v>
      </c>
      <c r="D16" s="137">
        <v>1800</v>
      </c>
      <c r="E16" s="136" t="s">
        <v>107</v>
      </c>
      <c r="F16" s="143" t="s">
        <v>108</v>
      </c>
      <c r="G16" s="139"/>
      <c r="I16" s="120"/>
      <c r="J16" s="120"/>
      <c r="K16" s="120"/>
    </row>
    <row r="17" spans="1:9" x14ac:dyDescent="0.3">
      <c r="A17" s="10">
        <v>2</v>
      </c>
      <c r="B17" s="10"/>
      <c r="C17" s="17"/>
      <c r="D17" s="17"/>
      <c r="E17" s="142"/>
      <c r="F17" s="140"/>
      <c r="G17" s="1"/>
      <c r="H17" s="1"/>
      <c r="I17" s="1"/>
    </row>
    <row r="18" spans="1:9" x14ac:dyDescent="0.3">
      <c r="A18" s="10">
        <v>3</v>
      </c>
      <c r="B18" s="10"/>
      <c r="C18" s="17"/>
      <c r="D18" s="17"/>
      <c r="E18" s="142"/>
      <c r="F18" s="140"/>
      <c r="G18" s="2"/>
    </row>
    <row r="19" spans="1:9" ht="15" thickBot="1" x14ac:dyDescent="0.35">
      <c r="A19" s="16">
        <v>4</v>
      </c>
      <c r="B19" s="16"/>
      <c r="C19" s="18"/>
      <c r="D19" s="18"/>
      <c r="E19" s="144"/>
      <c r="F19" s="141"/>
      <c r="G19" s="2"/>
    </row>
  </sheetData>
  <mergeCells count="6">
    <mergeCell ref="A14:F14"/>
    <mergeCell ref="C2:E2"/>
    <mergeCell ref="G2:I2"/>
    <mergeCell ref="C3:E3"/>
    <mergeCell ref="G3:I3"/>
    <mergeCell ref="A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4641-D7C3-FD46-B7B8-69838A488F0F}">
  <sheetPr>
    <tabColor rgb="FFFF0000"/>
  </sheetPr>
  <dimension ref="A1:F6"/>
  <sheetViews>
    <sheetView workbookViewId="0">
      <selection activeCell="C13" sqref="C13"/>
    </sheetView>
  </sheetViews>
  <sheetFormatPr baseColWidth="10" defaultRowHeight="14.4" x14ac:dyDescent="0.3"/>
  <cols>
    <col min="1" max="1" width="7.109375" customWidth="1"/>
    <col min="2" max="2" width="24.6640625" customWidth="1"/>
    <col min="3" max="3" width="29.6640625" customWidth="1"/>
    <col min="4" max="4" width="11.44140625"/>
    <col min="5" max="5" width="26.109375" customWidth="1"/>
    <col min="6" max="6" width="22.6640625" customWidth="1"/>
  </cols>
  <sheetData>
    <row r="1" spans="1:6" ht="24" thickBot="1" x14ac:dyDescent="0.5">
      <c r="A1" s="250" t="s">
        <v>8</v>
      </c>
      <c r="B1" s="250"/>
      <c r="C1" s="250"/>
      <c r="D1" s="250"/>
      <c r="E1" s="250"/>
      <c r="F1" s="250"/>
    </row>
    <row r="2" spans="1:6" ht="43.8" thickBot="1" x14ac:dyDescent="0.35">
      <c r="A2" s="6" t="s">
        <v>0</v>
      </c>
      <c r="B2" s="25" t="s">
        <v>61</v>
      </c>
      <c r="C2" s="6" t="s">
        <v>1</v>
      </c>
      <c r="D2" s="6" t="s">
        <v>2</v>
      </c>
      <c r="E2" s="14" t="s">
        <v>11</v>
      </c>
      <c r="F2" s="15" t="s">
        <v>9</v>
      </c>
    </row>
    <row r="3" spans="1:6" ht="86.4" x14ac:dyDescent="0.3">
      <c r="A3" s="10">
        <v>1</v>
      </c>
      <c r="B3" s="129">
        <v>387738</v>
      </c>
      <c r="C3" s="107" t="s">
        <v>103</v>
      </c>
      <c r="D3" s="137">
        <v>1800</v>
      </c>
      <c r="E3" s="136" t="s">
        <v>107</v>
      </c>
      <c r="F3" s="143" t="s">
        <v>108</v>
      </c>
    </row>
    <row r="4" spans="1:6" x14ac:dyDescent="0.3">
      <c r="A4" s="10">
        <v>2</v>
      </c>
      <c r="B4" s="10"/>
      <c r="C4" s="17"/>
      <c r="D4" s="17"/>
      <c r="E4" s="17"/>
      <c r="F4" s="11"/>
    </row>
    <row r="5" spans="1:6" x14ac:dyDescent="0.3">
      <c r="A5" s="10">
        <v>3</v>
      </c>
      <c r="B5" s="10"/>
      <c r="C5" s="17"/>
      <c r="D5" s="17"/>
      <c r="E5" s="17"/>
      <c r="F5" s="11"/>
    </row>
    <row r="6" spans="1:6" ht="15" thickBot="1" x14ac:dyDescent="0.35">
      <c r="A6" s="16">
        <v>4</v>
      </c>
      <c r="B6" s="16"/>
      <c r="C6" s="18"/>
      <c r="D6" s="18"/>
      <c r="E6" s="18"/>
      <c r="F6" s="12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A14" sqref="A14:F19"/>
    </sheetView>
  </sheetViews>
  <sheetFormatPr baseColWidth="10" defaultColWidth="11.44140625" defaultRowHeight="14.4" x14ac:dyDescent="0.3"/>
  <cols>
    <col min="1" max="1" width="7.109375" customWidth="1"/>
    <col min="2" max="2" width="24.6640625" customWidth="1"/>
    <col min="3" max="3" width="29.6640625" customWidth="1"/>
    <col min="5" max="5" width="26.109375" customWidth="1"/>
    <col min="6" max="6" width="22.6640625" customWidth="1"/>
    <col min="7" max="7" width="28.44140625" customWidth="1"/>
    <col min="8" max="8" width="19.77734375" customWidth="1"/>
    <col min="9" max="9" width="33.77734375" customWidth="1"/>
  </cols>
  <sheetData>
    <row r="1" spans="1:9" x14ac:dyDescent="0.3">
      <c r="A1" s="2"/>
      <c r="B1" s="2"/>
      <c r="C1" s="2"/>
      <c r="D1" s="2"/>
      <c r="E1" s="2"/>
      <c r="F1" s="2"/>
      <c r="G1" s="2"/>
    </row>
    <row r="2" spans="1:9" ht="28.8" x14ac:dyDescent="0.55000000000000004">
      <c r="A2" s="2"/>
      <c r="B2" s="2" t="s">
        <v>17</v>
      </c>
      <c r="C2" s="243" t="s">
        <v>21</v>
      </c>
      <c r="D2" s="244"/>
      <c r="E2" s="245"/>
      <c r="F2" s="2" t="s">
        <v>19</v>
      </c>
      <c r="G2" s="246" t="s">
        <v>20</v>
      </c>
      <c r="H2" s="247"/>
      <c r="I2" s="248"/>
    </row>
    <row r="3" spans="1:9" ht="28.8" x14ac:dyDescent="0.55000000000000004">
      <c r="A3" s="2"/>
      <c r="B3" s="2" t="s">
        <v>18</v>
      </c>
      <c r="C3" s="246" t="s">
        <v>22</v>
      </c>
      <c r="D3" s="247"/>
      <c r="E3" s="248"/>
      <c r="F3" s="31" t="s">
        <v>26</v>
      </c>
      <c r="G3" s="246">
        <v>13042</v>
      </c>
      <c r="H3" s="247"/>
      <c r="I3" s="248"/>
    </row>
    <row r="4" spans="1:9" x14ac:dyDescent="0.3">
      <c r="A4" s="2"/>
      <c r="B4" s="2"/>
      <c r="C4" s="2"/>
      <c r="D4" s="2"/>
      <c r="E4" s="2"/>
      <c r="F4" s="2"/>
      <c r="G4" s="2"/>
    </row>
    <row r="5" spans="1:9" ht="23.4" x14ac:dyDescent="0.45">
      <c r="A5" s="249" t="s">
        <v>7</v>
      </c>
      <c r="B5" s="249"/>
      <c r="C5" s="249"/>
      <c r="D5" s="249"/>
      <c r="E5" s="249"/>
      <c r="F5" s="249"/>
      <c r="G5" s="249"/>
      <c r="H5" s="249"/>
      <c r="I5" s="249"/>
    </row>
    <row r="6" spans="1:9" ht="15" thickBot="1" x14ac:dyDescent="0.35">
      <c r="A6" s="2"/>
      <c r="B6" s="2"/>
      <c r="C6" s="2"/>
      <c r="D6" s="2"/>
      <c r="E6" s="2"/>
      <c r="F6" s="2"/>
      <c r="G6" s="2"/>
    </row>
    <row r="7" spans="1:9" ht="43.2" x14ac:dyDescent="0.3">
      <c r="A7" s="6" t="s">
        <v>0</v>
      </c>
      <c r="B7" s="25" t="s">
        <v>14</v>
      </c>
      <c r="C7" s="13" t="s">
        <v>1</v>
      </c>
      <c r="D7" s="5" t="s">
        <v>2</v>
      </c>
      <c r="E7" s="3" t="s">
        <v>3</v>
      </c>
      <c r="F7" s="3" t="s">
        <v>4</v>
      </c>
      <c r="G7" s="3" t="s">
        <v>10</v>
      </c>
      <c r="H7" s="3" t="s">
        <v>5</v>
      </c>
      <c r="I7" s="4" t="s">
        <v>6</v>
      </c>
    </row>
    <row r="8" spans="1:9" x14ac:dyDescent="0.3">
      <c r="A8" s="10">
        <v>1</v>
      </c>
      <c r="B8" s="28">
        <v>408118</v>
      </c>
      <c r="C8" s="28" t="s">
        <v>12</v>
      </c>
      <c r="D8" s="29">
        <v>0.625</v>
      </c>
      <c r="E8" s="30">
        <v>0.75</v>
      </c>
      <c r="F8" s="21" t="s">
        <v>23</v>
      </c>
      <c r="G8" s="21" t="s">
        <v>24</v>
      </c>
      <c r="H8" s="21" t="s">
        <v>15</v>
      </c>
      <c r="I8" s="20" t="s">
        <v>16</v>
      </c>
    </row>
    <row r="9" spans="1:9" x14ac:dyDescent="0.3">
      <c r="A9" s="10">
        <v>2</v>
      </c>
      <c r="B9" s="28">
        <v>387727</v>
      </c>
      <c r="C9" s="28" t="s">
        <v>13</v>
      </c>
      <c r="D9" s="29">
        <v>0.70833333333333337</v>
      </c>
      <c r="E9" s="30">
        <v>0.75</v>
      </c>
      <c r="F9" s="21" t="s">
        <v>23</v>
      </c>
      <c r="G9" s="21" t="s">
        <v>25</v>
      </c>
      <c r="H9" s="21" t="s">
        <v>15</v>
      </c>
      <c r="I9" s="20" t="s">
        <v>16</v>
      </c>
    </row>
    <row r="10" spans="1:9" x14ac:dyDescent="0.3">
      <c r="A10" s="8">
        <v>3</v>
      </c>
      <c r="B10" s="26"/>
      <c r="C10" s="21"/>
      <c r="D10" s="21"/>
      <c r="E10" s="21"/>
      <c r="F10" s="19"/>
      <c r="G10" s="19"/>
      <c r="H10" s="19"/>
      <c r="I10" s="20"/>
    </row>
    <row r="11" spans="1:9" ht="15" thickBot="1" x14ac:dyDescent="0.35">
      <c r="A11" s="9">
        <v>4</v>
      </c>
      <c r="B11" s="27"/>
      <c r="C11" s="23"/>
      <c r="D11" s="23"/>
      <c r="E11" s="23"/>
      <c r="F11" s="22"/>
      <c r="G11" s="22"/>
      <c r="H11" s="22"/>
      <c r="I11" s="24"/>
    </row>
    <row r="12" spans="1:9" x14ac:dyDescent="0.3">
      <c r="A12" s="110" t="s">
        <v>106</v>
      </c>
      <c r="B12" s="2"/>
      <c r="C12" s="2"/>
      <c r="D12" s="2"/>
      <c r="E12" s="2"/>
      <c r="F12" s="2"/>
      <c r="G12" s="2"/>
    </row>
    <row r="13" spans="1:9" x14ac:dyDescent="0.3">
      <c r="A13" s="2"/>
      <c r="B13" s="2"/>
      <c r="C13" s="2"/>
      <c r="D13" s="2"/>
      <c r="E13" s="2"/>
      <c r="F13" s="2"/>
      <c r="G13" s="2"/>
    </row>
    <row r="14" spans="1:9" ht="24" thickBot="1" x14ac:dyDescent="0.5">
      <c r="A14" s="250" t="s">
        <v>8</v>
      </c>
      <c r="B14" s="250"/>
      <c r="C14" s="250"/>
      <c r="D14" s="250"/>
      <c r="E14" s="250"/>
      <c r="F14" s="250"/>
      <c r="G14" s="7"/>
      <c r="H14" s="7"/>
      <c r="I14" s="7"/>
    </row>
    <row r="15" spans="1:9" ht="43.2" x14ac:dyDescent="0.3">
      <c r="A15" s="6" t="s">
        <v>0</v>
      </c>
      <c r="B15" s="25" t="s">
        <v>61</v>
      </c>
      <c r="C15" s="6" t="s">
        <v>1</v>
      </c>
      <c r="D15" s="6" t="s">
        <v>2</v>
      </c>
      <c r="E15" s="14" t="s">
        <v>11</v>
      </c>
      <c r="F15" s="15" t="s">
        <v>9</v>
      </c>
      <c r="G15" s="1"/>
      <c r="H15" s="1"/>
      <c r="I15" s="1"/>
    </row>
    <row r="16" spans="1:9" x14ac:dyDescent="0.3">
      <c r="A16" s="10">
        <v>1</v>
      </c>
      <c r="B16" s="10"/>
      <c r="C16" s="17"/>
      <c r="D16" s="17"/>
      <c r="E16" s="17"/>
      <c r="F16" s="11"/>
      <c r="G16" s="1"/>
      <c r="H16" s="1"/>
      <c r="I16" s="1"/>
    </row>
    <row r="17" spans="1:9" x14ac:dyDescent="0.3">
      <c r="A17" s="10">
        <v>2</v>
      </c>
      <c r="B17" s="10"/>
      <c r="C17" s="17"/>
      <c r="D17" s="17"/>
      <c r="E17" s="17"/>
      <c r="F17" s="11"/>
      <c r="G17" s="1"/>
      <c r="H17" s="1"/>
      <c r="I17" s="1"/>
    </row>
    <row r="18" spans="1:9" x14ac:dyDescent="0.3">
      <c r="A18" s="10">
        <v>3</v>
      </c>
      <c r="B18" s="10"/>
      <c r="C18" s="17"/>
      <c r="D18" s="17"/>
      <c r="E18" s="17"/>
      <c r="F18" s="11"/>
      <c r="G18" s="2"/>
    </row>
    <row r="19" spans="1:9" ht="15" thickBot="1" x14ac:dyDescent="0.35">
      <c r="A19" s="16">
        <v>4</v>
      </c>
      <c r="B19" s="16"/>
      <c r="C19" s="18"/>
      <c r="D19" s="18"/>
      <c r="E19" s="18"/>
      <c r="F19" s="12"/>
      <c r="G19" s="2"/>
    </row>
  </sheetData>
  <mergeCells count="6">
    <mergeCell ref="A14:F14"/>
    <mergeCell ref="C2:E2"/>
    <mergeCell ref="G2:I2"/>
    <mergeCell ref="C3:E3"/>
    <mergeCell ref="G3:I3"/>
    <mergeCell ref="A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B8" sqref="B8:I11"/>
    </sheetView>
  </sheetViews>
  <sheetFormatPr baseColWidth="10" defaultColWidth="11.44140625" defaultRowHeight="14.4" x14ac:dyDescent="0.3"/>
  <cols>
    <col min="1" max="1" width="7" customWidth="1"/>
    <col min="2" max="2" width="25.33203125" customWidth="1"/>
    <col min="3" max="3" width="25.109375" customWidth="1"/>
    <col min="5" max="5" width="22.77734375" customWidth="1"/>
    <col min="6" max="6" width="22.6640625" customWidth="1"/>
    <col min="7" max="8" width="13.77734375" customWidth="1"/>
    <col min="9" max="9" width="34.33203125" customWidth="1"/>
  </cols>
  <sheetData>
    <row r="1" spans="1:9" x14ac:dyDescent="0.3">
      <c r="A1" s="2"/>
      <c r="B1" s="2"/>
      <c r="C1" s="2"/>
      <c r="D1" s="2"/>
      <c r="E1" s="2"/>
      <c r="F1" s="2"/>
      <c r="G1" s="2"/>
    </row>
    <row r="2" spans="1:9" ht="28.8" x14ac:dyDescent="0.55000000000000004">
      <c r="A2" s="2"/>
      <c r="B2" s="2" t="s">
        <v>17</v>
      </c>
      <c r="C2" s="243" t="s">
        <v>27</v>
      </c>
      <c r="D2" s="244"/>
      <c r="E2" s="245"/>
      <c r="F2" s="2" t="s">
        <v>19</v>
      </c>
      <c r="G2" s="246" t="s">
        <v>20</v>
      </c>
      <c r="H2" s="247"/>
      <c r="I2" s="248"/>
    </row>
    <row r="3" spans="1:9" ht="28.8" x14ac:dyDescent="0.55000000000000004">
      <c r="A3" s="2"/>
      <c r="B3" s="2" t="s">
        <v>18</v>
      </c>
      <c r="C3" s="246" t="s">
        <v>22</v>
      </c>
      <c r="D3" s="247"/>
      <c r="E3" s="248"/>
      <c r="F3" s="31" t="s">
        <v>26</v>
      </c>
      <c r="G3" s="246">
        <v>14576</v>
      </c>
      <c r="H3" s="247"/>
      <c r="I3" s="248"/>
    </row>
    <row r="4" spans="1:9" x14ac:dyDescent="0.3">
      <c r="A4" s="2"/>
      <c r="B4" s="2"/>
      <c r="C4" s="2"/>
      <c r="D4" s="2"/>
      <c r="E4" s="2"/>
      <c r="F4" s="2"/>
      <c r="G4" s="2"/>
    </row>
    <row r="5" spans="1:9" ht="23.4" x14ac:dyDescent="0.45">
      <c r="A5" s="249" t="s">
        <v>7</v>
      </c>
      <c r="B5" s="249"/>
      <c r="C5" s="249"/>
      <c r="D5" s="249"/>
      <c r="E5" s="249"/>
      <c r="F5" s="249"/>
      <c r="G5" s="249"/>
      <c r="H5" s="249"/>
      <c r="I5" s="249"/>
    </row>
    <row r="6" spans="1:9" ht="15" thickBot="1" x14ac:dyDescent="0.35">
      <c r="A6" s="2"/>
      <c r="B6" s="2"/>
      <c r="C6" s="2"/>
      <c r="D6" s="2"/>
      <c r="E6" s="2"/>
      <c r="F6" s="2"/>
      <c r="G6" s="2"/>
    </row>
    <row r="7" spans="1:9" ht="86.4" x14ac:dyDescent="0.3">
      <c r="A7" s="32" t="s">
        <v>0</v>
      </c>
      <c r="B7" s="33" t="s">
        <v>14</v>
      </c>
      <c r="C7" s="34" t="s">
        <v>1</v>
      </c>
      <c r="D7" s="35" t="s">
        <v>2</v>
      </c>
      <c r="E7" s="36" t="s">
        <v>3</v>
      </c>
      <c r="F7" s="36" t="s">
        <v>4</v>
      </c>
      <c r="G7" s="36" t="s">
        <v>10</v>
      </c>
      <c r="H7" s="36" t="s">
        <v>5</v>
      </c>
      <c r="I7" s="37" t="s">
        <v>6</v>
      </c>
    </row>
    <row r="8" spans="1:9" ht="28.8" x14ac:dyDescent="0.3">
      <c r="A8" s="10">
        <v>1</v>
      </c>
      <c r="B8" s="28">
        <v>387823</v>
      </c>
      <c r="C8" s="28" t="s">
        <v>28</v>
      </c>
      <c r="D8" s="29">
        <v>0.75</v>
      </c>
      <c r="E8" s="30">
        <v>0.8</v>
      </c>
      <c r="F8" s="21" t="s">
        <v>23</v>
      </c>
      <c r="G8" s="21" t="s">
        <v>29</v>
      </c>
      <c r="H8" s="21" t="s">
        <v>15</v>
      </c>
      <c r="I8" s="20" t="s">
        <v>30</v>
      </c>
    </row>
    <row r="9" spans="1:9" ht="28.8" x14ac:dyDescent="0.3">
      <c r="A9" s="10">
        <v>2</v>
      </c>
      <c r="B9" s="28">
        <v>387827</v>
      </c>
      <c r="C9" s="28" t="s">
        <v>31</v>
      </c>
      <c r="D9" s="29">
        <v>0.83333333333333337</v>
      </c>
      <c r="E9" s="30">
        <v>0.85</v>
      </c>
      <c r="F9" s="21" t="s">
        <v>23</v>
      </c>
      <c r="G9" s="21" t="s">
        <v>32</v>
      </c>
      <c r="H9" s="21" t="s">
        <v>15</v>
      </c>
      <c r="I9" s="20" t="s">
        <v>30</v>
      </c>
    </row>
    <row r="10" spans="1:9" ht="28.8" x14ac:dyDescent="0.3">
      <c r="A10" s="8">
        <v>3</v>
      </c>
      <c r="B10" s="28">
        <v>408105</v>
      </c>
      <c r="C10" s="28" t="s">
        <v>33</v>
      </c>
      <c r="D10" s="29">
        <v>0.79166666666666663</v>
      </c>
      <c r="E10" s="30">
        <v>0.85</v>
      </c>
      <c r="F10" s="21" t="s">
        <v>23</v>
      </c>
      <c r="G10" s="21" t="s">
        <v>34</v>
      </c>
      <c r="H10" s="21" t="s">
        <v>15</v>
      </c>
      <c r="I10" s="20" t="s">
        <v>30</v>
      </c>
    </row>
    <row r="11" spans="1:9" ht="15" thickBot="1" x14ac:dyDescent="0.35">
      <c r="A11" s="9">
        <v>4</v>
      </c>
      <c r="B11" s="27"/>
      <c r="C11" s="23"/>
      <c r="D11" s="23"/>
      <c r="E11" s="23"/>
      <c r="F11" s="22"/>
      <c r="G11" s="22"/>
      <c r="H11" s="22"/>
      <c r="I11" s="24"/>
    </row>
    <row r="12" spans="1:9" x14ac:dyDescent="0.3">
      <c r="A12" s="110" t="s">
        <v>106</v>
      </c>
      <c r="B12" s="2"/>
      <c r="C12" s="2"/>
      <c r="D12" s="2"/>
      <c r="E12" s="2"/>
      <c r="F12" s="2"/>
      <c r="G12" s="2"/>
    </row>
    <row r="13" spans="1:9" x14ac:dyDescent="0.3">
      <c r="A13" s="2"/>
      <c r="B13" s="2"/>
      <c r="C13" s="2"/>
      <c r="D13" s="2"/>
      <c r="E13" s="2"/>
      <c r="F13" s="2"/>
      <c r="G13" s="2"/>
    </row>
    <row r="14" spans="1:9" ht="24" thickBot="1" x14ac:dyDescent="0.5">
      <c r="A14" s="250" t="s">
        <v>8</v>
      </c>
      <c r="B14" s="250"/>
      <c r="C14" s="250"/>
      <c r="D14" s="250"/>
      <c r="E14" s="250"/>
      <c r="F14" s="250"/>
      <c r="G14" s="7"/>
      <c r="H14" s="7"/>
      <c r="I14" s="7"/>
    </row>
    <row r="15" spans="1:9" ht="43.2" x14ac:dyDescent="0.3">
      <c r="A15" s="6" t="s">
        <v>0</v>
      </c>
      <c r="B15" s="25" t="s">
        <v>61</v>
      </c>
      <c r="C15" s="6" t="s">
        <v>1</v>
      </c>
      <c r="D15" s="6" t="s">
        <v>2</v>
      </c>
      <c r="E15" s="14" t="s">
        <v>11</v>
      </c>
      <c r="F15" s="15" t="s">
        <v>9</v>
      </c>
      <c r="G15" s="1"/>
      <c r="H15" s="1"/>
      <c r="I15" s="1"/>
    </row>
    <row r="16" spans="1:9" x14ac:dyDescent="0.3">
      <c r="A16" s="10">
        <v>1</v>
      </c>
      <c r="B16" s="10"/>
      <c r="C16" s="17"/>
      <c r="D16" s="17"/>
      <c r="E16" s="17"/>
      <c r="F16" s="11"/>
      <c r="G16" s="1"/>
      <c r="H16" s="1"/>
      <c r="I16" s="1"/>
    </row>
    <row r="17" spans="1:9" x14ac:dyDescent="0.3">
      <c r="A17" s="10">
        <v>2</v>
      </c>
      <c r="B17" s="10"/>
      <c r="C17" s="17"/>
      <c r="D17" s="17"/>
      <c r="E17" s="17"/>
      <c r="F17" s="11"/>
      <c r="G17" s="1"/>
      <c r="H17" s="1"/>
      <c r="I17" s="1"/>
    </row>
    <row r="18" spans="1:9" x14ac:dyDescent="0.3">
      <c r="A18" s="10">
        <v>3</v>
      </c>
      <c r="B18" s="10"/>
      <c r="C18" s="17"/>
      <c r="D18" s="17"/>
      <c r="E18" s="17"/>
      <c r="F18" s="11"/>
      <c r="G18" s="2"/>
    </row>
    <row r="19" spans="1:9" ht="15" thickBot="1" x14ac:dyDescent="0.35">
      <c r="A19" s="16">
        <v>4</v>
      </c>
      <c r="B19" s="16"/>
      <c r="C19" s="18"/>
      <c r="D19" s="18"/>
      <c r="E19" s="18"/>
      <c r="F19" s="12"/>
      <c r="G19" s="2"/>
    </row>
  </sheetData>
  <mergeCells count="6">
    <mergeCell ref="A14:F14"/>
    <mergeCell ref="C2:E2"/>
    <mergeCell ref="G2:I2"/>
    <mergeCell ref="C3:E3"/>
    <mergeCell ref="G3:I3"/>
    <mergeCell ref="A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B8" sqref="B8:I11"/>
    </sheetView>
  </sheetViews>
  <sheetFormatPr baseColWidth="10" defaultColWidth="11.44140625" defaultRowHeight="14.4" x14ac:dyDescent="0.3"/>
  <cols>
    <col min="1" max="1" width="7.109375" customWidth="1"/>
    <col min="2" max="2" width="24.6640625" customWidth="1"/>
    <col min="3" max="3" width="29.6640625" customWidth="1"/>
    <col min="5" max="5" width="18" customWidth="1"/>
    <col min="6" max="6" width="22.6640625" customWidth="1"/>
    <col min="7" max="7" width="28.44140625" customWidth="1"/>
    <col min="8" max="8" width="19.77734375" customWidth="1"/>
    <col min="9" max="9" width="33.77734375" customWidth="1"/>
  </cols>
  <sheetData>
    <row r="1" spans="1:10" x14ac:dyDescent="0.3">
      <c r="A1" s="2"/>
      <c r="B1" s="2"/>
      <c r="C1" s="2"/>
      <c r="D1" s="2"/>
      <c r="E1" s="2"/>
      <c r="F1" s="2"/>
      <c r="G1" s="2"/>
    </row>
    <row r="2" spans="1:10" ht="28.8" x14ac:dyDescent="0.55000000000000004">
      <c r="A2" s="2"/>
      <c r="B2" s="2" t="s">
        <v>17</v>
      </c>
      <c r="C2" s="243" t="s">
        <v>35</v>
      </c>
      <c r="D2" s="244"/>
      <c r="E2" s="245"/>
      <c r="F2" s="2" t="s">
        <v>19</v>
      </c>
      <c r="G2" s="246" t="s">
        <v>20</v>
      </c>
      <c r="H2" s="247"/>
      <c r="I2" s="248"/>
    </row>
    <row r="3" spans="1:10" ht="28.8" x14ac:dyDescent="0.55000000000000004">
      <c r="A3" s="2"/>
      <c r="B3" s="2" t="s">
        <v>18</v>
      </c>
      <c r="C3" s="246" t="s">
        <v>22</v>
      </c>
      <c r="D3" s="247"/>
      <c r="E3" s="248"/>
      <c r="F3" s="31" t="s">
        <v>26</v>
      </c>
      <c r="G3" s="246">
        <v>5473</v>
      </c>
      <c r="H3" s="247"/>
      <c r="I3" s="248"/>
    </row>
    <row r="4" spans="1:10" x14ac:dyDescent="0.3">
      <c r="A4" s="2"/>
      <c r="B4" s="2"/>
      <c r="C4" s="2"/>
      <c r="D4" s="2"/>
      <c r="E4" s="2"/>
      <c r="F4" s="2"/>
      <c r="G4" s="2"/>
    </row>
    <row r="5" spans="1:10" ht="23.4" x14ac:dyDescent="0.45">
      <c r="A5" s="249" t="s">
        <v>7</v>
      </c>
      <c r="B5" s="249"/>
      <c r="C5" s="249"/>
      <c r="D5" s="249"/>
      <c r="E5" s="249"/>
      <c r="F5" s="249"/>
      <c r="G5" s="249"/>
      <c r="H5" s="249"/>
      <c r="I5" s="249"/>
    </row>
    <row r="6" spans="1:10" ht="15" thickBot="1" x14ac:dyDescent="0.35">
      <c r="A6" s="2"/>
      <c r="B6" s="2"/>
      <c r="C6" s="2"/>
      <c r="D6" s="2"/>
      <c r="E6" s="2"/>
      <c r="F6" s="2"/>
      <c r="G6" s="2"/>
    </row>
    <row r="7" spans="1:10" ht="72.599999999999994" thickBot="1" x14ac:dyDescent="0.35">
      <c r="A7" s="32" t="s">
        <v>0</v>
      </c>
      <c r="B7" s="33" t="s">
        <v>14</v>
      </c>
      <c r="C7" s="34" t="s">
        <v>1</v>
      </c>
      <c r="D7" s="35" t="s">
        <v>2</v>
      </c>
      <c r="E7" s="36" t="s">
        <v>3</v>
      </c>
      <c r="F7" s="36" t="s">
        <v>4</v>
      </c>
      <c r="G7" s="36" t="s">
        <v>10</v>
      </c>
      <c r="H7" s="36" t="s">
        <v>5</v>
      </c>
      <c r="I7" s="37" t="s">
        <v>6</v>
      </c>
    </row>
    <row r="8" spans="1:10" ht="15.75" customHeight="1" thickBot="1" x14ac:dyDescent="0.35">
      <c r="A8" s="10">
        <v>1</v>
      </c>
      <c r="B8" s="38">
        <v>387782</v>
      </c>
      <c r="C8" s="39" t="s">
        <v>36</v>
      </c>
      <c r="D8" s="42">
        <v>1600</v>
      </c>
      <c r="E8" s="40">
        <v>0.9</v>
      </c>
      <c r="F8" s="251" t="s">
        <v>37</v>
      </c>
      <c r="G8" s="41">
        <v>0.9</v>
      </c>
      <c r="H8" s="44" t="s">
        <v>43</v>
      </c>
      <c r="I8" s="47" t="s">
        <v>38</v>
      </c>
      <c r="J8" s="46"/>
    </row>
    <row r="9" spans="1:10" ht="15" thickBot="1" x14ac:dyDescent="0.35">
      <c r="A9" s="10">
        <v>2</v>
      </c>
      <c r="B9" s="38">
        <v>387786</v>
      </c>
      <c r="C9" s="39" t="s">
        <v>39</v>
      </c>
      <c r="D9" s="42">
        <v>1800</v>
      </c>
      <c r="E9" s="40">
        <v>0.9</v>
      </c>
      <c r="F9" s="252"/>
      <c r="G9" s="41">
        <v>1</v>
      </c>
      <c r="H9" s="43" t="s">
        <v>44</v>
      </c>
      <c r="I9" s="47" t="s">
        <v>38</v>
      </c>
      <c r="J9" s="46"/>
    </row>
    <row r="10" spans="1:10" ht="29.4" thickBot="1" x14ac:dyDescent="0.35">
      <c r="A10" s="8">
        <v>3</v>
      </c>
      <c r="B10" s="38">
        <v>387811</v>
      </c>
      <c r="C10" s="39" t="s">
        <v>40</v>
      </c>
      <c r="D10" s="42">
        <v>1700</v>
      </c>
      <c r="E10" s="40">
        <v>0.9</v>
      </c>
      <c r="F10" s="252"/>
      <c r="G10" s="41">
        <v>0.90909090909090906</v>
      </c>
      <c r="H10" s="45" t="s">
        <v>41</v>
      </c>
      <c r="I10" s="47" t="s">
        <v>38</v>
      </c>
      <c r="J10" s="46"/>
    </row>
    <row r="11" spans="1:10" ht="15" thickBot="1" x14ac:dyDescent="0.35">
      <c r="A11" s="9">
        <v>4</v>
      </c>
      <c r="B11" s="38">
        <v>408120</v>
      </c>
      <c r="C11" s="39" t="s">
        <v>42</v>
      </c>
      <c r="D11" s="42">
        <v>2000</v>
      </c>
      <c r="E11" s="40">
        <v>0.9</v>
      </c>
      <c r="F11" s="253"/>
      <c r="G11" s="41">
        <v>0.96666666666666667</v>
      </c>
      <c r="H11" s="41"/>
      <c r="I11" s="47" t="s">
        <v>38</v>
      </c>
      <c r="J11" s="46"/>
    </row>
    <row r="12" spans="1:10" x14ac:dyDescent="0.3">
      <c r="A12" s="110" t="s">
        <v>106</v>
      </c>
      <c r="B12" s="2"/>
      <c r="C12" s="2"/>
      <c r="D12" s="2"/>
      <c r="E12" s="2"/>
      <c r="F12" s="2"/>
      <c r="G12" s="2"/>
    </row>
    <row r="13" spans="1:10" x14ac:dyDescent="0.3">
      <c r="A13" s="2"/>
      <c r="B13" s="2"/>
      <c r="C13" s="2"/>
      <c r="D13" s="2"/>
      <c r="E13" s="2"/>
      <c r="F13" s="2"/>
      <c r="G13" s="2"/>
    </row>
    <row r="14" spans="1:10" ht="24" thickBot="1" x14ac:dyDescent="0.5">
      <c r="A14" s="250" t="s">
        <v>8</v>
      </c>
      <c r="B14" s="250"/>
      <c r="C14" s="250"/>
      <c r="D14" s="250"/>
      <c r="E14" s="250"/>
      <c r="F14" s="250"/>
      <c r="G14" s="7"/>
      <c r="H14" s="7"/>
      <c r="I14" s="7"/>
    </row>
    <row r="15" spans="1:10" ht="57.6" x14ac:dyDescent="0.3">
      <c r="A15" s="6" t="s">
        <v>0</v>
      </c>
      <c r="B15" s="25" t="s">
        <v>61</v>
      </c>
      <c r="C15" s="6" t="s">
        <v>1</v>
      </c>
      <c r="D15" s="6" t="s">
        <v>2</v>
      </c>
      <c r="E15" s="14" t="s">
        <v>11</v>
      </c>
      <c r="F15" s="15" t="s">
        <v>9</v>
      </c>
      <c r="G15" s="1"/>
      <c r="H15" s="1"/>
      <c r="I15" s="1"/>
    </row>
    <row r="16" spans="1:10" x14ac:dyDescent="0.3">
      <c r="A16" s="10">
        <v>1</v>
      </c>
      <c r="B16" s="10"/>
      <c r="C16" s="17"/>
      <c r="D16" s="17"/>
      <c r="E16" s="17"/>
      <c r="F16" s="11"/>
      <c r="G16" s="1"/>
      <c r="H16" s="1"/>
      <c r="I16" s="1"/>
    </row>
    <row r="17" spans="1:9" x14ac:dyDescent="0.3">
      <c r="A17" s="10">
        <v>2</v>
      </c>
      <c r="B17" s="10"/>
      <c r="C17" s="17"/>
      <c r="D17" s="17"/>
      <c r="E17" s="17"/>
      <c r="F17" s="11"/>
      <c r="G17" s="1"/>
      <c r="H17" s="1"/>
      <c r="I17" s="1"/>
    </row>
    <row r="18" spans="1:9" x14ac:dyDescent="0.3">
      <c r="A18" s="10">
        <v>3</v>
      </c>
      <c r="B18" s="10"/>
      <c r="C18" s="17"/>
      <c r="D18" s="17"/>
      <c r="E18" s="17"/>
      <c r="F18" s="11"/>
      <c r="G18" s="2"/>
    </row>
    <row r="19" spans="1:9" ht="15" thickBot="1" x14ac:dyDescent="0.35">
      <c r="A19" s="16">
        <v>4</v>
      </c>
      <c r="B19" s="16"/>
      <c r="C19" s="18"/>
      <c r="D19" s="18"/>
      <c r="E19" s="18"/>
      <c r="F19" s="12"/>
      <c r="G19" s="2"/>
    </row>
  </sheetData>
  <mergeCells count="7">
    <mergeCell ref="A14:F14"/>
    <mergeCell ref="F8:F11"/>
    <mergeCell ref="C2:E2"/>
    <mergeCell ref="G2:I2"/>
    <mergeCell ref="C3:E3"/>
    <mergeCell ref="G3:I3"/>
    <mergeCell ref="A5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B7" sqref="B7:I10"/>
    </sheetView>
  </sheetViews>
  <sheetFormatPr baseColWidth="10" defaultColWidth="11.44140625" defaultRowHeight="14.4" x14ac:dyDescent="0.3"/>
  <cols>
    <col min="1" max="1" width="7.109375" customWidth="1"/>
    <col min="2" max="2" width="24.6640625" customWidth="1"/>
    <col min="3" max="3" width="29.6640625" customWidth="1"/>
    <col min="5" max="5" width="26.109375" customWidth="1"/>
    <col min="6" max="6" width="22.6640625" customWidth="1"/>
    <col min="7" max="7" width="28.44140625" customWidth="1"/>
    <col min="8" max="8" width="19.77734375" customWidth="1"/>
    <col min="9" max="9" width="33.77734375" customWidth="1"/>
  </cols>
  <sheetData>
    <row r="1" spans="1:10" ht="28.8" x14ac:dyDescent="0.55000000000000004">
      <c r="A1" s="2"/>
      <c r="B1" s="2" t="s">
        <v>17</v>
      </c>
      <c r="C1" s="243" t="s">
        <v>45</v>
      </c>
      <c r="D1" s="244"/>
      <c r="E1" s="245"/>
      <c r="F1" s="2" t="s">
        <v>19</v>
      </c>
      <c r="G1" s="246" t="s">
        <v>20</v>
      </c>
      <c r="H1" s="247"/>
      <c r="I1" s="248"/>
    </row>
    <row r="2" spans="1:10" ht="28.8" x14ac:dyDescent="0.55000000000000004">
      <c r="A2" s="2"/>
      <c r="B2" s="2" t="s">
        <v>18</v>
      </c>
      <c r="C2" s="246" t="s">
        <v>22</v>
      </c>
      <c r="D2" s="247"/>
      <c r="E2" s="248"/>
      <c r="F2" s="31" t="s">
        <v>26</v>
      </c>
      <c r="G2" s="246">
        <v>14379</v>
      </c>
      <c r="H2" s="247"/>
      <c r="I2" s="248"/>
    </row>
    <row r="3" spans="1:10" x14ac:dyDescent="0.3">
      <c r="A3" s="2"/>
      <c r="B3" s="2"/>
      <c r="C3" s="2"/>
      <c r="D3" s="2"/>
      <c r="E3" s="2"/>
      <c r="F3" s="2"/>
      <c r="G3" s="2"/>
    </row>
    <row r="4" spans="1:10" ht="23.4" x14ac:dyDescent="0.45">
      <c r="A4" s="249" t="s">
        <v>7</v>
      </c>
      <c r="B4" s="249"/>
      <c r="C4" s="249"/>
      <c r="D4" s="249"/>
      <c r="E4" s="249"/>
      <c r="F4" s="249"/>
      <c r="G4" s="249"/>
      <c r="H4" s="249"/>
      <c r="I4" s="249"/>
    </row>
    <row r="5" spans="1:10" ht="15" thickBot="1" x14ac:dyDescent="0.35">
      <c r="A5" s="2"/>
      <c r="B5" s="2"/>
      <c r="C5" s="2"/>
      <c r="D5" s="2"/>
      <c r="E5" s="2"/>
      <c r="F5" s="2"/>
      <c r="G5" s="2"/>
    </row>
    <row r="6" spans="1:10" ht="43.8" thickBot="1" x14ac:dyDescent="0.35">
      <c r="A6" s="32" t="s">
        <v>0</v>
      </c>
      <c r="B6" s="33" t="s">
        <v>14</v>
      </c>
      <c r="C6" s="34" t="s">
        <v>1</v>
      </c>
      <c r="D6" s="35" t="s">
        <v>2</v>
      </c>
      <c r="E6" s="36" t="s">
        <v>3</v>
      </c>
      <c r="F6" s="56" t="s">
        <v>4</v>
      </c>
      <c r="G6" s="56" t="s">
        <v>10</v>
      </c>
      <c r="H6" s="56" t="s">
        <v>5</v>
      </c>
      <c r="I6" s="57" t="s">
        <v>6</v>
      </c>
    </row>
    <row r="7" spans="1:10" x14ac:dyDescent="0.3">
      <c r="A7" s="10">
        <v>1</v>
      </c>
      <c r="B7" s="48">
        <v>387778</v>
      </c>
      <c r="C7" s="48" t="s">
        <v>46</v>
      </c>
      <c r="D7" s="55">
        <v>800</v>
      </c>
      <c r="E7" s="49">
        <v>0.9</v>
      </c>
      <c r="F7" s="58" t="s">
        <v>47</v>
      </c>
      <c r="G7" s="49">
        <v>0.87</v>
      </c>
      <c r="H7" s="50">
        <v>2</v>
      </c>
      <c r="I7" s="59" t="s">
        <v>48</v>
      </c>
      <c r="J7" s="46"/>
    </row>
    <row r="8" spans="1:10" ht="15" customHeight="1" x14ac:dyDescent="0.3">
      <c r="A8" s="10">
        <v>2</v>
      </c>
      <c r="B8" s="8">
        <v>387779</v>
      </c>
      <c r="C8" s="8" t="s">
        <v>49</v>
      </c>
      <c r="D8" s="26">
        <v>1800</v>
      </c>
      <c r="E8" s="51">
        <v>0.9</v>
      </c>
      <c r="F8" s="8" t="s">
        <v>50</v>
      </c>
      <c r="G8" s="51">
        <v>1</v>
      </c>
      <c r="H8" s="26">
        <v>2</v>
      </c>
      <c r="I8" s="60" t="s">
        <v>48</v>
      </c>
      <c r="J8" s="46"/>
    </row>
    <row r="9" spans="1:10" ht="15" customHeight="1" x14ac:dyDescent="0.3">
      <c r="A9" s="8">
        <v>3</v>
      </c>
      <c r="B9" s="8">
        <v>387780</v>
      </c>
      <c r="C9" s="8" t="s">
        <v>51</v>
      </c>
      <c r="D9" s="26">
        <v>1600</v>
      </c>
      <c r="E9" s="51">
        <v>0.9</v>
      </c>
      <c r="F9" s="8" t="s">
        <v>50</v>
      </c>
      <c r="G9" s="61">
        <v>1</v>
      </c>
      <c r="H9" s="26">
        <v>2</v>
      </c>
      <c r="I9" s="60" t="s">
        <v>48</v>
      </c>
      <c r="J9" s="46"/>
    </row>
    <row r="10" spans="1:10" ht="15.75" customHeight="1" thickBot="1" x14ac:dyDescent="0.35">
      <c r="A10" s="9">
        <v>4</v>
      </c>
      <c r="B10" s="52">
        <v>408235</v>
      </c>
      <c r="C10" s="52" t="s">
        <v>52</v>
      </c>
      <c r="D10" s="27">
        <v>1600</v>
      </c>
      <c r="E10" s="53">
        <v>0.8</v>
      </c>
      <c r="F10" s="9" t="s">
        <v>50</v>
      </c>
      <c r="G10" s="62">
        <v>1</v>
      </c>
      <c r="H10" s="54">
        <v>2</v>
      </c>
      <c r="I10" s="63" t="s">
        <v>48</v>
      </c>
      <c r="J10" s="46"/>
    </row>
    <row r="11" spans="1:10" x14ac:dyDescent="0.3">
      <c r="A11" s="110" t="s">
        <v>106</v>
      </c>
      <c r="B11" s="2"/>
      <c r="C11" s="2"/>
      <c r="D11" s="2"/>
      <c r="E11" s="2"/>
      <c r="F11" s="2"/>
      <c r="G11" s="2"/>
    </row>
    <row r="12" spans="1:10" x14ac:dyDescent="0.3">
      <c r="A12" s="2"/>
      <c r="B12" s="2"/>
      <c r="C12" s="2"/>
      <c r="D12" s="2"/>
      <c r="E12" s="2"/>
      <c r="F12" s="2"/>
      <c r="G12" s="2"/>
    </row>
    <row r="13" spans="1:10" ht="24" thickBot="1" x14ac:dyDescent="0.5">
      <c r="A13" s="250" t="s">
        <v>8</v>
      </c>
      <c r="B13" s="250"/>
      <c r="C13" s="250"/>
      <c r="D13" s="250"/>
      <c r="E13" s="250"/>
      <c r="F13" s="250"/>
      <c r="G13" s="7"/>
      <c r="H13" s="7"/>
      <c r="I13" s="7"/>
    </row>
    <row r="14" spans="1:10" ht="43.2" x14ac:dyDescent="0.3">
      <c r="A14" s="6" t="s">
        <v>0</v>
      </c>
      <c r="B14" s="25" t="s">
        <v>61</v>
      </c>
      <c r="C14" s="6" t="s">
        <v>1</v>
      </c>
      <c r="D14" s="6" t="s">
        <v>2</v>
      </c>
      <c r="E14" s="14" t="s">
        <v>11</v>
      </c>
      <c r="F14" s="15" t="s">
        <v>9</v>
      </c>
      <c r="G14" s="1"/>
      <c r="H14" s="1"/>
      <c r="I14" s="1"/>
    </row>
    <row r="15" spans="1:10" x14ac:dyDescent="0.3">
      <c r="A15" s="10">
        <v>1</v>
      </c>
      <c r="B15" s="10"/>
      <c r="C15" s="17"/>
      <c r="D15" s="17"/>
      <c r="E15" s="17"/>
      <c r="F15" s="11"/>
      <c r="G15" s="1"/>
      <c r="H15" s="1"/>
      <c r="I15" s="1"/>
    </row>
    <row r="16" spans="1:10" x14ac:dyDescent="0.3">
      <c r="A16" s="10">
        <v>2</v>
      </c>
      <c r="B16" s="10"/>
      <c r="C16" s="17"/>
      <c r="D16" s="17"/>
      <c r="E16" s="17"/>
      <c r="F16" s="11"/>
      <c r="G16" s="1"/>
      <c r="H16" s="1"/>
      <c r="I16" s="1"/>
    </row>
    <row r="17" spans="1:7" x14ac:dyDescent="0.3">
      <c r="A17" s="10">
        <v>3</v>
      </c>
      <c r="B17" s="10"/>
      <c r="C17" s="17"/>
      <c r="D17" s="17"/>
      <c r="E17" s="17"/>
      <c r="F17" s="11"/>
      <c r="G17" s="2"/>
    </row>
    <row r="18" spans="1:7" ht="15" thickBot="1" x14ac:dyDescent="0.35">
      <c r="A18" s="16">
        <v>4</v>
      </c>
      <c r="B18" s="16"/>
      <c r="C18" s="18"/>
      <c r="D18" s="18"/>
      <c r="E18" s="18"/>
      <c r="F18" s="12"/>
      <c r="G18" s="2"/>
    </row>
  </sheetData>
  <mergeCells count="6">
    <mergeCell ref="A13:F13"/>
    <mergeCell ref="C1:E1"/>
    <mergeCell ref="G1:I1"/>
    <mergeCell ref="C2:E2"/>
    <mergeCell ref="G2:I2"/>
    <mergeCell ref="A4:I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workbookViewId="0">
      <selection activeCell="B7" sqref="B7:I8"/>
    </sheetView>
  </sheetViews>
  <sheetFormatPr baseColWidth="10" defaultColWidth="11.44140625" defaultRowHeight="14.4" x14ac:dyDescent="0.3"/>
  <cols>
    <col min="1" max="1" width="7.109375" customWidth="1"/>
    <col min="2" max="2" width="24.6640625" customWidth="1"/>
    <col min="3" max="3" width="29.6640625" customWidth="1"/>
    <col min="5" max="5" width="26.109375" customWidth="1"/>
    <col min="6" max="6" width="22.6640625" customWidth="1"/>
    <col min="7" max="7" width="28.44140625" customWidth="1"/>
    <col min="8" max="8" width="19.77734375" customWidth="1"/>
    <col min="9" max="9" width="33.77734375" customWidth="1"/>
  </cols>
  <sheetData>
    <row r="1" spans="1:10" ht="28.8" x14ac:dyDescent="0.55000000000000004">
      <c r="A1" s="2"/>
      <c r="B1" s="2" t="s">
        <v>17</v>
      </c>
      <c r="C1" s="243" t="s">
        <v>53</v>
      </c>
      <c r="D1" s="244"/>
      <c r="E1" s="245"/>
      <c r="F1" s="2" t="s">
        <v>19</v>
      </c>
      <c r="G1" s="246" t="s">
        <v>20</v>
      </c>
      <c r="H1" s="247"/>
      <c r="I1" s="248"/>
    </row>
    <row r="2" spans="1:10" ht="28.8" x14ac:dyDescent="0.55000000000000004">
      <c r="A2" s="2"/>
      <c r="B2" s="2" t="s">
        <v>18</v>
      </c>
      <c r="C2" s="246" t="s">
        <v>22</v>
      </c>
      <c r="D2" s="247"/>
      <c r="E2" s="248"/>
      <c r="F2" s="31" t="s">
        <v>26</v>
      </c>
      <c r="G2" s="246">
        <v>14396</v>
      </c>
      <c r="H2" s="247"/>
      <c r="I2" s="248"/>
    </row>
    <row r="3" spans="1:10" x14ac:dyDescent="0.3">
      <c r="A3" s="2"/>
      <c r="B3" s="2"/>
      <c r="C3" s="2"/>
      <c r="D3" s="2"/>
      <c r="E3" s="2"/>
      <c r="F3" s="2"/>
      <c r="G3" s="2"/>
    </row>
    <row r="4" spans="1:10" ht="23.4" x14ac:dyDescent="0.45">
      <c r="A4" s="249" t="s">
        <v>7</v>
      </c>
      <c r="B4" s="249"/>
      <c r="C4" s="249"/>
      <c r="D4" s="249"/>
      <c r="E4" s="249"/>
      <c r="F4" s="249"/>
      <c r="G4" s="249"/>
      <c r="H4" s="249"/>
      <c r="I4" s="249"/>
    </row>
    <row r="5" spans="1:10" ht="15" thickBot="1" x14ac:dyDescent="0.35">
      <c r="A5" s="2"/>
      <c r="B5" s="2"/>
      <c r="C5" s="2"/>
      <c r="D5" s="2"/>
      <c r="E5" s="2"/>
      <c r="F5" s="2"/>
      <c r="G5" s="2"/>
    </row>
    <row r="6" spans="1:10" ht="43.8" thickBot="1" x14ac:dyDescent="0.35">
      <c r="A6" s="67" t="s">
        <v>0</v>
      </c>
      <c r="B6" s="64" t="s">
        <v>14</v>
      </c>
      <c r="C6" s="65" t="s">
        <v>1</v>
      </c>
      <c r="D6" s="66" t="s">
        <v>2</v>
      </c>
      <c r="E6" s="56" t="s">
        <v>3</v>
      </c>
      <c r="F6" s="56" t="s">
        <v>4</v>
      </c>
      <c r="G6" s="56" t="s">
        <v>10</v>
      </c>
      <c r="H6" s="56" t="s">
        <v>5</v>
      </c>
      <c r="I6" s="57" t="s">
        <v>6</v>
      </c>
    </row>
    <row r="7" spans="1:10" x14ac:dyDescent="0.3">
      <c r="A7" s="13">
        <v>1</v>
      </c>
      <c r="B7" s="71">
        <v>387720</v>
      </c>
      <c r="C7" s="72" t="s">
        <v>54</v>
      </c>
      <c r="D7" s="72">
        <v>1600</v>
      </c>
      <c r="E7" s="73">
        <v>0.95</v>
      </c>
      <c r="F7" s="72" t="s">
        <v>55</v>
      </c>
      <c r="G7" s="73">
        <v>1</v>
      </c>
      <c r="H7" s="74" t="s">
        <v>56</v>
      </c>
      <c r="I7" s="75" t="s">
        <v>57</v>
      </c>
      <c r="J7" s="46"/>
    </row>
    <row r="8" spans="1:10" x14ac:dyDescent="0.3">
      <c r="A8" s="76">
        <v>2</v>
      </c>
      <c r="B8" s="68">
        <v>387776</v>
      </c>
      <c r="C8" s="68" t="s">
        <v>58</v>
      </c>
      <c r="D8" s="68">
        <v>1901</v>
      </c>
      <c r="E8" s="69">
        <v>0.85</v>
      </c>
      <c r="F8" s="68" t="s">
        <v>59</v>
      </c>
      <c r="G8" s="69">
        <v>0.96</v>
      </c>
      <c r="H8" s="70" t="s">
        <v>56</v>
      </c>
      <c r="I8" s="77" t="s">
        <v>57</v>
      </c>
      <c r="J8" s="46"/>
    </row>
    <row r="9" spans="1:10" x14ac:dyDescent="0.3">
      <c r="A9" s="78">
        <v>3</v>
      </c>
      <c r="B9" s="68"/>
      <c r="C9" s="68"/>
      <c r="D9" s="68"/>
      <c r="E9" s="69"/>
      <c r="F9" s="68"/>
      <c r="G9" s="69"/>
      <c r="H9" s="68"/>
      <c r="I9" s="77"/>
    </row>
    <row r="10" spans="1:10" ht="15" thickBot="1" x14ac:dyDescent="0.35">
      <c r="A10" s="79">
        <v>4</v>
      </c>
      <c r="B10" s="80"/>
      <c r="C10" s="80"/>
      <c r="D10" s="80"/>
      <c r="E10" s="81"/>
      <c r="F10" s="80"/>
      <c r="G10" s="81"/>
      <c r="H10" s="80"/>
      <c r="I10" s="82"/>
    </row>
    <row r="11" spans="1:10" x14ac:dyDescent="0.3">
      <c r="A11" s="110" t="s">
        <v>106</v>
      </c>
      <c r="B11" s="2"/>
      <c r="C11" s="2"/>
      <c r="D11" s="2"/>
      <c r="E11" s="2"/>
      <c r="F11" s="2"/>
      <c r="G11" s="2"/>
    </row>
    <row r="12" spans="1:10" x14ac:dyDescent="0.3">
      <c r="A12" s="2"/>
      <c r="B12" s="2"/>
      <c r="C12" s="2"/>
      <c r="D12" s="2"/>
      <c r="E12" s="2"/>
      <c r="F12" s="2"/>
      <c r="G12" s="2"/>
    </row>
    <row r="13" spans="1:10" ht="24" thickBot="1" x14ac:dyDescent="0.5">
      <c r="A13" s="250" t="s">
        <v>8</v>
      </c>
      <c r="B13" s="250"/>
      <c r="C13" s="250"/>
      <c r="D13" s="250"/>
      <c r="E13" s="250"/>
      <c r="F13" s="250"/>
      <c r="G13" s="7"/>
      <c r="H13" s="7"/>
      <c r="I13" s="7"/>
    </row>
    <row r="14" spans="1:10" ht="43.2" x14ac:dyDescent="0.3">
      <c r="A14" s="6" t="s">
        <v>0</v>
      </c>
      <c r="B14" s="25" t="s">
        <v>61</v>
      </c>
      <c r="C14" s="6" t="s">
        <v>1</v>
      </c>
      <c r="D14" s="6" t="s">
        <v>2</v>
      </c>
      <c r="E14" s="14" t="s">
        <v>11</v>
      </c>
      <c r="F14" s="15" t="s">
        <v>9</v>
      </c>
      <c r="G14" s="1"/>
      <c r="H14" s="1"/>
      <c r="I14" s="1"/>
    </row>
    <row r="15" spans="1:10" x14ac:dyDescent="0.3">
      <c r="A15" s="10">
        <v>1</v>
      </c>
      <c r="B15" s="10"/>
      <c r="C15" s="17"/>
      <c r="D15" s="17"/>
      <c r="E15" s="17"/>
      <c r="F15" s="11"/>
      <c r="G15" s="1"/>
      <c r="H15" s="1"/>
      <c r="I15" s="1"/>
    </row>
    <row r="16" spans="1:10" x14ac:dyDescent="0.3">
      <c r="A16" s="10">
        <v>2</v>
      </c>
      <c r="B16" s="10"/>
      <c r="C16" s="17"/>
      <c r="D16" s="17"/>
      <c r="E16" s="17"/>
      <c r="F16" s="11"/>
      <c r="G16" s="1"/>
      <c r="H16" s="1"/>
      <c r="I16" s="1"/>
    </row>
    <row r="17" spans="1:7" x14ac:dyDescent="0.3">
      <c r="A17" s="10">
        <v>3</v>
      </c>
      <c r="B17" s="10"/>
      <c r="C17" s="17"/>
      <c r="D17" s="17"/>
      <c r="E17" s="17"/>
      <c r="F17" s="11"/>
      <c r="G17" s="2"/>
    </row>
    <row r="18" spans="1:7" ht="15" thickBot="1" x14ac:dyDescent="0.35">
      <c r="A18" s="16">
        <v>4</v>
      </c>
      <c r="B18" s="16"/>
      <c r="C18" s="18"/>
      <c r="D18" s="18"/>
      <c r="E18" s="18"/>
      <c r="F18" s="12"/>
      <c r="G18" s="2"/>
    </row>
  </sheetData>
  <mergeCells count="6">
    <mergeCell ref="A13:F13"/>
    <mergeCell ref="C1:E1"/>
    <mergeCell ref="G1:I1"/>
    <mergeCell ref="C2:E2"/>
    <mergeCell ref="G2:I2"/>
    <mergeCell ref="A4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workbookViewId="0">
      <selection activeCell="B8" sqref="B8:I10"/>
    </sheetView>
  </sheetViews>
  <sheetFormatPr baseColWidth="10" defaultColWidth="11.44140625" defaultRowHeight="14.4" x14ac:dyDescent="0.3"/>
  <cols>
    <col min="1" max="1" width="7.109375" customWidth="1"/>
    <col min="2" max="2" width="24.6640625" customWidth="1"/>
    <col min="3" max="3" width="29.6640625" customWidth="1"/>
    <col min="5" max="5" width="26.109375" customWidth="1"/>
    <col min="6" max="6" width="22.6640625" customWidth="1"/>
    <col min="7" max="7" width="28.44140625" customWidth="1"/>
    <col min="8" max="8" width="19.77734375" customWidth="1"/>
    <col min="9" max="9" width="33.77734375" customWidth="1"/>
  </cols>
  <sheetData>
    <row r="1" spans="1:9" x14ac:dyDescent="0.3">
      <c r="A1" s="2"/>
      <c r="B1" s="2"/>
      <c r="C1" s="2"/>
      <c r="D1" s="2"/>
      <c r="E1" s="2"/>
      <c r="F1" s="2"/>
      <c r="G1" s="2"/>
    </row>
    <row r="2" spans="1:9" ht="28.8" x14ac:dyDescent="0.55000000000000004">
      <c r="A2" s="2"/>
      <c r="B2" s="2" t="s">
        <v>17</v>
      </c>
      <c r="C2" s="243" t="s">
        <v>60</v>
      </c>
      <c r="D2" s="244"/>
      <c r="E2" s="245"/>
      <c r="F2" s="2" t="s">
        <v>19</v>
      </c>
      <c r="G2" s="246" t="s">
        <v>20</v>
      </c>
      <c r="H2" s="247"/>
      <c r="I2" s="248"/>
    </row>
    <row r="3" spans="1:9" ht="28.8" x14ac:dyDescent="0.55000000000000004">
      <c r="A3" s="2"/>
      <c r="B3" s="2" t="s">
        <v>18</v>
      </c>
      <c r="C3" s="246" t="s">
        <v>22</v>
      </c>
      <c r="D3" s="247"/>
      <c r="E3" s="248"/>
      <c r="F3" s="31" t="s">
        <v>26</v>
      </c>
      <c r="G3" s="246">
        <v>14394</v>
      </c>
      <c r="H3" s="247"/>
      <c r="I3" s="248"/>
    </row>
    <row r="4" spans="1:9" x14ac:dyDescent="0.3">
      <c r="A4" s="2"/>
      <c r="B4" s="2"/>
      <c r="C4" s="2"/>
      <c r="D4" s="2"/>
      <c r="E4" s="2"/>
      <c r="F4" s="2"/>
      <c r="G4" s="2"/>
    </row>
    <row r="5" spans="1:9" ht="23.4" x14ac:dyDescent="0.45">
      <c r="A5" s="249" t="s">
        <v>7</v>
      </c>
      <c r="B5" s="249"/>
      <c r="C5" s="249"/>
      <c r="D5" s="249"/>
      <c r="E5" s="249"/>
      <c r="F5" s="249"/>
      <c r="G5" s="249"/>
      <c r="H5" s="249"/>
      <c r="I5" s="249"/>
    </row>
    <row r="6" spans="1:9" ht="15" thickBot="1" x14ac:dyDescent="0.35">
      <c r="A6" s="2"/>
      <c r="B6" s="2"/>
      <c r="C6" s="2"/>
      <c r="D6" s="2"/>
      <c r="E6" s="2"/>
      <c r="F6" s="2"/>
      <c r="G6" s="2"/>
    </row>
    <row r="7" spans="1:9" ht="43.2" x14ac:dyDescent="0.3">
      <c r="A7" s="6" t="s">
        <v>0</v>
      </c>
      <c r="B7" s="25" t="s">
        <v>61</v>
      </c>
      <c r="C7" s="25" t="s">
        <v>62</v>
      </c>
      <c r="D7" s="6" t="s">
        <v>63</v>
      </c>
      <c r="E7" s="14" t="s">
        <v>3</v>
      </c>
      <c r="F7" s="14" t="s">
        <v>4</v>
      </c>
      <c r="G7" s="14" t="s">
        <v>10</v>
      </c>
      <c r="H7" s="14" t="s">
        <v>5</v>
      </c>
      <c r="I7" s="83" t="s">
        <v>6</v>
      </c>
    </row>
    <row r="8" spans="1:9" x14ac:dyDescent="0.3">
      <c r="A8" s="10">
        <v>1</v>
      </c>
      <c r="B8" s="28">
        <v>387772</v>
      </c>
      <c r="C8" s="28" t="s">
        <v>64</v>
      </c>
      <c r="D8" s="29">
        <v>0.70833333333333337</v>
      </c>
      <c r="E8" s="30">
        <v>0.7</v>
      </c>
      <c r="F8" s="21" t="s">
        <v>65</v>
      </c>
      <c r="G8" s="84">
        <v>1</v>
      </c>
      <c r="H8" s="21" t="s">
        <v>15</v>
      </c>
      <c r="I8" s="20" t="s">
        <v>66</v>
      </c>
    </row>
    <row r="9" spans="1:9" x14ac:dyDescent="0.3">
      <c r="A9" s="10">
        <v>2</v>
      </c>
      <c r="B9" s="28">
        <v>387773</v>
      </c>
      <c r="C9" s="28" t="s">
        <v>67</v>
      </c>
      <c r="D9" s="29">
        <v>0.66666666666666663</v>
      </c>
      <c r="E9" s="30">
        <v>0.7</v>
      </c>
      <c r="F9" s="21" t="s">
        <v>65</v>
      </c>
      <c r="G9" s="84">
        <v>1</v>
      </c>
      <c r="H9" s="21" t="s">
        <v>15</v>
      </c>
      <c r="I9" s="20" t="s">
        <v>66</v>
      </c>
    </row>
    <row r="10" spans="1:9" x14ac:dyDescent="0.3">
      <c r="A10" s="8">
        <v>3</v>
      </c>
      <c r="B10" s="85">
        <v>387775</v>
      </c>
      <c r="C10" s="86" t="s">
        <v>68</v>
      </c>
      <c r="D10" s="29">
        <v>0.79166666666666663</v>
      </c>
      <c r="E10" s="30">
        <v>0.7</v>
      </c>
      <c r="F10" s="21" t="s">
        <v>65</v>
      </c>
      <c r="G10" s="84">
        <v>1</v>
      </c>
      <c r="H10" s="21" t="s">
        <v>15</v>
      </c>
      <c r="I10" s="20" t="s">
        <v>66</v>
      </c>
    </row>
    <row r="11" spans="1:9" ht="15" thickBot="1" x14ac:dyDescent="0.35">
      <c r="A11" s="9">
        <v>4</v>
      </c>
      <c r="B11" s="27"/>
      <c r="C11" s="23"/>
      <c r="D11" s="23"/>
      <c r="E11" s="23"/>
      <c r="F11" s="22"/>
      <c r="G11" s="22"/>
      <c r="H11" s="22"/>
      <c r="I11" s="24"/>
    </row>
    <row r="12" spans="1:9" x14ac:dyDescent="0.3">
      <c r="A12" s="110" t="s">
        <v>106</v>
      </c>
      <c r="B12" s="2"/>
      <c r="C12" s="2"/>
      <c r="D12" s="2"/>
      <c r="E12" s="2"/>
      <c r="F12" s="2"/>
      <c r="G12" s="2"/>
    </row>
    <row r="13" spans="1:9" x14ac:dyDescent="0.3">
      <c r="A13" s="2"/>
      <c r="B13" s="2"/>
      <c r="C13" s="2"/>
      <c r="D13" s="2"/>
      <c r="E13" s="2"/>
      <c r="F13" s="2"/>
      <c r="G13" s="2"/>
    </row>
    <row r="14" spans="1:9" ht="24" thickBot="1" x14ac:dyDescent="0.5">
      <c r="A14" s="250" t="s">
        <v>8</v>
      </c>
      <c r="B14" s="250"/>
      <c r="C14" s="250"/>
      <c r="D14" s="250"/>
      <c r="E14" s="250"/>
      <c r="F14" s="250"/>
      <c r="G14" s="7"/>
      <c r="H14" s="7"/>
      <c r="I14" s="7"/>
    </row>
    <row r="15" spans="1:9" ht="43.2" x14ac:dyDescent="0.3">
      <c r="A15" s="6" t="s">
        <v>0</v>
      </c>
      <c r="B15" s="25" t="s">
        <v>61</v>
      </c>
      <c r="C15" s="6" t="s">
        <v>1</v>
      </c>
      <c r="D15" s="6" t="s">
        <v>2</v>
      </c>
      <c r="E15" s="14" t="s">
        <v>11</v>
      </c>
      <c r="F15" s="15" t="s">
        <v>9</v>
      </c>
      <c r="G15" s="1"/>
      <c r="H15" s="1"/>
      <c r="I15" s="1"/>
    </row>
    <row r="16" spans="1:9" x14ac:dyDescent="0.3">
      <c r="A16" s="10">
        <v>1</v>
      </c>
      <c r="B16" s="10"/>
      <c r="C16" s="17"/>
      <c r="D16" s="17"/>
      <c r="E16" s="17"/>
      <c r="F16" s="11"/>
      <c r="G16" s="1"/>
      <c r="H16" s="1"/>
      <c r="I16" s="1"/>
    </row>
    <row r="17" spans="1:9" x14ac:dyDescent="0.3">
      <c r="A17" s="10">
        <v>2</v>
      </c>
      <c r="B17" s="10"/>
      <c r="C17" s="17"/>
      <c r="D17" s="17"/>
      <c r="E17" s="17"/>
      <c r="F17" s="11"/>
      <c r="G17" s="1"/>
      <c r="H17" s="1"/>
      <c r="I17" s="1"/>
    </row>
    <row r="18" spans="1:9" x14ac:dyDescent="0.3">
      <c r="A18" s="10">
        <v>3</v>
      </c>
      <c r="B18" s="10"/>
      <c r="C18" s="17"/>
      <c r="D18" s="17"/>
      <c r="E18" s="17"/>
      <c r="F18" s="11"/>
      <c r="G18" s="2"/>
    </row>
    <row r="19" spans="1:9" ht="15" thickBot="1" x14ac:dyDescent="0.35">
      <c r="A19" s="16">
        <v>4</v>
      </c>
      <c r="B19" s="16"/>
      <c r="C19" s="18"/>
      <c r="D19" s="18"/>
      <c r="E19" s="18"/>
      <c r="F19" s="12"/>
      <c r="G19" s="2"/>
    </row>
  </sheetData>
  <mergeCells count="6">
    <mergeCell ref="C3:E3"/>
    <mergeCell ref="G3:I3"/>
    <mergeCell ref="A5:I5"/>
    <mergeCell ref="A14:F14"/>
    <mergeCell ref="C2:E2"/>
    <mergeCell ref="G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"/>
  <sheetViews>
    <sheetView workbookViewId="0">
      <selection activeCell="B8" sqref="B8:I9"/>
    </sheetView>
  </sheetViews>
  <sheetFormatPr baseColWidth="10" defaultColWidth="11.44140625" defaultRowHeight="14.4" x14ac:dyDescent="0.3"/>
  <cols>
    <col min="1" max="1" width="7.109375" customWidth="1"/>
    <col min="2" max="2" width="24.6640625" customWidth="1"/>
    <col min="3" max="3" width="29.6640625" customWidth="1"/>
    <col min="5" max="5" width="26.109375" customWidth="1"/>
    <col min="6" max="6" width="22.6640625" customWidth="1"/>
    <col min="7" max="7" width="28.44140625" customWidth="1"/>
    <col min="8" max="8" width="19.77734375" customWidth="1"/>
    <col min="9" max="9" width="33.77734375" customWidth="1"/>
  </cols>
  <sheetData>
    <row r="1" spans="1:9" x14ac:dyDescent="0.3">
      <c r="A1" s="2"/>
      <c r="B1" s="2"/>
      <c r="C1" s="2"/>
      <c r="D1" s="2"/>
      <c r="E1" s="2"/>
      <c r="F1" s="2"/>
      <c r="G1" s="2"/>
    </row>
    <row r="2" spans="1:9" ht="28.8" x14ac:dyDescent="0.55000000000000004">
      <c r="A2" s="2"/>
      <c r="B2" s="2" t="s">
        <v>17</v>
      </c>
      <c r="C2" s="243" t="s">
        <v>69</v>
      </c>
      <c r="D2" s="244"/>
      <c r="E2" s="245"/>
      <c r="F2" s="2" t="s">
        <v>19</v>
      </c>
      <c r="G2" s="246" t="s">
        <v>20</v>
      </c>
      <c r="H2" s="247"/>
      <c r="I2" s="248"/>
    </row>
    <row r="3" spans="1:9" ht="28.8" x14ac:dyDescent="0.55000000000000004">
      <c r="A3" s="2"/>
      <c r="B3" s="2" t="s">
        <v>18</v>
      </c>
      <c r="C3" s="246" t="s">
        <v>22</v>
      </c>
      <c r="D3" s="247"/>
      <c r="E3" s="248"/>
      <c r="F3" s="31" t="s">
        <v>26</v>
      </c>
      <c r="G3" s="246">
        <v>7826</v>
      </c>
      <c r="H3" s="247"/>
      <c r="I3" s="248"/>
    </row>
    <row r="4" spans="1:9" x14ac:dyDescent="0.3">
      <c r="A4" s="2"/>
      <c r="B4" s="2"/>
      <c r="C4" s="2"/>
      <c r="D4" s="2"/>
      <c r="E4" s="2"/>
      <c r="F4" s="2"/>
      <c r="G4" s="2"/>
    </row>
    <row r="5" spans="1:9" ht="23.4" x14ac:dyDescent="0.45">
      <c r="A5" s="249" t="s">
        <v>7</v>
      </c>
      <c r="B5" s="249"/>
      <c r="C5" s="249"/>
      <c r="D5" s="249"/>
      <c r="E5" s="249"/>
      <c r="F5" s="249"/>
      <c r="G5" s="249"/>
      <c r="H5" s="249"/>
      <c r="I5" s="249"/>
    </row>
    <row r="6" spans="1:9" ht="15" thickBot="1" x14ac:dyDescent="0.35">
      <c r="A6" s="2"/>
      <c r="B6" s="2"/>
      <c r="C6" s="2"/>
      <c r="D6" s="2"/>
      <c r="E6" s="2"/>
      <c r="F6" s="2"/>
      <c r="G6" s="2"/>
    </row>
    <row r="7" spans="1:9" ht="43.2" x14ac:dyDescent="0.3">
      <c r="A7" s="6" t="s">
        <v>0</v>
      </c>
      <c r="B7" s="25" t="s">
        <v>61</v>
      </c>
      <c r="C7" s="25" t="s">
        <v>62</v>
      </c>
      <c r="D7" s="6" t="s">
        <v>63</v>
      </c>
      <c r="E7" s="14" t="s">
        <v>3</v>
      </c>
      <c r="F7" s="14" t="s">
        <v>4</v>
      </c>
      <c r="G7" s="14" t="s">
        <v>10</v>
      </c>
      <c r="H7" s="14" t="s">
        <v>5</v>
      </c>
      <c r="I7" s="83" t="s">
        <v>6</v>
      </c>
    </row>
    <row r="8" spans="1:9" x14ac:dyDescent="0.3">
      <c r="A8" s="10">
        <v>1</v>
      </c>
      <c r="B8" s="28">
        <v>387765</v>
      </c>
      <c r="C8" s="87" t="s">
        <v>70</v>
      </c>
      <c r="D8" s="29">
        <v>0.70833333333333337</v>
      </c>
      <c r="E8" s="30">
        <v>0.9</v>
      </c>
      <c r="F8" s="21" t="s">
        <v>65</v>
      </c>
      <c r="G8" s="84">
        <v>1</v>
      </c>
      <c r="H8" s="21" t="s">
        <v>15</v>
      </c>
      <c r="I8" s="20" t="s">
        <v>102</v>
      </c>
    </row>
    <row r="9" spans="1:9" x14ac:dyDescent="0.3">
      <c r="A9" s="10">
        <v>2</v>
      </c>
      <c r="B9" s="28">
        <v>419264</v>
      </c>
      <c r="C9" s="87" t="s">
        <v>71</v>
      </c>
      <c r="D9" s="29">
        <v>0.79236111111111107</v>
      </c>
      <c r="E9" s="30">
        <v>0.8</v>
      </c>
      <c r="F9" s="21" t="s">
        <v>65</v>
      </c>
      <c r="G9" s="84">
        <v>1</v>
      </c>
      <c r="H9" s="21" t="s">
        <v>15</v>
      </c>
      <c r="I9" s="20" t="s">
        <v>102</v>
      </c>
    </row>
    <row r="10" spans="1:9" x14ac:dyDescent="0.3">
      <c r="A10" s="8">
        <v>3</v>
      </c>
      <c r="B10" s="85"/>
      <c r="C10" s="86"/>
      <c r="D10" s="29"/>
      <c r="E10" s="30"/>
      <c r="F10" s="21"/>
      <c r="G10" s="84"/>
      <c r="H10" s="21"/>
      <c r="I10" s="20"/>
    </row>
    <row r="11" spans="1:9" ht="15" thickBot="1" x14ac:dyDescent="0.35">
      <c r="A11" s="9">
        <v>4</v>
      </c>
      <c r="B11" s="27"/>
      <c r="C11" s="23"/>
      <c r="D11" s="23"/>
      <c r="E11" s="23"/>
      <c r="F11" s="22"/>
      <c r="G11" s="22"/>
      <c r="H11" s="22"/>
      <c r="I11" s="24"/>
    </row>
    <row r="12" spans="1:9" x14ac:dyDescent="0.3">
      <c r="A12" s="110" t="s">
        <v>106</v>
      </c>
      <c r="B12" s="2"/>
      <c r="C12" s="2"/>
      <c r="D12" s="2"/>
      <c r="E12" s="2"/>
      <c r="F12" s="2"/>
      <c r="G12" s="2"/>
    </row>
    <row r="13" spans="1:9" x14ac:dyDescent="0.3">
      <c r="A13" s="2"/>
      <c r="B13" s="2"/>
      <c r="C13" s="2"/>
      <c r="D13" s="2"/>
      <c r="E13" s="2"/>
      <c r="F13" s="2"/>
      <c r="G13" s="2"/>
    </row>
    <row r="14" spans="1:9" ht="24" thickBot="1" x14ac:dyDescent="0.5">
      <c r="A14" s="250" t="s">
        <v>8</v>
      </c>
      <c r="B14" s="250"/>
      <c r="C14" s="250"/>
      <c r="D14" s="250"/>
      <c r="E14" s="250"/>
      <c r="F14" s="250"/>
      <c r="G14" s="7"/>
      <c r="H14" s="7"/>
      <c r="I14" s="7"/>
    </row>
    <row r="15" spans="1:9" ht="43.2" x14ac:dyDescent="0.3">
      <c r="A15" s="6" t="s">
        <v>0</v>
      </c>
      <c r="B15" s="25" t="s">
        <v>61</v>
      </c>
      <c r="C15" s="6" t="s">
        <v>1</v>
      </c>
      <c r="D15" s="6" t="s">
        <v>2</v>
      </c>
      <c r="E15" s="14" t="s">
        <v>11</v>
      </c>
      <c r="F15" s="15" t="s">
        <v>9</v>
      </c>
      <c r="G15" s="1"/>
      <c r="H15" s="1"/>
      <c r="I15" s="1"/>
    </row>
    <row r="16" spans="1:9" x14ac:dyDescent="0.3">
      <c r="A16" s="10">
        <v>1</v>
      </c>
      <c r="B16" s="10"/>
      <c r="C16" s="17"/>
      <c r="D16" s="17"/>
      <c r="E16" s="17"/>
      <c r="F16" s="11"/>
      <c r="G16" s="1"/>
      <c r="H16" s="1"/>
      <c r="I16" s="1"/>
    </row>
    <row r="17" spans="1:9" x14ac:dyDescent="0.3">
      <c r="A17" s="10">
        <v>2</v>
      </c>
      <c r="B17" s="10"/>
      <c r="C17" s="17"/>
      <c r="D17" s="17"/>
      <c r="E17" s="17"/>
      <c r="F17" s="11"/>
      <c r="G17" s="1"/>
      <c r="H17" s="1"/>
      <c r="I17" s="1"/>
    </row>
    <row r="18" spans="1:9" x14ac:dyDescent="0.3">
      <c r="A18" s="10">
        <v>3</v>
      </c>
      <c r="B18" s="10"/>
      <c r="C18" s="17"/>
      <c r="D18" s="17"/>
      <c r="E18" s="17"/>
      <c r="F18" s="11"/>
      <c r="G18" s="2"/>
    </row>
    <row r="19" spans="1:9" ht="15" thickBot="1" x14ac:dyDescent="0.35">
      <c r="A19" s="16">
        <v>4</v>
      </c>
      <c r="B19" s="16"/>
      <c r="C19" s="18"/>
      <c r="D19" s="18"/>
      <c r="E19" s="18"/>
      <c r="F19" s="12"/>
      <c r="G19" s="2"/>
    </row>
  </sheetData>
  <mergeCells count="6">
    <mergeCell ref="A14:F14"/>
    <mergeCell ref="C2:E2"/>
    <mergeCell ref="G2:I2"/>
    <mergeCell ref="C3:E3"/>
    <mergeCell ref="G3:I3"/>
    <mergeCell ref="A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SI SE PUEDE</vt:lpstr>
      <vt:lpstr>NO SE PUEDE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Hoja15</vt:lpstr>
      <vt:lpstr>Hoja16</vt:lpstr>
      <vt:lpstr>Hoja17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JEFFRY</dc:creator>
  <cp:lastModifiedBy>JOHNNIE</cp:lastModifiedBy>
  <cp:lastPrinted>2020-04-23T00:24:04Z</cp:lastPrinted>
  <dcterms:created xsi:type="dcterms:W3CDTF">2020-04-22T23:12:20Z</dcterms:created>
  <dcterms:modified xsi:type="dcterms:W3CDTF">2021-03-09T18:20:41Z</dcterms:modified>
</cp:coreProperties>
</file>