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ioja-my.sharepoint.com/personal/jucuevas_unirioja_es/Documents/CARPETA DE TRABAJO/data_hregularization/results/"/>
    </mc:Choice>
  </mc:AlternateContent>
  <xr:revisionPtr revIDLastSave="106" documentId="8_{C26E34DE-31FA-4EF2-BE5A-1217D29EC636}" xr6:coauthVersionLast="45" xr6:coauthVersionMax="45" xr10:uidLastSave="{6E1F5CEA-C6B8-403B-A5A1-CDE8DC981593}"/>
  <bookViews>
    <workbookView xWindow="990" yWindow="-120" windowWidth="19620" windowHeight="11760" firstSheet="3" activeTab="5" xr2:uid="{0F0F52BE-7E21-48D5-8140-171FE5B2664B}"/>
  </bookViews>
  <sheets>
    <sheet name="dim10" sheetId="2" r:id="rId1"/>
    <sheet name="dim15" sheetId="3" r:id="rId2"/>
    <sheet name="dim20" sheetId="5" r:id="rId3"/>
    <sheet name="dim25" sheetId="7" r:id="rId4"/>
    <sheet name="dim30" sheetId="8" r:id="rId5"/>
    <sheet name="dim35" sheetId="9" r:id="rId6"/>
  </sheets>
  <definedNames>
    <definedName name="DatosExternos_1" localSheetId="0" hidden="1">'dim10'!$A$1:$C$21</definedName>
    <definedName name="DatosExternos_1" localSheetId="1" hidden="1">'dim15'!$A$1:$C$21</definedName>
    <definedName name="DatosExternos_1" localSheetId="2" hidden="1">'dim20'!$A$1:$C$21</definedName>
    <definedName name="DatosExternos_1" localSheetId="3" hidden="1">'dim25'!$A$1:$C$21</definedName>
    <definedName name="DatosExternos_1" localSheetId="4" hidden="1">'dim30'!$A$1:$C$21</definedName>
    <definedName name="DatosExternos_1" localSheetId="5" hidden="1">'dim35'!$A$1:$C$21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E2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E2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" i="7"/>
  <c r="E2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2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B23" i="9"/>
  <c r="A23" i="9"/>
  <c r="B23" i="8"/>
  <c r="A23" i="8"/>
  <c r="B23" i="7"/>
  <c r="A23" i="7"/>
  <c r="B23" i="5"/>
  <c r="A23" i="5"/>
  <c r="B23" i="3"/>
  <c r="A23" i="3"/>
  <c r="B23" i="2"/>
  <c r="A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EA46E-C8E2-4011-9B74-79FDC1BC8DF5}" keepAlive="1" name="Consulta - results_random2spaces_10" description="Conexión a la consulta 'results_random2spaces_10' en el libro." type="5" refreshedVersion="6" background="1" saveData="1">
    <dbPr connection="Provider=Microsoft.Mashup.OleDb.1;Data Source=$Workbook$;Location=results_random2spaces_10;Extended Properties=&quot;&quot;" command="SELECT * FROM [results_random2spaces_10]"/>
  </connection>
  <connection id="2" xr16:uid="{61684C46-C21A-44B5-BF8B-7987DE1868FC}" keepAlive="1" name="Consulta - results_random2spaces_15" description="Conexión a la consulta 'results_random2spaces_15' en el libro." type="5" refreshedVersion="6" background="1" saveData="1">
    <dbPr connection="Provider=Microsoft.Mashup.OleDb.1;Data Source=$Workbook$;Location=results_random2spaces_15;Extended Properties=&quot;&quot;" command="SELECT * FROM [results_random2spaces_15]"/>
  </connection>
  <connection id="3" xr16:uid="{1543B548-89CB-4B82-B5BA-32B8A14C2C51}" keepAlive="1" name="Consulta - results_random2spaces_20" description="Conexión a la consulta 'results_random2spaces_20' en el libro." type="5" refreshedVersion="6" background="1" saveData="1">
    <dbPr connection="Provider=Microsoft.Mashup.OleDb.1;Data Source=$Workbook$;Location=results_random2spaces_20;Extended Properties=&quot;&quot;" command="SELECT * FROM [results_random2spaces_20]"/>
  </connection>
  <connection id="4" xr16:uid="{44CE649E-950B-498D-8352-144C6AB8D5DC}" keepAlive="1" name="Consulta - results_random2spaces_25" description="Conexión a la consulta 'results_random2spaces_25' en el libro." type="5" refreshedVersion="6" background="1" saveData="1">
    <dbPr connection="Provider=Microsoft.Mashup.OleDb.1;Data Source=$Workbook$;Location=results_random2spaces_25;Extended Properties=&quot;&quot;" command="SELECT * FROM [results_random2spaces_25]"/>
  </connection>
  <connection id="5" xr16:uid="{4800E776-F599-40B3-9791-9C4D13299D9C}" keepAlive="1" name="Consulta - results_random2spaces_30" description="Conexión a la consulta 'results_random2spaces_30' en el libro." type="5" refreshedVersion="6" background="1" saveData="1">
    <dbPr connection="Provider=Microsoft.Mashup.OleDb.1;Data Source=$Workbook$;Location=results_random2spaces_30;Extended Properties=&quot;&quot;" command="SELECT * FROM [results_random2spaces_30]"/>
  </connection>
  <connection id="6" xr16:uid="{BC6CBED9-CAEA-45B9-8699-7F602206728B}" keepAlive="1" name="Consulta - results_random2spaces_35" description="Conexión a la consulta 'results_random2spaces_35' en el libro." type="5" refreshedVersion="6" background="1" saveData="1">
    <dbPr connection="Provider=Microsoft.Mashup.OleDb.1;Data Source=$Workbook$;Location=results_random2spaces_35;Extended Properties=&quot;&quot;" command="SELECT * FROM [results_random2spaces_35]"/>
  </connection>
</connections>
</file>

<file path=xl/sharedStrings.xml><?xml version="1.0" encoding="utf-8"?>
<sst xmlns="http://schemas.openxmlformats.org/spreadsheetml/2006/main" count="29" uniqueCount="5">
  <si>
    <t>Column1</t>
  </si>
  <si>
    <t>Column2</t>
  </si>
  <si>
    <t>Column3</t>
  </si>
  <si>
    <t>Reduction=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</si>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</sst>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0" fontId="0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73D459E-FC8D-42AA-ACE1-EFCEE686032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8FE43F0-A940-4053-B74A-E7DD799935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D95928-7622-4142-8CBE-AAC3280B0FF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57C97D27-66E1-4FA1-8D37-8E445112579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FFD8C57-6572-4FCE-8E0A-560A4AD6EEA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22FCC04A-A747-4FAA-BA52-18C708024F0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AFDBD6-2078-421D-9440-4C4FDC5DD8CE}" name="results_random2spaces_10" displayName="results_random2spaces_10" ref="A1:C21" tableType="queryTable" totalsRowShown="0">
  <autoFilter ref="A1:C21" xr:uid="{B5EFEA2A-4B68-442D-9225-C5CABDD669AE}"/>
  <tableColumns count="3">
    <tableColumn id="1" xr3:uid="{2B87B079-BD67-4200-9E99-ED604AC6EE5F}" uniqueName="1" name="Column1" queryTableFieldId="1"/>
    <tableColumn id="2" xr3:uid="{A6EADBA5-DAE6-47A1-8A83-F52E887F4E04}" uniqueName="2" name="Column2" queryTableFieldId="2"/>
    <tableColumn id="3" xr3:uid="{DD628AA2-6D78-42EB-BB7B-3B534F92B2B2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BBAEE-DA2E-48C4-AD4F-D393AF0A9550}" name="results_random2spaces_15" displayName="results_random2spaces_15" ref="A1:C21" tableType="queryTable" totalsRowShown="0">
  <autoFilter ref="A1:C21" xr:uid="{4CAB33F9-26F4-403A-A93D-C68D3614845F}"/>
  <tableColumns count="3">
    <tableColumn id="1" xr3:uid="{BD0903B1-40BA-4834-AD08-1243A3564395}" uniqueName="1" name="Column1" queryTableFieldId="1"/>
    <tableColumn id="2" xr3:uid="{72BA6568-09B4-4E8C-9B21-530FD3DC6BBB}" uniqueName="2" name="Column2" queryTableFieldId="2"/>
    <tableColumn id="3" xr3:uid="{75AE10BC-1201-4437-84A3-505B65DA08C5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17D396-40BA-4FD2-B658-5BD26628CBEC}" name="results_random2spaces_20" displayName="results_random2spaces_20" ref="A1:C21" tableType="queryTable" totalsRowShown="0">
  <autoFilter ref="A1:C21" xr:uid="{ABFC6A61-90F8-4DF6-A779-BDF826A1B863}"/>
  <tableColumns count="3">
    <tableColumn id="1" xr3:uid="{1E8B844A-2323-4E6B-82DE-1AAE57AD9788}" uniqueName="1" name="Column1" queryTableFieldId="1"/>
    <tableColumn id="2" xr3:uid="{A765D217-4974-4C95-BE2D-3D1530787159}" uniqueName="2" name="Column2" queryTableFieldId="2"/>
    <tableColumn id="3" xr3:uid="{34E49571-F43D-46D8-A43F-C3BB471C10B9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7F6B38-0475-4852-83A8-AA245312D1C9}" name="results_random2spaces_25" displayName="results_random2spaces_25" ref="A1:C21" tableType="queryTable" totalsRowShown="0">
  <autoFilter ref="A1:C21" xr:uid="{80B4CAB0-18AD-435F-8938-C0AB0DD99DD8}"/>
  <tableColumns count="3">
    <tableColumn id="1" xr3:uid="{C77E5EA6-103C-441C-87C9-E851E65FD9F8}" uniqueName="1" name="Column1" queryTableFieldId="1"/>
    <tableColumn id="2" xr3:uid="{1ACE7190-A1F7-41FE-BAE3-D8F000435FAB}" uniqueName="2" name="Column2" queryTableFieldId="2"/>
    <tableColumn id="3" xr3:uid="{B1414BEB-479C-4D5B-99D0-C0EA2AB78723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9A7FCD-C01A-44C4-8BCE-F92EBE37A089}" name="results_random2spaces_30" displayName="results_random2spaces_30" ref="A1:C21" tableType="queryTable" totalsRowShown="0">
  <autoFilter ref="A1:C21" xr:uid="{DC73BF54-BE7A-45AA-9B87-D9E4EF91BCF0}"/>
  <tableColumns count="3">
    <tableColumn id="1" xr3:uid="{50ACF617-8A90-41CC-ADED-324A4998C6A8}" uniqueName="1" name="Column1" queryTableFieldId="1"/>
    <tableColumn id="2" xr3:uid="{8334626D-EE8C-4BB0-9CB9-7FAE43404EF5}" uniqueName="2" name="Column2" queryTableFieldId="2"/>
    <tableColumn id="3" xr3:uid="{E61A07D9-19B8-41F8-9669-7377912943FE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407920-9905-4086-A2B9-FD7E502054E9}" name="results_random2spaces_35" displayName="results_random2spaces_35" ref="A1:C21" tableType="queryTable" totalsRowShown="0">
  <autoFilter ref="A1:C21" xr:uid="{C25795BF-9AAC-4113-B0BC-E0DCB39A7D7C}"/>
  <tableColumns count="3">
    <tableColumn id="1" xr3:uid="{4C73D69C-AB09-4CDC-A002-D37CD9EFE16D}" uniqueName="1" name="Column1" queryTableFieldId="1"/>
    <tableColumn id="2" xr3:uid="{6F59A691-96FB-45D0-8849-194D84C513B9}" uniqueName="2" name="Column2" queryTableFieldId="2"/>
    <tableColumn id="3" xr3:uid="{792A0DA6-BE8B-4F60-BBF0-BD1AE289AF9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535C-E57E-400A-989E-AD0EA371BA46}">
  <dimension ref="A1:E23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22</v>
      </c>
      <c r="B2">
        <v>74</v>
      </c>
      <c r="C2">
        <v>77</v>
      </c>
      <c r="E2" s="1">
        <f>1-results_random2spaces_10[[#This Row],[Column1]]/results_random2spaces_10[[#This Row],[Column2]]</f>
        <v>0.70270270270270263</v>
      </c>
    </row>
    <row r="3" spans="1:5" x14ac:dyDescent="0.25">
      <c r="A3">
        <v>31</v>
      </c>
      <c r="B3">
        <v>79</v>
      </c>
      <c r="C3">
        <v>83</v>
      </c>
      <c r="E3" s="1">
        <f>1-results_random2spaces_10[[#This Row],[Column1]]/results_random2spaces_10[[#This Row],[Column2]]</f>
        <v>0.60759493670886078</v>
      </c>
    </row>
    <row r="4" spans="1:5" x14ac:dyDescent="0.25">
      <c r="A4">
        <v>29</v>
      </c>
      <c r="B4">
        <v>79</v>
      </c>
      <c r="C4">
        <v>65</v>
      </c>
      <c r="E4" s="1">
        <f>1-results_random2spaces_10[[#This Row],[Column1]]/results_random2spaces_10[[#This Row],[Column2]]</f>
        <v>0.63291139240506333</v>
      </c>
    </row>
    <row r="5" spans="1:5" x14ac:dyDescent="0.25">
      <c r="A5">
        <v>24</v>
      </c>
      <c r="B5">
        <v>72</v>
      </c>
      <c r="C5">
        <v>52</v>
      </c>
      <c r="E5" s="1">
        <f>1-results_random2spaces_10[[#This Row],[Column1]]/results_random2spaces_10[[#This Row],[Column2]]</f>
        <v>0.66666666666666674</v>
      </c>
    </row>
    <row r="6" spans="1:5" x14ac:dyDescent="0.25">
      <c r="A6">
        <v>17</v>
      </c>
      <c r="B6">
        <v>71</v>
      </c>
      <c r="C6">
        <v>35</v>
      </c>
      <c r="E6" s="1">
        <f>1-results_random2spaces_10[[#This Row],[Column1]]/results_random2spaces_10[[#This Row],[Column2]]</f>
        <v>0.76056338028169013</v>
      </c>
    </row>
    <row r="7" spans="1:5" x14ac:dyDescent="0.25">
      <c r="A7">
        <v>15</v>
      </c>
      <c r="B7">
        <v>71</v>
      </c>
      <c r="C7">
        <v>29</v>
      </c>
      <c r="E7" s="1">
        <f>1-results_random2spaces_10[[#This Row],[Column1]]/results_random2spaces_10[[#This Row],[Column2]]</f>
        <v>0.78873239436619724</v>
      </c>
    </row>
    <row r="8" spans="1:5" x14ac:dyDescent="0.25">
      <c r="A8">
        <v>28</v>
      </c>
      <c r="B8">
        <v>74</v>
      </c>
      <c r="C8">
        <v>68</v>
      </c>
      <c r="E8" s="1">
        <f>1-results_random2spaces_10[[#This Row],[Column1]]/results_random2spaces_10[[#This Row],[Column2]]</f>
        <v>0.6216216216216216</v>
      </c>
    </row>
    <row r="9" spans="1:5" x14ac:dyDescent="0.25">
      <c r="A9">
        <v>25</v>
      </c>
      <c r="B9">
        <v>71</v>
      </c>
      <c r="C9">
        <v>65</v>
      </c>
      <c r="E9" s="1">
        <f>1-results_random2spaces_10[[#This Row],[Column1]]/results_random2spaces_10[[#This Row],[Column2]]</f>
        <v>0.647887323943662</v>
      </c>
    </row>
    <row r="10" spans="1:5" x14ac:dyDescent="0.25">
      <c r="A10">
        <v>17</v>
      </c>
      <c r="B10">
        <v>71</v>
      </c>
      <c r="C10">
        <v>37</v>
      </c>
      <c r="E10" s="1">
        <f>1-results_random2spaces_10[[#This Row],[Column1]]/results_random2spaces_10[[#This Row],[Column2]]</f>
        <v>0.76056338028169013</v>
      </c>
    </row>
    <row r="11" spans="1:5" x14ac:dyDescent="0.25">
      <c r="A11">
        <v>22</v>
      </c>
      <c r="B11">
        <v>74</v>
      </c>
      <c r="C11">
        <v>51</v>
      </c>
      <c r="E11" s="1">
        <f>1-results_random2spaces_10[[#This Row],[Column1]]/results_random2spaces_10[[#This Row],[Column2]]</f>
        <v>0.70270270270270263</v>
      </c>
    </row>
    <row r="12" spans="1:5" x14ac:dyDescent="0.25">
      <c r="A12">
        <v>17</v>
      </c>
      <c r="B12">
        <v>71</v>
      </c>
      <c r="C12">
        <v>38</v>
      </c>
      <c r="E12" s="1">
        <f>1-results_random2spaces_10[[#This Row],[Column1]]/results_random2spaces_10[[#This Row],[Column2]]</f>
        <v>0.76056338028169013</v>
      </c>
    </row>
    <row r="13" spans="1:5" x14ac:dyDescent="0.25">
      <c r="A13">
        <v>17</v>
      </c>
      <c r="B13">
        <v>71</v>
      </c>
      <c r="C13">
        <v>39</v>
      </c>
      <c r="E13" s="1">
        <f>1-results_random2spaces_10[[#This Row],[Column1]]/results_random2spaces_10[[#This Row],[Column2]]</f>
        <v>0.76056338028169013</v>
      </c>
    </row>
    <row r="14" spans="1:5" x14ac:dyDescent="0.25">
      <c r="A14">
        <v>17</v>
      </c>
      <c r="B14">
        <v>71</v>
      </c>
      <c r="C14">
        <v>40</v>
      </c>
      <c r="E14" s="1">
        <f>1-results_random2spaces_10[[#This Row],[Column1]]/results_random2spaces_10[[#This Row],[Column2]]</f>
        <v>0.76056338028169013</v>
      </c>
    </row>
    <row r="15" spans="1:5" x14ac:dyDescent="0.25">
      <c r="A15">
        <v>17</v>
      </c>
      <c r="B15">
        <v>71</v>
      </c>
      <c r="C15">
        <v>39</v>
      </c>
      <c r="E15" s="1">
        <f>1-results_random2spaces_10[[#This Row],[Column1]]/results_random2spaces_10[[#This Row],[Column2]]</f>
        <v>0.76056338028169013</v>
      </c>
    </row>
    <row r="16" spans="1:5" x14ac:dyDescent="0.25">
      <c r="A16">
        <v>17</v>
      </c>
      <c r="B16">
        <v>71</v>
      </c>
      <c r="C16">
        <v>37</v>
      </c>
      <c r="E16" s="1">
        <f>1-results_random2spaces_10[[#This Row],[Column1]]/results_random2spaces_10[[#This Row],[Column2]]</f>
        <v>0.76056338028169013</v>
      </c>
    </row>
    <row r="17" spans="1:5" x14ac:dyDescent="0.25">
      <c r="A17">
        <v>25</v>
      </c>
      <c r="B17">
        <v>71</v>
      </c>
      <c r="C17">
        <v>71</v>
      </c>
      <c r="E17" s="1">
        <f>1-results_random2spaces_10[[#This Row],[Column1]]/results_random2spaces_10[[#This Row],[Column2]]</f>
        <v>0.647887323943662</v>
      </c>
    </row>
    <row r="18" spans="1:5" x14ac:dyDescent="0.25">
      <c r="A18">
        <v>23</v>
      </c>
      <c r="B18">
        <v>75</v>
      </c>
      <c r="C18">
        <v>56</v>
      </c>
      <c r="E18" s="1">
        <f>1-results_random2spaces_10[[#This Row],[Column1]]/results_random2spaces_10[[#This Row],[Column2]]</f>
        <v>0.69333333333333336</v>
      </c>
    </row>
    <row r="19" spans="1:5" x14ac:dyDescent="0.25">
      <c r="A19">
        <v>25</v>
      </c>
      <c r="B19">
        <v>71</v>
      </c>
      <c r="C19">
        <v>81</v>
      </c>
      <c r="E19" s="1">
        <f>1-results_random2spaces_10[[#This Row],[Column1]]/results_random2spaces_10[[#This Row],[Column2]]</f>
        <v>0.647887323943662</v>
      </c>
    </row>
    <row r="20" spans="1:5" x14ac:dyDescent="0.25">
      <c r="A20">
        <v>27</v>
      </c>
      <c r="B20">
        <v>75</v>
      </c>
      <c r="C20">
        <v>72</v>
      </c>
      <c r="E20" s="1">
        <f>1-results_random2spaces_10[[#This Row],[Column1]]/results_random2spaces_10[[#This Row],[Column2]]</f>
        <v>0.64</v>
      </c>
    </row>
    <row r="21" spans="1:5" x14ac:dyDescent="0.25">
      <c r="A21">
        <v>31</v>
      </c>
      <c r="B21">
        <v>79</v>
      </c>
      <c r="C21">
        <v>96</v>
      </c>
      <c r="E21" s="1">
        <f>1-results_random2spaces_10[[#This Row],[Column1]]/results_random2spaces_10[[#This Row],[Column2]]</f>
        <v>0.60759493670886078</v>
      </c>
    </row>
    <row r="22" spans="1:5" ht="15.75" thickBot="1" x14ac:dyDescent="0.3"/>
    <row r="23" spans="1:5" ht="15.75" thickBot="1" x14ac:dyDescent="0.3">
      <c r="A23">
        <f>AVERAGE(results_random2spaces_10[Column1])</f>
        <v>22.3</v>
      </c>
      <c r="B23">
        <f>AVERAGE(results_random2spaces_10[Column2])</f>
        <v>73.099999999999994</v>
      </c>
      <c r="D23" t="s">
        <v>3</v>
      </c>
      <c r="E23" s="2">
        <f>AVERAGE(E2:E21)</f>
        <v>0.6965733160509413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F4D0-0D1B-4EAD-9941-C27008B75FD4}">
  <dimension ref="A1:E23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80</v>
      </c>
      <c r="B2">
        <v>174</v>
      </c>
      <c r="C2">
        <v>775</v>
      </c>
      <c r="E2" s="1">
        <f>1-results_random2spaces_15[[#This Row],[Column1]]/results_random2spaces_15[[#This Row],[Column2]]</f>
        <v>0.54022988505747127</v>
      </c>
    </row>
    <row r="3" spans="1:5" x14ac:dyDescent="0.25">
      <c r="A3">
        <v>76</v>
      </c>
      <c r="B3">
        <v>184</v>
      </c>
      <c r="C3">
        <v>415</v>
      </c>
      <c r="E3" s="1">
        <f>1-results_random2spaces_15[[#This Row],[Column1]]/results_random2spaces_15[[#This Row],[Column2]]</f>
        <v>0.58695652173913038</v>
      </c>
    </row>
    <row r="4" spans="1:5" x14ac:dyDescent="0.25">
      <c r="A4">
        <v>96</v>
      </c>
      <c r="B4">
        <v>202</v>
      </c>
      <c r="C4">
        <v>684</v>
      </c>
      <c r="E4" s="1">
        <f>1-results_random2spaces_15[[#This Row],[Column1]]/results_random2spaces_15[[#This Row],[Column2]]</f>
        <v>0.52475247524752477</v>
      </c>
    </row>
    <row r="5" spans="1:5" x14ac:dyDescent="0.25">
      <c r="A5">
        <v>57</v>
      </c>
      <c r="B5">
        <v>167</v>
      </c>
      <c r="C5">
        <v>190</v>
      </c>
      <c r="E5" s="1">
        <f>1-results_random2spaces_15[[#This Row],[Column1]]/results_random2spaces_15[[#This Row],[Column2]]</f>
        <v>0.6586826347305389</v>
      </c>
    </row>
    <row r="6" spans="1:5" x14ac:dyDescent="0.25">
      <c r="A6">
        <v>73</v>
      </c>
      <c r="B6">
        <v>191</v>
      </c>
      <c r="C6">
        <v>445</v>
      </c>
      <c r="E6" s="1">
        <f>1-results_random2spaces_15[[#This Row],[Column1]]/results_random2spaces_15[[#This Row],[Column2]]</f>
        <v>0.61780104712041883</v>
      </c>
    </row>
    <row r="7" spans="1:5" x14ac:dyDescent="0.25">
      <c r="A7">
        <v>76</v>
      </c>
      <c r="B7">
        <v>194</v>
      </c>
      <c r="C7">
        <v>334</v>
      </c>
      <c r="E7" s="1">
        <f>1-results_random2spaces_15[[#This Row],[Column1]]/results_random2spaces_15[[#This Row],[Column2]]</f>
        <v>0.60824742268041243</v>
      </c>
    </row>
    <row r="8" spans="1:5" x14ac:dyDescent="0.25">
      <c r="A8">
        <v>57</v>
      </c>
      <c r="B8">
        <v>161</v>
      </c>
      <c r="C8">
        <v>369</v>
      </c>
      <c r="E8" s="1">
        <f>1-results_random2spaces_15[[#This Row],[Column1]]/results_random2spaces_15[[#This Row],[Column2]]</f>
        <v>0.64596273291925466</v>
      </c>
    </row>
    <row r="9" spans="1:5" x14ac:dyDescent="0.25">
      <c r="A9">
        <v>61</v>
      </c>
      <c r="B9">
        <v>173</v>
      </c>
      <c r="C9">
        <v>256</v>
      </c>
      <c r="E9" s="1">
        <f>1-results_random2spaces_15[[#This Row],[Column1]]/results_random2spaces_15[[#This Row],[Column2]]</f>
        <v>0.64739884393063585</v>
      </c>
    </row>
    <row r="10" spans="1:5" x14ac:dyDescent="0.25">
      <c r="A10">
        <v>57</v>
      </c>
      <c r="B10">
        <v>161</v>
      </c>
      <c r="C10">
        <v>419</v>
      </c>
      <c r="E10" s="1">
        <f>1-results_random2spaces_15[[#This Row],[Column1]]/results_random2spaces_15[[#This Row],[Column2]]</f>
        <v>0.64596273291925466</v>
      </c>
    </row>
    <row r="11" spans="1:5" x14ac:dyDescent="0.25">
      <c r="A11">
        <v>59</v>
      </c>
      <c r="B11">
        <v>175</v>
      </c>
      <c r="C11">
        <v>215</v>
      </c>
      <c r="E11" s="1">
        <f>1-results_random2spaces_15[[#This Row],[Column1]]/results_random2spaces_15[[#This Row],[Column2]]</f>
        <v>0.66285714285714281</v>
      </c>
    </row>
    <row r="12" spans="1:5" x14ac:dyDescent="0.25">
      <c r="A12">
        <v>55</v>
      </c>
      <c r="B12">
        <v>167</v>
      </c>
      <c r="C12">
        <v>283</v>
      </c>
      <c r="E12" s="1">
        <f>1-results_random2spaces_15[[#This Row],[Column1]]/results_random2spaces_15[[#This Row],[Column2]]</f>
        <v>0.6706586826347305</v>
      </c>
    </row>
    <row r="13" spans="1:5" x14ac:dyDescent="0.25">
      <c r="A13">
        <v>45</v>
      </c>
      <c r="B13">
        <v>161</v>
      </c>
      <c r="C13">
        <v>176</v>
      </c>
      <c r="E13" s="1">
        <f>1-results_random2spaces_15[[#This Row],[Column1]]/results_random2spaces_15[[#This Row],[Column2]]</f>
        <v>0.72049689440993792</v>
      </c>
    </row>
    <row r="14" spans="1:5" x14ac:dyDescent="0.25">
      <c r="A14">
        <v>67</v>
      </c>
      <c r="B14">
        <v>181</v>
      </c>
      <c r="C14">
        <v>351</v>
      </c>
      <c r="E14" s="1">
        <f>1-results_random2spaces_15[[#This Row],[Column1]]/results_random2spaces_15[[#This Row],[Column2]]</f>
        <v>0.62983425414364635</v>
      </c>
    </row>
    <row r="15" spans="1:5" x14ac:dyDescent="0.25">
      <c r="A15">
        <v>93</v>
      </c>
      <c r="B15">
        <v>209</v>
      </c>
      <c r="C15">
        <v>543</v>
      </c>
      <c r="E15" s="1">
        <f>1-results_random2spaces_15[[#This Row],[Column1]]/results_random2spaces_15[[#This Row],[Column2]]</f>
        <v>0.55502392344497609</v>
      </c>
    </row>
    <row r="16" spans="1:5" x14ac:dyDescent="0.25">
      <c r="A16">
        <v>70</v>
      </c>
      <c r="B16">
        <v>182</v>
      </c>
      <c r="C16">
        <v>392</v>
      </c>
      <c r="E16" s="1">
        <f>1-results_random2spaces_15[[#This Row],[Column1]]/results_random2spaces_15[[#This Row],[Column2]]</f>
        <v>0.61538461538461542</v>
      </c>
    </row>
    <row r="17" spans="1:5" x14ac:dyDescent="0.25">
      <c r="A17">
        <v>65</v>
      </c>
      <c r="B17">
        <v>181</v>
      </c>
      <c r="C17">
        <v>254</v>
      </c>
      <c r="E17" s="1">
        <f>1-results_random2spaces_15[[#This Row],[Column1]]/results_random2spaces_15[[#This Row],[Column2]]</f>
        <v>0.6408839779005524</v>
      </c>
    </row>
    <row r="18" spans="1:5" x14ac:dyDescent="0.25">
      <c r="A18">
        <v>78</v>
      </c>
      <c r="B18">
        <v>190</v>
      </c>
      <c r="C18">
        <v>427</v>
      </c>
      <c r="E18" s="1">
        <f>1-results_random2spaces_15[[#This Row],[Column1]]/results_random2spaces_15[[#This Row],[Column2]]</f>
        <v>0.58947368421052637</v>
      </c>
    </row>
    <row r="19" spans="1:5" x14ac:dyDescent="0.25">
      <c r="A19">
        <v>79</v>
      </c>
      <c r="B19">
        <v>171</v>
      </c>
      <c r="C19">
        <v>483</v>
      </c>
      <c r="E19" s="1">
        <f>1-results_random2spaces_15[[#This Row],[Column1]]/results_random2spaces_15[[#This Row],[Column2]]</f>
        <v>0.53801169590643272</v>
      </c>
    </row>
    <row r="20" spans="1:5" x14ac:dyDescent="0.25">
      <c r="A20">
        <v>36</v>
      </c>
      <c r="B20">
        <v>146</v>
      </c>
      <c r="C20">
        <v>78</v>
      </c>
      <c r="E20" s="1">
        <f>1-results_random2spaces_15[[#This Row],[Column1]]/results_random2spaces_15[[#This Row],[Column2]]</f>
        <v>0.75342465753424659</v>
      </c>
    </row>
    <row r="21" spans="1:5" x14ac:dyDescent="0.25">
      <c r="A21">
        <v>69</v>
      </c>
      <c r="B21">
        <v>185</v>
      </c>
      <c r="C21">
        <v>347</v>
      </c>
      <c r="E21" s="1">
        <f>1-results_random2spaces_15[[#This Row],[Column1]]/results_random2spaces_15[[#This Row],[Column2]]</f>
        <v>0.62702702702702706</v>
      </c>
    </row>
    <row r="22" spans="1:5" ht="15.75" thickBot="1" x14ac:dyDescent="0.3"/>
    <row r="23" spans="1:5" ht="15.75" thickBot="1" x14ac:dyDescent="0.3">
      <c r="A23">
        <f>AVERAGE(results_random2spaces_15[Column1])</f>
        <v>67.45</v>
      </c>
      <c r="B23">
        <f>AVERAGE(results_random2spaces_15[Column2])</f>
        <v>177.75</v>
      </c>
      <c r="E23" s="2">
        <f>AVERAGE(E2:E21)</f>
        <v>0.62395354258992375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632A-4342-4D61-A497-2DE03860DEF7}">
  <dimension ref="A1:E23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152</v>
      </c>
      <c r="B2">
        <v>344</v>
      </c>
      <c r="C2">
        <v>2222</v>
      </c>
      <c r="E2" s="1">
        <f>1-results_random2spaces_20[[#This Row],[Column1]]/results_random2spaces_20[[#This Row],[Column2]]</f>
        <v>0.55813953488372092</v>
      </c>
    </row>
    <row r="3" spans="1:5" x14ac:dyDescent="0.25">
      <c r="A3">
        <v>141</v>
      </c>
      <c r="B3">
        <v>309</v>
      </c>
      <c r="C3">
        <v>1990</v>
      </c>
      <c r="E3" s="1">
        <f>1-results_random2spaces_20[[#This Row],[Column1]]/results_random2spaces_20[[#This Row],[Column2]]</f>
        <v>0.5436893203883495</v>
      </c>
    </row>
    <row r="4" spans="1:5" x14ac:dyDescent="0.25">
      <c r="A4">
        <v>92</v>
      </c>
      <c r="B4">
        <v>296</v>
      </c>
      <c r="C4">
        <v>714</v>
      </c>
      <c r="E4" s="1">
        <f>1-results_random2spaces_20[[#This Row],[Column1]]/results_random2spaces_20[[#This Row],[Column2]]</f>
        <v>0.68918918918918926</v>
      </c>
    </row>
    <row r="5" spans="1:5" x14ac:dyDescent="0.25">
      <c r="A5">
        <v>143</v>
      </c>
      <c r="B5">
        <v>341</v>
      </c>
      <c r="C5">
        <v>1975</v>
      </c>
      <c r="E5" s="1">
        <f>1-results_random2spaces_20[[#This Row],[Column1]]/results_random2spaces_20[[#This Row],[Column2]]</f>
        <v>0.58064516129032251</v>
      </c>
    </row>
    <row r="6" spans="1:5" x14ac:dyDescent="0.25">
      <c r="A6">
        <v>138</v>
      </c>
      <c r="B6">
        <v>322</v>
      </c>
      <c r="C6">
        <v>1855</v>
      </c>
      <c r="E6" s="1">
        <f>1-results_random2spaces_20[[#This Row],[Column1]]/results_random2spaces_20[[#This Row],[Column2]]</f>
        <v>0.5714285714285714</v>
      </c>
    </row>
    <row r="7" spans="1:5" x14ac:dyDescent="0.25">
      <c r="A7">
        <v>213</v>
      </c>
      <c r="B7">
        <v>387</v>
      </c>
      <c r="C7">
        <v>3012</v>
      </c>
      <c r="E7" s="1">
        <f>1-results_random2spaces_20[[#This Row],[Column1]]/results_random2spaces_20[[#This Row],[Column2]]</f>
        <v>0.44961240310077522</v>
      </c>
    </row>
    <row r="8" spans="1:5" x14ac:dyDescent="0.25">
      <c r="A8">
        <v>187</v>
      </c>
      <c r="B8">
        <v>387</v>
      </c>
      <c r="C8">
        <v>2194</v>
      </c>
      <c r="E8" s="1">
        <f>1-results_random2spaces_20[[#This Row],[Column1]]/results_random2spaces_20[[#This Row],[Column2]]</f>
        <v>0.51679586563307489</v>
      </c>
    </row>
    <row r="9" spans="1:5" x14ac:dyDescent="0.25">
      <c r="A9">
        <v>163</v>
      </c>
      <c r="B9">
        <v>357</v>
      </c>
      <c r="C9">
        <v>1627</v>
      </c>
      <c r="E9" s="1">
        <f>1-results_random2spaces_20[[#This Row],[Column1]]/results_random2spaces_20[[#This Row],[Column2]]</f>
        <v>0.54341736694677878</v>
      </c>
    </row>
    <row r="10" spans="1:5" x14ac:dyDescent="0.25">
      <c r="A10">
        <v>194</v>
      </c>
      <c r="B10">
        <v>372</v>
      </c>
      <c r="C10">
        <v>1881</v>
      </c>
      <c r="E10" s="1">
        <f>1-results_random2spaces_20[[#This Row],[Column1]]/results_random2spaces_20[[#This Row],[Column2]]</f>
        <v>0.478494623655914</v>
      </c>
    </row>
    <row r="11" spans="1:5" x14ac:dyDescent="0.25">
      <c r="A11">
        <v>130</v>
      </c>
      <c r="B11">
        <v>264</v>
      </c>
      <c r="C11">
        <v>3641</v>
      </c>
      <c r="E11" s="1">
        <f>1-results_random2spaces_20[[#This Row],[Column1]]/results_random2spaces_20[[#This Row],[Column2]]</f>
        <v>0.50757575757575757</v>
      </c>
    </row>
    <row r="12" spans="1:5" x14ac:dyDescent="0.25">
      <c r="A12">
        <v>138</v>
      </c>
      <c r="B12">
        <v>276</v>
      </c>
      <c r="C12">
        <v>1094</v>
      </c>
      <c r="E12" s="1">
        <f>1-results_random2spaces_20[[#This Row],[Column1]]/results_random2spaces_20[[#This Row],[Column2]]</f>
        <v>0.5</v>
      </c>
    </row>
    <row r="13" spans="1:5" x14ac:dyDescent="0.25">
      <c r="A13">
        <v>153</v>
      </c>
      <c r="B13">
        <v>341</v>
      </c>
      <c r="C13">
        <v>1270</v>
      </c>
      <c r="E13" s="1">
        <f>1-results_random2spaces_20[[#This Row],[Column1]]/results_random2spaces_20[[#This Row],[Column2]]</f>
        <v>0.5513196480938416</v>
      </c>
    </row>
    <row r="14" spans="1:5" x14ac:dyDescent="0.25">
      <c r="A14">
        <v>107</v>
      </c>
      <c r="B14">
        <v>285</v>
      </c>
      <c r="C14">
        <v>506</v>
      </c>
      <c r="E14" s="1">
        <f>1-results_random2spaces_20[[#This Row],[Column1]]/results_random2spaces_20[[#This Row],[Column2]]</f>
        <v>0.62456140350877187</v>
      </c>
    </row>
    <row r="15" spans="1:5" x14ac:dyDescent="0.25">
      <c r="A15">
        <v>97</v>
      </c>
      <c r="B15">
        <v>299</v>
      </c>
      <c r="C15">
        <v>989</v>
      </c>
      <c r="E15" s="1">
        <f>1-results_random2spaces_20[[#This Row],[Column1]]/results_random2spaces_20[[#This Row],[Column2]]</f>
        <v>0.67558528428093645</v>
      </c>
    </row>
    <row r="16" spans="1:5" x14ac:dyDescent="0.25">
      <c r="A16">
        <v>100</v>
      </c>
      <c r="B16">
        <v>272</v>
      </c>
      <c r="C16">
        <v>1608</v>
      </c>
      <c r="E16" s="1">
        <f>1-results_random2spaces_20[[#This Row],[Column1]]/results_random2spaces_20[[#This Row],[Column2]]</f>
        <v>0.63235294117647056</v>
      </c>
    </row>
    <row r="17" spans="1:5" x14ac:dyDescent="0.25">
      <c r="A17">
        <v>144</v>
      </c>
      <c r="B17">
        <v>336</v>
      </c>
      <c r="C17">
        <v>1343</v>
      </c>
      <c r="E17" s="1">
        <f>1-results_random2spaces_20[[#This Row],[Column1]]/results_random2spaces_20[[#This Row],[Column2]]</f>
        <v>0.5714285714285714</v>
      </c>
    </row>
    <row r="18" spans="1:5" x14ac:dyDescent="0.25">
      <c r="A18">
        <v>115</v>
      </c>
      <c r="B18">
        <v>301</v>
      </c>
      <c r="C18">
        <v>1085</v>
      </c>
      <c r="E18" s="1">
        <f>1-results_random2spaces_20[[#This Row],[Column1]]/results_random2spaces_20[[#This Row],[Column2]]</f>
        <v>0.61794019933554822</v>
      </c>
    </row>
    <row r="19" spans="1:5" x14ac:dyDescent="0.25">
      <c r="A19">
        <v>128</v>
      </c>
      <c r="B19">
        <v>298</v>
      </c>
      <c r="C19">
        <v>2234</v>
      </c>
      <c r="E19" s="1">
        <f>1-results_random2spaces_20[[#This Row],[Column1]]/results_random2spaces_20[[#This Row],[Column2]]</f>
        <v>0.57046979865771807</v>
      </c>
    </row>
    <row r="20" spans="1:5" x14ac:dyDescent="0.25">
      <c r="A20">
        <v>186</v>
      </c>
      <c r="B20">
        <v>374</v>
      </c>
      <c r="C20">
        <v>1975</v>
      </c>
      <c r="E20" s="1">
        <f>1-results_random2spaces_20[[#This Row],[Column1]]/results_random2spaces_20[[#This Row],[Column2]]</f>
        <v>0.50267379679144386</v>
      </c>
    </row>
    <row r="21" spans="1:5" x14ac:dyDescent="0.25">
      <c r="A21">
        <v>162</v>
      </c>
      <c r="B21">
        <v>350</v>
      </c>
      <c r="C21">
        <v>2655</v>
      </c>
      <c r="E21" s="1">
        <f>1-results_random2spaces_20[[#This Row],[Column1]]/results_random2spaces_20[[#This Row],[Column2]]</f>
        <v>0.53714285714285714</v>
      </c>
    </row>
    <row r="22" spans="1:5" ht="15.75" thickBot="1" x14ac:dyDescent="0.3"/>
    <row r="23" spans="1:5" ht="15.75" thickBot="1" x14ac:dyDescent="0.3">
      <c r="A23">
        <f>AVERAGE(results_random2spaces_20[Column1])</f>
        <v>144.15</v>
      </c>
      <c r="B23">
        <f>AVERAGE(results_random2spaces_20[Column2])</f>
        <v>325.55</v>
      </c>
      <c r="D23" t="s">
        <v>3</v>
      </c>
      <c r="E23" s="2">
        <f>AVERAGE(E2:E21)</f>
        <v>0.56112311472543053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5E80-885E-4D61-9CE1-FE122F6C8523}">
  <dimension ref="A1:E23"/>
  <sheetViews>
    <sheetView workbookViewId="0">
      <selection activeCell="B23" sqref="B23"/>
    </sheetView>
  </sheetViews>
  <sheetFormatPr baseColWidth="10" defaultRowHeight="15" x14ac:dyDescent="0.25"/>
  <cols>
    <col min="1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374</v>
      </c>
      <c r="B2">
        <v>680</v>
      </c>
      <c r="C2">
        <v>6621</v>
      </c>
      <c r="E2" s="1">
        <f>1-results_random2spaces_25[[#This Row],[Column1]]/results_random2spaces_25[[#This Row],[Column2]]</f>
        <v>0.44999999999999996</v>
      </c>
    </row>
    <row r="3" spans="1:5" x14ac:dyDescent="0.25">
      <c r="A3">
        <v>337</v>
      </c>
      <c r="B3">
        <v>633</v>
      </c>
      <c r="C3">
        <v>6536</v>
      </c>
      <c r="E3" s="1">
        <f>1-results_random2spaces_25[[#This Row],[Column1]]/results_random2spaces_25[[#This Row],[Column2]]</f>
        <v>0.46761453396524488</v>
      </c>
    </row>
    <row r="4" spans="1:5" x14ac:dyDescent="0.25">
      <c r="A4">
        <v>188</v>
      </c>
      <c r="B4">
        <v>488</v>
      </c>
      <c r="C4">
        <v>1353</v>
      </c>
      <c r="E4" s="1">
        <f>1-results_random2spaces_25[[#This Row],[Column1]]/results_random2spaces_25[[#This Row],[Column2]]</f>
        <v>0.61475409836065575</v>
      </c>
    </row>
    <row r="5" spans="1:5" x14ac:dyDescent="0.25">
      <c r="A5">
        <v>340</v>
      </c>
      <c r="B5">
        <v>594</v>
      </c>
      <c r="C5">
        <v>6806</v>
      </c>
      <c r="E5" s="1">
        <f>1-results_random2spaces_25[[#This Row],[Column1]]/results_random2spaces_25[[#This Row],[Column2]]</f>
        <v>0.42760942760942766</v>
      </c>
    </row>
    <row r="6" spans="1:5" x14ac:dyDescent="0.25">
      <c r="A6">
        <v>187</v>
      </c>
      <c r="B6">
        <v>487</v>
      </c>
      <c r="C6">
        <v>2346</v>
      </c>
      <c r="E6" s="1">
        <f>1-results_random2spaces_25[[#This Row],[Column1]]/results_random2spaces_25[[#This Row],[Column2]]</f>
        <v>0.61601642710472282</v>
      </c>
    </row>
    <row r="7" spans="1:5" x14ac:dyDescent="0.25">
      <c r="A7">
        <v>111</v>
      </c>
      <c r="B7">
        <v>377</v>
      </c>
      <c r="C7">
        <v>449</v>
      </c>
      <c r="E7" s="1">
        <f>1-results_random2spaces_25[[#This Row],[Column1]]/results_random2spaces_25[[#This Row],[Column2]]</f>
        <v>0.70557029177718833</v>
      </c>
    </row>
    <row r="8" spans="1:5" x14ac:dyDescent="0.25">
      <c r="A8">
        <v>367</v>
      </c>
      <c r="B8">
        <v>663</v>
      </c>
      <c r="C8">
        <v>5888</v>
      </c>
      <c r="E8" s="1">
        <f>1-results_random2spaces_25[[#This Row],[Column1]]/results_random2spaces_25[[#This Row],[Column2]]</f>
        <v>0.44645550527903466</v>
      </c>
    </row>
    <row r="9" spans="1:5" x14ac:dyDescent="0.25">
      <c r="A9">
        <v>237</v>
      </c>
      <c r="B9">
        <v>479</v>
      </c>
      <c r="C9">
        <v>9345</v>
      </c>
      <c r="E9" s="1">
        <f>1-results_random2spaces_25[[#This Row],[Column1]]/results_random2spaces_25[[#This Row],[Column2]]</f>
        <v>0.50521920668058451</v>
      </c>
    </row>
    <row r="10" spans="1:5" x14ac:dyDescent="0.25">
      <c r="A10">
        <v>270</v>
      </c>
      <c r="B10">
        <v>570</v>
      </c>
      <c r="C10">
        <v>3083</v>
      </c>
      <c r="E10" s="1">
        <f>1-results_random2spaces_25[[#This Row],[Column1]]/results_random2spaces_25[[#This Row],[Column2]]</f>
        <v>0.52631578947368429</v>
      </c>
    </row>
    <row r="11" spans="1:5" x14ac:dyDescent="0.25">
      <c r="A11">
        <v>109</v>
      </c>
      <c r="B11">
        <v>395</v>
      </c>
      <c r="C11">
        <v>458</v>
      </c>
      <c r="E11" s="1">
        <f>1-results_random2spaces_25[[#This Row],[Column1]]/results_random2spaces_25[[#This Row],[Column2]]</f>
        <v>0.72405063291139238</v>
      </c>
    </row>
    <row r="12" spans="1:5" x14ac:dyDescent="0.25">
      <c r="A12">
        <v>298</v>
      </c>
      <c r="B12">
        <v>596</v>
      </c>
      <c r="C12">
        <v>4414</v>
      </c>
      <c r="E12" s="1">
        <f>1-results_random2spaces_25[[#This Row],[Column1]]/results_random2spaces_25[[#This Row],[Column2]]</f>
        <v>0.5</v>
      </c>
    </row>
    <row r="13" spans="1:5" x14ac:dyDescent="0.25">
      <c r="A13">
        <v>285</v>
      </c>
      <c r="B13">
        <v>557</v>
      </c>
      <c r="C13">
        <v>5770</v>
      </c>
      <c r="E13" s="1">
        <f>1-results_random2spaces_25[[#This Row],[Column1]]/results_random2spaces_25[[#This Row],[Column2]]</f>
        <v>0.48833034111310591</v>
      </c>
    </row>
    <row r="14" spans="1:5" x14ac:dyDescent="0.25">
      <c r="A14">
        <v>114</v>
      </c>
      <c r="B14">
        <v>394</v>
      </c>
      <c r="C14">
        <v>1035</v>
      </c>
      <c r="E14" s="1">
        <f>1-results_random2spaces_25[[#This Row],[Column1]]/results_random2spaces_25[[#This Row],[Column2]]</f>
        <v>0.71065989847715738</v>
      </c>
    </row>
    <row r="15" spans="1:5" x14ac:dyDescent="0.25">
      <c r="A15">
        <v>278</v>
      </c>
      <c r="B15">
        <v>584</v>
      </c>
      <c r="C15">
        <v>6046</v>
      </c>
      <c r="E15" s="1">
        <f>1-results_random2spaces_25[[#This Row],[Column1]]/results_random2spaces_25[[#This Row],[Column2]]</f>
        <v>0.52397260273972601</v>
      </c>
    </row>
    <row r="16" spans="1:5" x14ac:dyDescent="0.25">
      <c r="A16">
        <v>115</v>
      </c>
      <c r="B16">
        <v>407</v>
      </c>
      <c r="C16">
        <v>1125</v>
      </c>
      <c r="E16" s="1">
        <f>1-results_random2spaces_25[[#This Row],[Column1]]/results_random2spaces_25[[#This Row],[Column2]]</f>
        <v>0.71744471744471738</v>
      </c>
    </row>
    <row r="17" spans="1:5" x14ac:dyDescent="0.25">
      <c r="A17">
        <v>364</v>
      </c>
      <c r="B17">
        <v>614</v>
      </c>
      <c r="C17">
        <v>8098</v>
      </c>
      <c r="E17" s="1">
        <f>1-results_random2spaces_25[[#This Row],[Column1]]/results_random2spaces_25[[#This Row],[Column2]]</f>
        <v>0.40716612377850159</v>
      </c>
    </row>
    <row r="18" spans="1:5" x14ac:dyDescent="0.25">
      <c r="A18">
        <v>238</v>
      </c>
      <c r="B18">
        <v>530</v>
      </c>
      <c r="C18">
        <v>2257</v>
      </c>
      <c r="E18" s="1">
        <f>1-results_random2spaces_25[[#This Row],[Column1]]/results_random2spaces_25[[#This Row],[Column2]]</f>
        <v>0.55094339622641508</v>
      </c>
    </row>
    <row r="19" spans="1:5" x14ac:dyDescent="0.25">
      <c r="A19">
        <v>340</v>
      </c>
      <c r="B19">
        <v>586</v>
      </c>
      <c r="C19">
        <v>11174</v>
      </c>
      <c r="E19" s="1">
        <f>1-results_random2spaces_25[[#This Row],[Column1]]/results_random2spaces_25[[#This Row],[Column2]]</f>
        <v>0.41979522184300344</v>
      </c>
    </row>
    <row r="20" spans="1:5" x14ac:dyDescent="0.25">
      <c r="A20">
        <v>347</v>
      </c>
      <c r="B20">
        <v>625</v>
      </c>
      <c r="C20">
        <v>15721</v>
      </c>
      <c r="E20" s="1">
        <f>1-results_random2spaces_25[[#This Row],[Column1]]/results_random2spaces_25[[#This Row],[Column2]]</f>
        <v>0.44479999999999997</v>
      </c>
    </row>
    <row r="21" spans="1:5" x14ac:dyDescent="0.25">
      <c r="A21">
        <v>251</v>
      </c>
      <c r="B21">
        <v>531</v>
      </c>
      <c r="C21">
        <v>3241</v>
      </c>
      <c r="E21" s="1">
        <f>1-results_random2spaces_25[[#This Row],[Column1]]/results_random2spaces_25[[#This Row],[Column2]]</f>
        <v>0.52730696798493404</v>
      </c>
    </row>
    <row r="22" spans="1:5" ht="15.75" thickBot="1" x14ac:dyDescent="0.3"/>
    <row r="23" spans="1:5" ht="15.75" thickBot="1" x14ac:dyDescent="0.3">
      <c r="A23" s="3">
        <f>AVERAGE(results_random2spaces_25[Column1])</f>
        <v>257.5</v>
      </c>
      <c r="B23" s="3">
        <f>AVERAGE(results_random2spaces_25[Column2])</f>
        <v>539.5</v>
      </c>
      <c r="D23" t="s">
        <v>3</v>
      </c>
      <c r="E23" s="2">
        <f>AVERAGE(E2:E21)</f>
        <v>0.538701259138475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3E58-E8BA-4F97-A6A8-79DC9B15DA41}">
  <dimension ref="A1:E23"/>
  <sheetViews>
    <sheetView workbookViewId="0"/>
  </sheetViews>
  <sheetFormatPr baseColWidth="10" defaultRowHeight="15" x14ac:dyDescent="0.25"/>
  <cols>
    <col min="1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151</v>
      </c>
      <c r="B2">
        <v>521</v>
      </c>
      <c r="C2">
        <v>626</v>
      </c>
      <c r="E2" s="1">
        <f>1-results_random2spaces_30[[#This Row],[Column1]]/results_random2spaces_30[[#This Row],[Column2]]</f>
        <v>0.71017274472168901</v>
      </c>
    </row>
    <row r="3" spans="1:5" x14ac:dyDescent="0.25">
      <c r="A3">
        <v>517</v>
      </c>
      <c r="B3">
        <v>903</v>
      </c>
      <c r="C3">
        <v>10578</v>
      </c>
      <c r="E3" s="1">
        <f>1-results_random2spaces_30[[#This Row],[Column1]]/results_random2spaces_30[[#This Row],[Column2]]</f>
        <v>0.42746400885935765</v>
      </c>
    </row>
    <row r="4" spans="1:5" x14ac:dyDescent="0.25">
      <c r="A4">
        <v>296</v>
      </c>
      <c r="B4">
        <v>732</v>
      </c>
      <c r="C4">
        <v>8990</v>
      </c>
      <c r="E4" s="1">
        <f>1-results_random2spaces_30[[#This Row],[Column1]]/results_random2spaces_30[[#This Row],[Column2]]</f>
        <v>0.59562841530054644</v>
      </c>
    </row>
    <row r="5" spans="1:5" x14ac:dyDescent="0.25">
      <c r="A5">
        <v>675</v>
      </c>
      <c r="B5">
        <v>1067</v>
      </c>
      <c r="C5">
        <v>29667</v>
      </c>
      <c r="E5" s="1">
        <f>1-results_random2spaces_30[[#This Row],[Column1]]/results_random2spaces_30[[#This Row],[Column2]]</f>
        <v>0.36738519212746013</v>
      </c>
    </row>
    <row r="6" spans="1:5" x14ac:dyDescent="0.25">
      <c r="A6">
        <v>567</v>
      </c>
      <c r="B6">
        <v>985</v>
      </c>
      <c r="C6">
        <v>23175</v>
      </c>
      <c r="E6" s="1">
        <f>1-results_random2spaces_30[[#This Row],[Column1]]/results_random2spaces_30[[#This Row],[Column2]]</f>
        <v>0.42436548223350257</v>
      </c>
    </row>
    <row r="7" spans="1:5" x14ac:dyDescent="0.25">
      <c r="A7">
        <v>395</v>
      </c>
      <c r="B7">
        <v>821</v>
      </c>
      <c r="C7">
        <v>7252</v>
      </c>
      <c r="E7" s="1">
        <f>1-results_random2spaces_30[[#This Row],[Column1]]/results_random2spaces_30[[#This Row],[Column2]]</f>
        <v>0.51887941534713766</v>
      </c>
    </row>
    <row r="8" spans="1:5" x14ac:dyDescent="0.25">
      <c r="A8">
        <v>472</v>
      </c>
      <c r="B8">
        <v>866</v>
      </c>
      <c r="C8">
        <v>9700</v>
      </c>
      <c r="E8" s="1">
        <f>1-results_random2spaces_30[[#This Row],[Column1]]/results_random2spaces_30[[#This Row],[Column2]]</f>
        <v>0.45496535796766746</v>
      </c>
    </row>
    <row r="9" spans="1:5" x14ac:dyDescent="0.25">
      <c r="A9">
        <v>516</v>
      </c>
      <c r="B9">
        <v>948</v>
      </c>
      <c r="C9">
        <v>11974</v>
      </c>
      <c r="E9" s="1">
        <f>1-results_random2spaces_30[[#This Row],[Column1]]/results_random2spaces_30[[#This Row],[Column2]]</f>
        <v>0.45569620253164556</v>
      </c>
    </row>
    <row r="10" spans="1:5" x14ac:dyDescent="0.25">
      <c r="A10">
        <v>252</v>
      </c>
      <c r="B10">
        <v>668</v>
      </c>
      <c r="C10">
        <v>1589</v>
      </c>
      <c r="E10" s="1">
        <f>1-results_random2spaces_30[[#This Row],[Column1]]/results_random2spaces_30[[#This Row],[Column2]]</f>
        <v>0.6227544910179641</v>
      </c>
    </row>
    <row r="11" spans="1:5" x14ac:dyDescent="0.25">
      <c r="A11">
        <v>259</v>
      </c>
      <c r="B11">
        <v>659</v>
      </c>
      <c r="C11">
        <v>2976</v>
      </c>
      <c r="E11" s="1">
        <f>1-results_random2spaces_30[[#This Row],[Column1]]/results_random2spaces_30[[#This Row],[Column2]]</f>
        <v>0.60698027314112291</v>
      </c>
    </row>
    <row r="12" spans="1:5" x14ac:dyDescent="0.25">
      <c r="A12">
        <v>561</v>
      </c>
      <c r="B12">
        <v>985</v>
      </c>
      <c r="C12">
        <v>20793</v>
      </c>
      <c r="E12" s="1">
        <f>1-results_random2spaces_30[[#This Row],[Column1]]/results_random2spaces_30[[#This Row],[Column2]]</f>
        <v>0.43045685279187818</v>
      </c>
    </row>
    <row r="13" spans="1:5" x14ac:dyDescent="0.25">
      <c r="A13">
        <v>378</v>
      </c>
      <c r="B13">
        <v>792</v>
      </c>
      <c r="C13">
        <v>4119</v>
      </c>
      <c r="E13" s="1">
        <f>1-results_random2spaces_30[[#This Row],[Column1]]/results_random2spaces_30[[#This Row],[Column2]]</f>
        <v>0.52272727272727271</v>
      </c>
    </row>
    <row r="14" spans="1:5" x14ac:dyDescent="0.25">
      <c r="A14">
        <v>438</v>
      </c>
      <c r="B14">
        <v>862</v>
      </c>
      <c r="C14">
        <v>7017</v>
      </c>
      <c r="E14" s="1">
        <f>1-results_random2spaces_30[[#This Row],[Column1]]/results_random2spaces_30[[#This Row],[Column2]]</f>
        <v>0.49187935034802788</v>
      </c>
    </row>
    <row r="15" spans="1:5" x14ac:dyDescent="0.25">
      <c r="A15">
        <v>266</v>
      </c>
      <c r="B15">
        <v>664</v>
      </c>
      <c r="C15">
        <v>2460</v>
      </c>
      <c r="E15" s="1">
        <f>1-results_random2spaces_30[[#This Row],[Column1]]/results_random2spaces_30[[#This Row],[Column2]]</f>
        <v>0.5993975903614458</v>
      </c>
    </row>
    <row r="16" spans="1:5" x14ac:dyDescent="0.25">
      <c r="A16">
        <v>409</v>
      </c>
      <c r="B16">
        <v>853</v>
      </c>
      <c r="C16">
        <v>13180</v>
      </c>
      <c r="E16" s="1">
        <f>1-results_random2spaces_30[[#This Row],[Column1]]/results_random2spaces_30[[#This Row],[Column2]]</f>
        <v>0.5205158264947245</v>
      </c>
    </row>
    <row r="17" spans="1:5" x14ac:dyDescent="0.25">
      <c r="A17">
        <v>498</v>
      </c>
      <c r="B17">
        <v>916</v>
      </c>
      <c r="C17">
        <v>9271</v>
      </c>
      <c r="E17" s="1">
        <f>1-results_random2spaces_30[[#This Row],[Column1]]/results_random2spaces_30[[#This Row],[Column2]]</f>
        <v>0.45633187772925765</v>
      </c>
    </row>
    <row r="18" spans="1:5" x14ac:dyDescent="0.25">
      <c r="A18">
        <v>524</v>
      </c>
      <c r="B18">
        <v>974</v>
      </c>
      <c r="C18">
        <v>10783</v>
      </c>
      <c r="E18" s="1">
        <f>1-results_random2spaces_30[[#This Row],[Column1]]/results_random2spaces_30[[#This Row],[Column2]]</f>
        <v>0.46201232032854211</v>
      </c>
    </row>
    <row r="19" spans="1:5" x14ac:dyDescent="0.25">
      <c r="A19">
        <v>275</v>
      </c>
      <c r="B19">
        <v>671</v>
      </c>
      <c r="C19">
        <v>2003</v>
      </c>
      <c r="E19" s="1">
        <f>1-results_random2spaces_30[[#This Row],[Column1]]/results_random2spaces_30[[#This Row],[Column2]]</f>
        <v>0.5901639344262295</v>
      </c>
    </row>
    <row r="20" spans="1:5" x14ac:dyDescent="0.25">
      <c r="A20">
        <v>601</v>
      </c>
      <c r="B20">
        <v>1009</v>
      </c>
      <c r="C20">
        <v>23353</v>
      </c>
      <c r="E20" s="1">
        <f>1-results_random2spaces_30[[#This Row],[Column1]]/results_random2spaces_30[[#This Row],[Column2]]</f>
        <v>0.40436075322101095</v>
      </c>
    </row>
    <row r="21" spans="1:5" x14ac:dyDescent="0.25">
      <c r="A21">
        <v>654</v>
      </c>
      <c r="B21">
        <v>1048</v>
      </c>
      <c r="C21">
        <v>40925</v>
      </c>
      <c r="E21" s="1">
        <f>1-results_random2spaces_30[[#This Row],[Column1]]/results_random2spaces_30[[#This Row],[Column2]]</f>
        <v>0.37595419847328249</v>
      </c>
    </row>
    <row r="22" spans="1:5" ht="15.75" thickBot="1" x14ac:dyDescent="0.3"/>
    <row r="23" spans="1:5" ht="15.75" thickBot="1" x14ac:dyDescent="0.3">
      <c r="A23">
        <f>AVERAGE(results_random2spaces_30[Column1])</f>
        <v>435.2</v>
      </c>
      <c r="B23">
        <f>AVERAGE(results_random2spaces_30[Column2])</f>
        <v>847.2</v>
      </c>
      <c r="D23" t="s">
        <v>3</v>
      </c>
      <c r="E23" s="2">
        <f>AVERAGE(E2:E21)</f>
        <v>0.50190457800748833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C57B-0DF4-499A-B8BE-466C5B2C50F7}">
  <dimension ref="A1:E23"/>
  <sheetViews>
    <sheetView tabSelected="1" workbookViewId="0"/>
  </sheetViews>
  <sheetFormatPr baseColWidth="10" defaultRowHeight="15" x14ac:dyDescent="0.25"/>
  <cols>
    <col min="1" max="3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4</v>
      </c>
    </row>
    <row r="2" spans="1:5" x14ac:dyDescent="0.25">
      <c r="A2">
        <v>993</v>
      </c>
      <c r="B2">
        <v>1517</v>
      </c>
      <c r="C2">
        <v>104380</v>
      </c>
      <c r="E2" s="1">
        <f>1-results_random2spaces_35[[#This Row],[Column1]]/results_random2spaces_35[[#This Row],[Column2]]</f>
        <v>0.34541858932102831</v>
      </c>
    </row>
    <row r="3" spans="1:5" x14ac:dyDescent="0.25">
      <c r="A3">
        <v>552</v>
      </c>
      <c r="B3">
        <v>1142</v>
      </c>
      <c r="C3">
        <v>26983</v>
      </c>
      <c r="E3" s="1">
        <f>1-results_random2spaces_35[[#This Row],[Column1]]/results_random2spaces_35[[#This Row],[Column2]]</f>
        <v>0.5166374781085814</v>
      </c>
    </row>
    <row r="4" spans="1:5" x14ac:dyDescent="0.25">
      <c r="A4">
        <v>603</v>
      </c>
      <c r="B4">
        <v>1139</v>
      </c>
      <c r="C4">
        <v>11043</v>
      </c>
      <c r="E4" s="1">
        <f>1-results_random2spaces_35[[#This Row],[Column1]]/results_random2spaces_35[[#This Row],[Column2]]</f>
        <v>0.47058823529411764</v>
      </c>
    </row>
    <row r="5" spans="1:5" x14ac:dyDescent="0.25">
      <c r="A5">
        <v>1073</v>
      </c>
      <c r="B5">
        <v>1593</v>
      </c>
      <c r="C5">
        <v>91624</v>
      </c>
      <c r="E5" s="1">
        <f>1-results_random2spaces_35[[#This Row],[Column1]]/results_random2spaces_35[[#This Row],[Column2]]</f>
        <v>0.32642812303829249</v>
      </c>
    </row>
    <row r="6" spans="1:5" x14ac:dyDescent="0.25">
      <c r="A6">
        <v>772</v>
      </c>
      <c r="B6">
        <v>1338</v>
      </c>
      <c r="C6">
        <v>27951</v>
      </c>
      <c r="E6" s="1">
        <f>1-results_random2spaces_35[[#This Row],[Column1]]/results_random2spaces_35[[#This Row],[Column2]]</f>
        <v>0.42301943198804182</v>
      </c>
    </row>
    <row r="7" spans="1:5" x14ac:dyDescent="0.25">
      <c r="A7">
        <v>389</v>
      </c>
      <c r="B7">
        <v>997</v>
      </c>
      <c r="C7">
        <v>11857</v>
      </c>
      <c r="E7" s="1">
        <f>1-results_random2spaces_35[[#This Row],[Column1]]/results_random2spaces_35[[#This Row],[Column2]]</f>
        <v>0.6098294884653962</v>
      </c>
    </row>
    <row r="8" spans="1:5" x14ac:dyDescent="0.25">
      <c r="A8">
        <v>532</v>
      </c>
      <c r="B8">
        <v>1072</v>
      </c>
      <c r="C8">
        <v>7855</v>
      </c>
      <c r="E8" s="1">
        <f>1-results_random2spaces_35[[#This Row],[Column1]]/results_random2spaces_35[[#This Row],[Column2]]</f>
        <v>0.50373134328358216</v>
      </c>
    </row>
    <row r="9" spans="1:5" x14ac:dyDescent="0.25">
      <c r="A9">
        <v>738</v>
      </c>
      <c r="B9">
        <v>1290</v>
      </c>
      <c r="C9">
        <v>57214</v>
      </c>
      <c r="E9" s="1">
        <f>1-results_random2spaces_35[[#This Row],[Column1]]/results_random2spaces_35[[#This Row],[Column2]]</f>
        <v>0.4279069767441861</v>
      </c>
    </row>
    <row r="10" spans="1:5" x14ac:dyDescent="0.25">
      <c r="A10">
        <v>937</v>
      </c>
      <c r="B10">
        <v>1507</v>
      </c>
      <c r="C10">
        <v>84805</v>
      </c>
      <c r="E10" s="1">
        <f>1-results_random2spaces_35[[#This Row],[Column1]]/results_random2spaces_35[[#This Row],[Column2]]</f>
        <v>0.37823490378234903</v>
      </c>
    </row>
    <row r="11" spans="1:5" x14ac:dyDescent="0.25">
      <c r="A11">
        <v>989</v>
      </c>
      <c r="B11">
        <v>1573</v>
      </c>
      <c r="C11">
        <v>56475</v>
      </c>
      <c r="E11" s="1">
        <f>1-results_random2spaces_35[[#This Row],[Column1]]/results_random2spaces_35[[#This Row],[Column2]]</f>
        <v>0.37126509853782586</v>
      </c>
    </row>
    <row r="12" spans="1:5" x14ac:dyDescent="0.25">
      <c r="A12">
        <v>931</v>
      </c>
      <c r="B12">
        <v>1413</v>
      </c>
      <c r="C12">
        <v>88098</v>
      </c>
      <c r="E12" s="1">
        <f>1-results_random2spaces_35[[#This Row],[Column1]]/results_random2spaces_35[[#This Row],[Column2]]</f>
        <v>0.34111818825194617</v>
      </c>
    </row>
    <row r="13" spans="1:5" x14ac:dyDescent="0.25">
      <c r="A13">
        <v>841</v>
      </c>
      <c r="B13">
        <v>1407</v>
      </c>
      <c r="C13">
        <v>35267</v>
      </c>
      <c r="E13" s="1">
        <f>1-results_random2spaces_35[[#This Row],[Column1]]/results_random2spaces_35[[#This Row],[Column2]]</f>
        <v>0.40227434257285</v>
      </c>
    </row>
    <row r="14" spans="1:5" x14ac:dyDescent="0.25">
      <c r="A14">
        <v>583</v>
      </c>
      <c r="B14">
        <v>1139</v>
      </c>
      <c r="C14">
        <v>6999</v>
      </c>
      <c r="E14" s="1">
        <f>1-results_random2spaces_35[[#This Row],[Column1]]/results_random2spaces_35[[#This Row],[Column2]]</f>
        <v>0.48814749780509215</v>
      </c>
    </row>
    <row r="15" spans="1:5" x14ac:dyDescent="0.25">
      <c r="A15">
        <v>898</v>
      </c>
      <c r="B15">
        <v>1494</v>
      </c>
      <c r="C15">
        <v>37246</v>
      </c>
      <c r="E15" s="1">
        <f>1-results_random2spaces_35[[#This Row],[Column1]]/results_random2spaces_35[[#This Row],[Column2]]</f>
        <v>0.39892904953145913</v>
      </c>
    </row>
    <row r="16" spans="1:5" x14ac:dyDescent="0.25">
      <c r="A16">
        <v>871</v>
      </c>
      <c r="B16">
        <v>1329</v>
      </c>
      <c r="C16">
        <v>81829</v>
      </c>
      <c r="E16" s="1">
        <f>1-results_random2spaces_35[[#This Row],[Column1]]/results_random2spaces_35[[#This Row],[Column2]]</f>
        <v>0.34462001504890893</v>
      </c>
    </row>
    <row r="17" spans="1:5" x14ac:dyDescent="0.25">
      <c r="A17">
        <v>619</v>
      </c>
      <c r="B17">
        <v>1029</v>
      </c>
      <c r="C17">
        <v>19610</v>
      </c>
      <c r="E17" s="1">
        <f>1-results_random2spaces_35[[#This Row],[Column1]]/results_random2spaces_35[[#This Row],[Column2]]</f>
        <v>0.39844509232264336</v>
      </c>
    </row>
    <row r="18" spans="1:5" x14ac:dyDescent="0.25">
      <c r="A18">
        <v>596</v>
      </c>
      <c r="B18">
        <v>1030</v>
      </c>
      <c r="C18">
        <v>100000</v>
      </c>
      <c r="E18" s="1">
        <f>1-results_random2spaces_35[[#This Row],[Column1]]/results_random2spaces_35[[#This Row],[Column2]]</f>
        <v>0.42135922330097086</v>
      </c>
    </row>
    <row r="19" spans="1:5" x14ac:dyDescent="0.25">
      <c r="A19">
        <v>527</v>
      </c>
      <c r="B19">
        <v>1079</v>
      </c>
      <c r="C19">
        <v>7348</v>
      </c>
      <c r="E19" s="1">
        <f>1-results_random2spaces_35[[#This Row],[Column1]]/results_random2spaces_35[[#This Row],[Column2]]</f>
        <v>0.5115848007414272</v>
      </c>
    </row>
    <row r="20" spans="1:5" x14ac:dyDescent="0.25">
      <c r="A20">
        <v>500</v>
      </c>
      <c r="B20">
        <v>998</v>
      </c>
      <c r="C20">
        <v>7254</v>
      </c>
      <c r="E20" s="1">
        <f>1-results_random2spaces_35[[#This Row],[Column1]]/results_random2spaces_35[[#This Row],[Column2]]</f>
        <v>0.49899799599198402</v>
      </c>
    </row>
    <row r="21" spans="1:5" x14ac:dyDescent="0.25">
      <c r="A21">
        <v>687</v>
      </c>
      <c r="B21">
        <v>1249</v>
      </c>
      <c r="C21">
        <v>21350</v>
      </c>
      <c r="E21" s="1">
        <f>1-results_random2spaces_35[[#This Row],[Column1]]/results_random2spaces_35[[#This Row],[Column2]]</f>
        <v>0.44995996797437954</v>
      </c>
    </row>
    <row r="22" spans="1:5" ht="15.75" thickBot="1" x14ac:dyDescent="0.3"/>
    <row r="23" spans="1:5" ht="15.75" thickBot="1" x14ac:dyDescent="0.3">
      <c r="A23">
        <f>AVERAGE(results_random2spaces_35[Column1])</f>
        <v>731.55</v>
      </c>
      <c r="B23">
        <f>AVERAGE(results_random2spaces_35[Column2])</f>
        <v>1266.75</v>
      </c>
      <c r="D23" t="s">
        <v>3</v>
      </c>
      <c r="E23" s="2">
        <f>AVERAGE(E2:E21)</f>
        <v>0.43142479210525309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G q 5 7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a r n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5 7 U f 5 v A R 9 g A Q A A h Q o A A B M A H A B G b 3 J t d W x h c y 9 T Z W N 0 a W 9 u M S 5 t I K I Y A C i g F A A A A A A A A A A A A A A A A A A A A A A A A A A A A O 2 T U U v D M B D H 3 w v 9 D k d 9 2 a A W 2 z o f H H 2 o 7 Q R F n G 7 d k 5 W R t e e W k S Y j S Q d z 7 L v b U U X c H P h a b F 4 u y T / k 7 v 7 H T 2 G m q e A w r q P b N w 3 T U A s i M Q e J q m R a T S X h u S g 8 t S I Z q q l 7 A Q E w 1 K Y B 1 R p K O k d e 3 U R q 7 c Q i K w v k u n N L G T q R 4 L o 6 q I 4 V X a c T h V K l S 5 Z J k Q 4 5 x p K u E c 5 h w q s o F c 1 J D j n C A 4 E R F U u S R u H o a Z C E E A 8 g G Y U 3 4 f 0 w z Y k m 0 4 X E e c m I p O 9 k X 2 7 6 W W J 6 q l Q n U 2 u r a 7 / E y G h B N c r A 6 l s 2 R I K V B V e B b 8 O A Z y K n f B 6 4 X s + z 4 b k U G s d 6 w z D 4 3 j q P g u N r 1 6 5 b P r M S u h K Q k W J G S S 6 s q v m E z K p X S Z V d v Q l Z 1 N 8 n m x W q T m 2 Q v d 1 a 9 a 1 b p b / j + u r S 2 e s 7 G 7 4 E 7 5 T g / x R 2 X d O g / P d S / j C 9 X n O m 1 2 u n d 2 C J 1 x z 2 v J a 9 I 0 u a w 5 7 X s n d o i d 8 c 9 v y W v S N L m s O e / + / Y + w B Q S w E C L Q A U A A I A C A A a r n t R 8 k v 2 y K Y A A A D 4 A A A A E g A A A A A A A A A A A A A A A A A A A A A A Q 2 9 u Z m l n L 1 B h Y 2 t h Z 2 U u e G 1 s U E s B A i 0 A F A A C A A g A G q 5 7 U Q / K 6 a u k A A A A 6 Q A A A B M A A A A A A A A A A A A A A A A A 8 g A A A F t D b 2 5 0 Z W 5 0 X 1 R 5 c G V z X S 5 4 b W x Q S w E C L Q A U A A I A C A A a r n t R / m 8 B H 2 A B A A C F C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M Q A A A A A A A D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0 y c 3 B h Y 2 V z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Y W 5 k b 2 0 y c 3 B h Y 2 V z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x O j U 2 O j U y L j U 2 O T k 4 M j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M n N w Y W N l c 1 8 x M C 9 U a X B v I G N h b W J p Y W R v L n t D b 2 x 1 b W 4 x L D B 9 J n F 1 b 3 Q 7 L C Z x d W 9 0 O 1 N l Y 3 R p b 2 4 x L 3 J l c 3 V s d H N f c m F u Z G 9 t M n N w Y W N l c 1 8 x M C 9 U a X B v I G N h b W J p Y W R v L n t D b 2 x 1 b W 4 y L D F 9 J n F 1 b 3 Q 7 L C Z x d W 9 0 O 1 N l Y 3 R p b 2 4 x L 3 J l c 3 V s d H N f c m F u Z G 9 t M n N w Y W N l c 1 8 x M C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c m F u Z G 9 t M n N w Y W N l c 1 8 x M C 9 U a X B v I G N h b W J p Y W R v L n t D b 2 x 1 b W 4 x L D B 9 J n F 1 b 3 Q 7 L C Z x d W 9 0 O 1 N l Y 3 R p b 2 4 x L 3 J l c 3 V s d H N f c m F u Z G 9 t M n N w Y W N l c 1 8 x M C 9 U a X B v I G N h b W J p Y W R v L n t D b 2 x 1 b W 4 y L D F 9 J n F 1 b 3 Q 7 L C Z x d W 9 0 O 1 N l Y 3 R p b 2 4 x L 3 J l c 3 V s d H N f c m F u Z G 9 t M n N w Y W N l c 1 8 x M C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J h b m R v b T J z c G F j Z X N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0 y c 3 B h Y 2 V z X z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M n N w Y W N l c 1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c m F u Z G 9 t M n N w Y W N l c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w M j o 0 M z o y M i 4 1 N D Q 3 M z E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h b m R v b T J z c G F j Z X N f M T U v V G l w b y B j Y W 1 i a W F k b y 5 7 Q 2 9 s d W 1 u M S w w f S Z x d W 9 0 O y w m c X V v d D t T Z W N 0 a W 9 u M S 9 y Z X N 1 b H R z X 3 J h b m R v b T J z c G F j Z X N f M T U v V G l w b y B j Y W 1 i a W F k b y 5 7 Q 2 9 s d W 1 u M i w x f S Z x d W 9 0 O y w m c X V v d D t T Z W N 0 a W 9 u M S 9 y Z X N 1 b H R z X 3 J h b m R v b T J z c G F j Z X N f M T U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3 J h b m R v b T J z c G F j Z X N f M T U v V G l w b y B j Y W 1 i a W F k b y 5 7 Q 2 9 s d W 1 u M S w w f S Z x d W 9 0 O y w m c X V v d D t T Z W N 0 a W 9 u M S 9 y Z X N 1 b H R z X 3 J h b m R v b T J z c G F j Z X N f M T U v V G l w b y B j Y W 1 i a W F k b y 5 7 Q 2 9 s d W 1 u M i w x f S Z x d W 9 0 O y w m c X V v d D t T Z W N 0 a W 9 u M S 9 y Z X N 1 b H R z X 3 J h b m R v b T J z c G F j Z X N f M T U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0 y c 3 B h Y 2 V z X z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M n N w Y W N l c 1 8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T J z c G F j Z X N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J h b m R v b T J z c G F j Z X N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D I 6 N D Y 6 M z c u M D I 3 M T Q x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Y W 5 k b 2 0 y c 3 B h Y 2 V z X z I w L 1 R p c G 8 g Y 2 F t Y m l h Z G 8 u e 0 N v b H V t b j E s M H 0 m c X V v d D s s J n F 1 b 3 Q 7 U 2 V j d G l v b j E v c m V z d W x 0 c 1 9 y Y W 5 k b 2 0 y c 3 B h Y 2 V z X z I w L 1 R p c G 8 g Y 2 F t Y m l h Z G 8 u e 0 N v b H V t b j I s M X 0 m c X V v d D s s J n F 1 b 3 Q 7 U 2 V j d G l v b j E v c m V z d W x 0 c 1 9 y Y W 5 k b 2 0 y c 3 B h Y 2 V z X z I w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y Y W 5 k b 2 0 y c 3 B h Y 2 V z X z I w L 1 R p c G 8 g Y 2 F t Y m l h Z G 8 u e 0 N v b H V t b j E s M H 0 m c X V v d D s s J n F 1 b 3 Q 7 U 2 V j d G l v b j E v c m V z d W x 0 c 1 9 y Y W 5 k b 2 0 y c 3 B h Y 2 V z X z I w L 1 R p c G 8 g Y 2 F t Y m l h Z G 8 u e 0 N v b H V t b j I s M X 0 m c X V v d D s s J n F 1 b 3 Q 7 U 2 V j d G l v b j E v c m V z d W x 0 c 1 9 y Y W 5 k b 2 0 y c 3 B h Y 2 V z X z I w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m F u Z G 9 t M n N w Y W N l c 1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T J z c G F j Z X N f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0 y c 3 B h Y 2 V z X z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Y W 5 k b 2 0 y c 3 B h Y 2 V z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A y O j Q 3 O j M z L j U 0 M T M 0 N j B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M n N w Y W N l c 1 8 y N S 9 U a X B v I G N h b W J p Y W R v L n t D b 2 x 1 b W 4 x L D B 9 J n F 1 b 3 Q 7 L C Z x d W 9 0 O 1 N l Y 3 R p b 2 4 x L 3 J l c 3 V s d H N f c m F u Z G 9 t M n N w Y W N l c 1 8 y N S 9 U a X B v I G N h b W J p Y W R v L n t D b 2 x 1 b W 4 y L D F 9 J n F 1 b 3 Q 7 L C Z x d W 9 0 O 1 N l Y 3 R p b 2 4 x L 3 J l c 3 V s d H N f c m F u Z G 9 t M n N w Y W N l c 1 8 y N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c m F u Z G 9 t M n N w Y W N l c 1 8 y N S 9 U a X B v I G N h b W J p Y W R v L n t D b 2 x 1 b W 4 x L D B 9 J n F 1 b 3 Q 7 L C Z x d W 9 0 O 1 N l Y 3 R p b 2 4 x L 3 J l c 3 V s d H N f c m F u Z G 9 t M n N w Y W N l c 1 8 y N S 9 U a X B v I G N h b W J p Y W R v L n t D b 2 x 1 b W 4 y L D F 9 J n F 1 b 3 Q 7 L C Z x d W 9 0 O 1 N l Y 3 R p b 2 4 x L 3 J l c 3 V s d H N f c m F u Z G 9 t M n N w Y W N l c 1 8 y N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J h b m R v b T J z c G F j Z X N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0 y c 3 B h Y 2 V z X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M n N w Y W N l c 1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c m F u Z G 9 t M n N w Y W N l c 1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F Q w M j o 0 O D o x N y 4 x M j k 1 M j M 0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h b m R v b T J z c G F j Z X N f M z A v V G l w b y B j Y W 1 i a W F k b y 5 7 Q 2 9 s d W 1 u M S w w f S Z x d W 9 0 O y w m c X V v d D t T Z W N 0 a W 9 u M S 9 y Z X N 1 b H R z X 3 J h b m R v b T J z c G F j Z X N f M z A v V G l w b y B j Y W 1 i a W F k b y 5 7 Q 2 9 s d W 1 u M i w x f S Z x d W 9 0 O y w m c X V v d D t T Z W N 0 a W 9 u M S 9 y Z X N 1 b H R z X 3 J h b m R v b T J z c G F j Z X N f M z A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3 J h b m R v b T J z c G F j Z X N f M z A v V G l w b y B j Y W 1 i a W F k b y 5 7 Q 2 9 s d W 1 u M S w w f S Z x d W 9 0 O y w m c X V v d D t T Z W N 0 a W 9 u M S 9 y Z X N 1 b H R z X 3 J h b m R v b T J z c G F j Z X N f M z A v V G l w b y B j Y W 1 i a W F k b y 5 7 Q 2 9 s d W 1 u M i w x f S Z x d W 9 0 O y w m c X V v d D t T Z W N 0 a W 9 u M S 9 y Z X N 1 b H R z X 3 J h b m R v b T J z c G F j Z X N f M z A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0 y c 3 B h Y 2 V z X z M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M n N w Y W N l c 1 8 z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T J z c G F j Z X N f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J h b m R v b T J z c G F j Z X N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h U M D I 6 N D g 6 N T I u M D M y M T Y 2 O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Y W 5 k b 2 0 y c 3 B h Y 2 V z X z M 1 L 1 R p c G 8 g Y 2 F t Y m l h Z G 8 u e 0 N v b H V t b j E s M H 0 m c X V v d D s s J n F 1 b 3 Q 7 U 2 V j d G l v b j E v c m V z d W x 0 c 1 9 y Y W 5 k b 2 0 y c 3 B h Y 2 V z X z M 1 L 1 R p c G 8 g Y 2 F t Y m l h Z G 8 u e 0 N v b H V t b j I s M X 0 m c X V v d D s s J n F 1 b 3 Q 7 U 2 V j d G l v b j E v c m V z d W x 0 c 1 9 y Y W 5 k b 2 0 y c 3 B h Y 2 V z X z M 1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y Y W 5 k b 2 0 y c 3 B h Y 2 V z X z M 1 L 1 R p c G 8 g Y 2 F t Y m l h Z G 8 u e 0 N v b H V t b j E s M H 0 m c X V v d D s s J n F 1 b 3 Q 7 U 2 V j d G l v b j E v c m V z d W x 0 c 1 9 y Y W 5 k b 2 0 y c 3 B h Y 2 V z X z M 1 L 1 R p c G 8 g Y 2 F t Y m l h Z G 8 u e 0 N v b H V t b j I s M X 0 m c X V v d D s s J n F 1 b 3 Q 7 U 2 V j d G l v b j E v c m V z d W x 0 c 1 9 y Y W 5 k b 2 0 y c 3 B h Y 2 V z X z M 1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m F u Z G 9 t M n N w Y W N l c 1 8 z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T J z c G F j Z X N f M z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B 0 B G u c j N P h B 6 u Y F x 1 X A M A A A A A A g A A A A A A E G Y A A A A B A A A g A A A A k b B I 3 H Z f 0 s 5 K G o B r 0 p e G j F w D 2 U 2 a l 3 w 3 m X W 6 N X x f G Q I A A A A A D o A A A A A C A A A g A A A A r U m x M U J e Q G D O K J K e w g e h e r I D r F p P a p z V k d s 1 X U a L I h B Q A A A A c s + D x l K U c u r Q 6 E 4 j 7 L c U y q A j a u s t Y 6 6 j A K S 4 e e + i q m A B W l G t f h y R 6 u k u O D L 1 P v u f b c Q S / 6 z m l j U g U p Y i O f n I 1 z p 0 8 9 M 9 R h Q O E 4 m e H u j F r c l A A A A A S M u 8 H W p r i P i h a V 1 7 g R 1 f C K U C F q M L N p R f o Y z w r B / D M C l 2 H O u 1 S W p a w d R g R 5 z g 1 3 r b / 5 j S n c Q i F w d R V E e 8 a t P J i A = = < / D a t a M a s h u p > 
</file>

<file path=customXml/itemProps1.xml><?xml version="1.0" encoding="utf-8"?>
<ds:datastoreItem xmlns:ds="http://schemas.openxmlformats.org/officeDocument/2006/customXml" ds:itemID="{D3528CCA-48C1-4C7A-93B5-AD8DFE7731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dim10</vt:lpstr>
      <vt:lpstr>dim15</vt:lpstr>
      <vt:lpstr>dim20</vt:lpstr>
      <vt:lpstr>dim25</vt:lpstr>
      <vt:lpstr>dim30</vt:lpstr>
      <vt:lpstr>dim35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2020-11-28T01:55:31Z</dcterms:created>
  <dcterms:modified xsi:type="dcterms:W3CDTF">2020-11-28T02:59:35Z</dcterms:modified>
</cp:coreProperties>
</file>