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ES\Documents\GitHub\filociencia\"/>
    </mc:Choice>
  </mc:AlternateContent>
  <xr:revisionPtr revIDLastSave="0" documentId="13_ncr:1_{D2F7B35A-7E22-48FB-888F-9344868A101A}" xr6:coauthVersionLast="47" xr6:coauthVersionMax="47" xr10:uidLastSave="{00000000-0000-0000-0000-000000000000}"/>
  <bookViews>
    <workbookView xWindow="-13620" yWindow="-5565" windowWidth="13740" windowHeight="212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" i="1"/>
</calcChain>
</file>

<file path=xl/sharedStrings.xml><?xml version="1.0" encoding="utf-8"?>
<sst xmlns="http://schemas.openxmlformats.org/spreadsheetml/2006/main" count="206" uniqueCount="128">
  <si>
    <t>Mtext</t>
  </si>
  <si>
    <t>Vtext</t>
  </si>
  <si>
    <t>Texto</t>
  </si>
  <si>
    <t>Presentación del programa</t>
  </si>
  <si>
    <t>Las preguntas de la filosofía de la ciencia</t>
  </si>
  <si>
    <t>El universo según el aristotelismo</t>
  </si>
  <si>
    <t>Críticas al aristotelismo</t>
  </si>
  <si>
    <t>Física clásica</t>
  </si>
  <si>
    <t>Repaso</t>
  </si>
  <si>
    <t>Quine: Dos dogmas del empirismo</t>
  </si>
  <si>
    <t>Popper: conjeturas y refutaciones</t>
  </si>
  <si>
    <t>AMAYA HERNANDEZ, JUAN ESTEBAN</t>
  </si>
  <si>
    <t>DELGADO  , KATHERINE</t>
  </si>
  <si>
    <t>RAMÍREZ LOZADA, SANTIAGO</t>
  </si>
  <si>
    <t>15%</t>
  </si>
  <si>
    <t>Vnum</t>
  </si>
  <si>
    <t>Mnum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</si>
  <si>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</si>
  <si>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</si>
  <si>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</si>
  <si>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</si>
  <si>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</si>
  <si>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</si>
  <si>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</si>
  <si>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</si>
  <si>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</si>
  <si>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</si>
  <si>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</si>
  <si>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</si>
  <si>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</si>
  <si>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</si>
  <si>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</si>
  <si>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</si>
  <si>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</si>
  <si>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</si>
  <si>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</si>
  <si>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</si>
  <si>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</si>
  <si>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</si>
  <si>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</si>
  <si>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</si>
  <si>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</si>
  <si>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</si>
  <si>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</si>
  <si>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</si>
  <si>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</si>
  <si>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</si>
  <si>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</si>
  <si>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</si>
  <si>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</si>
  <si>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</si>
  <si>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</si>
  <si>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</si>
  <si>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</si>
  <si>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</si>
  <si>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</si>
  <si>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</si>
  <si>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</si>
  <si>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</si>
  <si>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</si>
  <si>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</si>
  <si>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</si>
  <si>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</si>
  <si>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</si>
  <si>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</si>
  <si>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</si>
  <si>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</si>
  <si>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</si>
  <si>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</si>
  <si>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</si>
  <si>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</si>
  <si>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</si>
  <si>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</si>
  <si>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</si>
  <si>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</si>
  <si>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</si>
  <si>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</si>
  <si>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</si>
  <si>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</si>
  <si>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</si>
  <si>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</si>
  <si>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</si>
  <si>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</si>
  <si>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</si>
  <si>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</si>
  <si>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</si>
  <si>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</si>
  <si>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</si>
  <si>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</si>
  <si>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</si>
  <si>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</si>
  <si>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</si>
  <si>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</si>
  <si>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</si>
  <si>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</si>
  <si>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</si>
  <si>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</si>
  <si>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</si>
  <si>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Los inicios del método axiomático y la explicación aristotélica</t>
  </si>
  <si>
    <t>Expliación aristotélica</t>
  </si>
  <si>
    <t>Físicas no-clasicas: relativista</t>
  </si>
  <si>
    <t>Taller virtual</t>
  </si>
  <si>
    <t xml:space="preserve">Físicas no-clasicas: cuántica </t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</si>
  <si>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 xml:space="preserve">. Editora Nacional: Madrid, España. Partes I, II y III  (★) </t>
    </r>
  </si>
  <si>
    <t>Ciencia y valores: Filosofía feminista de la ciencia</t>
  </si>
  <si>
    <t>Empirismo lógico</t>
  </si>
  <si>
    <t>Problemas del empirismo lógico</t>
  </si>
  <si>
    <t>Popper: contra el empirismo lógico</t>
  </si>
  <si>
    <t>Kuhn: ciencia normal</t>
  </si>
  <si>
    <t>Kuhn: ciencia revolucionaria</t>
  </si>
  <si>
    <t>Ciencia y valores: la responsabilidad científica</t>
  </si>
  <si>
    <t>(*) Fine, A. (1986). The Shaky Game.  Chicago, USA: The University of Chicago Press. Caps 1 y 3</t>
  </si>
  <si>
    <t>(*) Fine, A. (1986). The Shaky Game.  Chicago, USA: The University of Chicago Press. Cap 5</t>
  </si>
  <si>
    <t>Quine, W. V. O. (2002) Desde un punto de vista lógico. Paidos: Barcelona, España. Cap. 2</t>
  </si>
  <si>
    <r>
      <t>Popper, K (2002) </t>
    </r>
    <r>
      <rPr>
        <i/>
        <sz val="11"/>
        <color theme="1"/>
        <rFont val="Inherit"/>
      </rPr>
      <t>Conjeturas y refutaciones. Paidos: Barcelona, España. Cap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</si>
  <si>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1, 2,  3 y 4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</si>
  <si>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5, 6, 7 y 8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</si>
  <si>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9, 10, 11 y 12</t>
    </r>
  </si>
  <si>
    <t xml:space="preserve">Harding, Ciencia y Feminismo (Cap 1), </t>
  </si>
  <si>
    <t xml:space="preserve">Arrieta de Guzmán, Teresa (2018) Sobre el pensamiento feminista y la ciencia
. En  </t>
  </si>
  <si>
    <r>
      <t>Douglas, Heather E. (2003). The Moral Responsibilities of Scientists (Tensions between Autonomy and Responsibility). </t>
    </r>
    <r>
      <rPr>
        <i/>
        <sz val="14"/>
        <color rgb="FF333333"/>
        <rFont val="Arial"/>
        <family val="2"/>
      </rPr>
      <t>American Philosophical Quarterly</t>
    </r>
    <r>
      <rPr>
        <sz val="14"/>
        <color rgb="FF333333"/>
        <rFont val="Arial"/>
        <family val="2"/>
      </rPr>
      <t> 40 (1):59 - 68.</t>
    </r>
  </si>
  <si>
    <t>Taller final</t>
  </si>
  <si>
    <t>Taller primer corte</t>
  </si>
  <si>
    <t>Taller segundo corte</t>
  </si>
  <si>
    <t>Taller tercer corte</t>
  </si>
  <si>
    <t>Galileo</t>
  </si>
  <si>
    <t>Lunes</t>
  </si>
  <si>
    <t>Miércoles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</si>
</sst>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4"/>
      <color rgb="FF333333"/>
      <name val="Arial"/>
      <family val="2"/>
    </font>
    <font>
      <i/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8" fillId="0" borderId="0" xfId="2"/>
    <xf numFmtId="0" fontId="8" fillId="0" borderId="1" xfId="2" applyBorder="1" applyAlignment="1">
      <alignment vertical="top" wrapText="1"/>
    </xf>
    <xf numFmtId="0" fontId="9" fillId="0" borderId="1" xfId="2" applyFont="1" applyBorder="1" applyAlignment="1">
      <alignment horizontal="right" vertical="top" wrapText="1"/>
    </xf>
    <xf numFmtId="0" fontId="9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center" wrapText="1"/>
    </xf>
    <xf numFmtId="0" fontId="9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5" fillId="0" borderId="0" xfId="0" applyFont="1" applyAlignment="1">
      <alignment horizontal="left" vertical="top" wrapText="1"/>
    </xf>
    <xf numFmtId="0" fontId="12" fillId="0" borderId="0" xfId="0" applyFont="1"/>
    <xf numFmtId="0" fontId="8" fillId="0" borderId="0" xfId="2" applyAlignment="1">
      <alignment horizontal="left" inden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 wrapText="1"/>
    </xf>
    <xf numFmtId="0" fontId="8" fillId="0" borderId="3" xfId="2" applyBorder="1" applyAlignment="1">
      <alignment vertical="top" wrapText="1"/>
    </xf>
    <xf numFmtId="0" fontId="8" fillId="0" borderId="2" xfId="2" applyBorder="1" applyAlignment="1">
      <alignment vertical="top" wrapText="1"/>
    </xf>
    <xf numFmtId="0" fontId="8" fillId="0" borderId="5" xfId="2" applyBorder="1" applyAlignment="1">
      <alignment horizontal="left" vertical="top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top" wrapText="1"/>
    </xf>
    <xf numFmtId="0" fontId="11" fillId="0" borderId="0" xfId="2" applyFont="1" applyAlignment="1">
      <alignment horizontal="left" vertical="top" wrapText="1"/>
    </xf>
    <xf numFmtId="0" fontId="8" fillId="0" borderId="0" xfId="2" applyAlignment="1">
      <alignment horizontal="left" vertical="top" wrapText="1"/>
    </xf>
    <xf numFmtId="0" fontId="11" fillId="0" borderId="0" xfId="2" applyFont="1" applyAlignment="1">
      <alignment horizontal="center" vertical="top" wrapText="1"/>
    </xf>
  </cellXfs>
  <cellStyles count="3">
    <cellStyle name="Moneda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D1" workbookViewId="0">
      <selection activeCell="F6" sqref="F6"/>
    </sheetView>
  </sheetViews>
  <sheetFormatPr baseColWidth="10" defaultRowHeight="15.75"/>
  <cols>
    <col min="1" max="1" width="11.5" customWidth="1"/>
    <col min="2" max="2" width="23.375" customWidth="1"/>
    <col min="3" max="3" width="11.375" customWidth="1"/>
    <col min="4" max="4" width="36.125" customWidth="1"/>
    <col min="5" max="5" width="37.125" customWidth="1"/>
    <col min="6" max="6" width="29.375" customWidth="1"/>
    <col min="7" max="7" width="35.375" customWidth="1"/>
    <col min="8" max="8" width="25.5" customWidth="1"/>
    <col min="9" max="9" width="20.625" customWidth="1"/>
    <col min="10" max="10" width="17.125" customWidth="1"/>
    <col min="11" max="11" width="21.625" customWidth="1"/>
    <col min="12" max="12" width="17.375" customWidth="1"/>
  </cols>
  <sheetData>
    <row r="1" spans="1:14">
      <c r="A1" s="4" t="s">
        <v>16</v>
      </c>
      <c r="B1" s="4" t="s">
        <v>0</v>
      </c>
      <c r="C1" s="4" t="s">
        <v>15</v>
      </c>
      <c r="D1" s="4" t="s">
        <v>1</v>
      </c>
      <c r="E1" s="4" t="s">
        <v>126</v>
      </c>
      <c r="F1" s="4" t="s">
        <v>127</v>
      </c>
      <c r="G1" s="4" t="s">
        <v>96</v>
      </c>
      <c r="H1" s="4" t="s">
        <v>2</v>
      </c>
    </row>
    <row r="2" spans="1:14" ht="31.5">
      <c r="A2" s="5">
        <v>44033</v>
      </c>
      <c r="B2" s="3" t="str">
        <f>PROPER(TEXT(A2,"[$-240a] dddd dd mmmm"))</f>
        <v xml:space="preserve"> Martes 21 Julio</v>
      </c>
      <c r="C2" s="5">
        <v>44036</v>
      </c>
      <c r="D2" s="3" t="str">
        <f>PROPER(TEXT(C2,"[$-240a] dddd dd mmmm"))</f>
        <v xml:space="preserve"> Viernes 24 Julio</v>
      </c>
      <c r="E2" s="2" t="s">
        <v>3</v>
      </c>
      <c r="F2" s="2" t="s">
        <v>4</v>
      </c>
      <c r="G2" s="2"/>
      <c r="H2" s="1" t="s">
        <v>17</v>
      </c>
      <c r="I2" s="1"/>
      <c r="J2" s="1"/>
      <c r="K2" s="1"/>
      <c r="L2" s="1"/>
    </row>
    <row r="3" spans="1:14" ht="50.1" customHeight="1">
      <c r="A3" s="5">
        <v>44040</v>
      </c>
      <c r="B3" s="3" t="str">
        <f t="shared" ref="B3:B18" si="0">PROPER(TEXT(A3,"[$-240a] dddd dd mmmm"))</f>
        <v xml:space="preserve"> Martes 28 Julio</v>
      </c>
      <c r="C3" s="5">
        <v>44043</v>
      </c>
      <c r="D3" s="3" t="str">
        <f t="shared" ref="D3:D18" si="1">PROPER(TEXT(C3,"[$-240a] dddd dd mmmm"))</f>
        <v xml:space="preserve"> Viernes 31 Julio</v>
      </c>
      <c r="E3" s="2" t="s">
        <v>99</v>
      </c>
      <c r="F3" s="2" t="s">
        <v>98</v>
      </c>
      <c r="G3" s="1"/>
      <c r="H3" s="9" t="s">
        <v>18</v>
      </c>
      <c r="I3" s="1"/>
      <c r="J3" s="1"/>
      <c r="K3" s="1"/>
      <c r="L3" s="1"/>
    </row>
    <row r="4" spans="1:14" ht="50.1" customHeight="1">
      <c r="A4" s="5">
        <v>44047</v>
      </c>
      <c r="B4" s="3" t="str">
        <f t="shared" si="0"/>
        <v xml:space="preserve"> Martes 04 Agosto</v>
      </c>
      <c r="C4" s="5">
        <v>44050</v>
      </c>
      <c r="D4" s="3" t="str">
        <f t="shared" si="1"/>
        <v xml:space="preserve"> Viernes 07 Agosto</v>
      </c>
      <c r="E4" s="2" t="s">
        <v>5</v>
      </c>
      <c r="F4" s="2" t="s">
        <v>6</v>
      </c>
      <c r="G4" s="1"/>
      <c r="H4" s="9" t="s">
        <v>19</v>
      </c>
      <c r="I4" s="1"/>
      <c r="J4" s="1"/>
      <c r="K4" s="1"/>
      <c r="L4" s="1"/>
    </row>
    <row r="5" spans="1:14" ht="50.1" customHeight="1">
      <c r="A5" s="5">
        <v>44054</v>
      </c>
      <c r="B5" s="3" t="str">
        <f t="shared" si="0"/>
        <v xml:space="preserve"> Martes 11 Agosto</v>
      </c>
      <c r="C5" s="5">
        <v>44057</v>
      </c>
      <c r="D5" s="3" t="str">
        <f t="shared" si="1"/>
        <v xml:space="preserve"> Viernes 14 Agosto</v>
      </c>
      <c r="E5" s="2" t="s">
        <v>125</v>
      </c>
      <c r="F5" s="2" t="s">
        <v>7</v>
      </c>
      <c r="H5" s="1" t="s">
        <v>111</v>
      </c>
      <c r="I5" s="1"/>
      <c r="J5" s="1"/>
      <c r="K5" s="1"/>
      <c r="L5" s="1"/>
    </row>
    <row r="6" spans="1:14" ht="74.099999999999994" customHeight="1">
      <c r="A6" s="5">
        <v>44061</v>
      </c>
      <c r="B6" s="3" t="str">
        <f t="shared" si="0"/>
        <v xml:space="preserve"> Martes 18 Agosto</v>
      </c>
      <c r="C6" s="5">
        <v>44064</v>
      </c>
      <c r="D6" s="3" t="str">
        <f t="shared" si="1"/>
        <v xml:space="preserve"> Viernes 21 Agosto</v>
      </c>
      <c r="E6" s="2" t="s">
        <v>100</v>
      </c>
      <c r="F6" s="2" t="s">
        <v>102</v>
      </c>
      <c r="H6" s="1" t="s">
        <v>112</v>
      </c>
      <c r="I6" s="1"/>
      <c r="J6" s="1"/>
      <c r="K6" s="1"/>
      <c r="L6" s="1"/>
    </row>
    <row r="7" spans="1:14" ht="50.1" customHeight="1">
      <c r="A7" s="5">
        <v>44068</v>
      </c>
      <c r="B7" s="3" t="str">
        <f t="shared" si="0"/>
        <v xml:space="preserve"> Martes 25 Agosto</v>
      </c>
      <c r="C7" s="5">
        <v>44071</v>
      </c>
      <c r="D7" s="3" t="str">
        <f t="shared" si="1"/>
        <v xml:space="preserve"> Viernes 28 Agosto</v>
      </c>
      <c r="E7" s="2" t="s">
        <v>8</v>
      </c>
      <c r="F7" s="2" t="s">
        <v>105</v>
      </c>
      <c r="G7" s="1" t="s">
        <v>101</v>
      </c>
      <c r="H7" t="s">
        <v>20</v>
      </c>
      <c r="I7" s="1"/>
      <c r="J7" s="1"/>
      <c r="K7" s="4"/>
      <c r="L7" s="4"/>
      <c r="M7" s="4"/>
      <c r="N7" s="4"/>
    </row>
    <row r="8" spans="1:14" ht="50.1" customHeight="1">
      <c r="A8" s="5">
        <v>44075</v>
      </c>
      <c r="B8" s="3" t="str">
        <f t="shared" si="0"/>
        <v xml:space="preserve"> Martes 01 Septiembre</v>
      </c>
      <c r="C8" s="5">
        <v>44078</v>
      </c>
      <c r="D8" s="3" t="str">
        <f t="shared" si="1"/>
        <v xml:space="preserve"> Viernes 04 Septiembre</v>
      </c>
      <c r="E8" s="2" t="s">
        <v>105</v>
      </c>
      <c r="F8" s="2" t="s">
        <v>105</v>
      </c>
      <c r="G8" s="1"/>
      <c r="H8" t="s">
        <v>20</v>
      </c>
      <c r="I8" s="1"/>
      <c r="J8" s="1"/>
      <c r="K8" s="1"/>
      <c r="L8" s="1"/>
    </row>
    <row r="9" spans="1:14" ht="50.1" customHeight="1">
      <c r="A9" s="5">
        <v>44082</v>
      </c>
      <c r="B9" s="3" t="str">
        <f t="shared" si="0"/>
        <v xml:space="preserve"> Martes 08 Septiembre</v>
      </c>
      <c r="C9" s="5">
        <v>44085</v>
      </c>
      <c r="D9" s="3" t="str">
        <f t="shared" si="1"/>
        <v xml:space="preserve"> Viernes 11 Septiembre</v>
      </c>
      <c r="E9" s="2" t="s">
        <v>105</v>
      </c>
      <c r="F9" s="2" t="s">
        <v>105</v>
      </c>
      <c r="G9" s="1"/>
      <c r="H9" t="s">
        <v>103</v>
      </c>
      <c r="I9" s="1"/>
      <c r="J9" s="1"/>
      <c r="K9" s="1"/>
      <c r="L9" s="1"/>
    </row>
    <row r="10" spans="1:14" ht="50.1" customHeight="1">
      <c r="A10" s="5">
        <v>44089</v>
      </c>
      <c r="B10" s="3" t="str">
        <f t="shared" si="0"/>
        <v xml:space="preserve"> Martes 15 Septiembre</v>
      </c>
      <c r="C10" s="5">
        <v>44092</v>
      </c>
      <c r="D10" s="3" t="str">
        <f t="shared" si="1"/>
        <v xml:space="preserve"> Viernes 18 Septiembre</v>
      </c>
      <c r="E10" s="2" t="s">
        <v>106</v>
      </c>
      <c r="F10" s="2" t="s">
        <v>9</v>
      </c>
      <c r="G10" s="1"/>
      <c r="H10" t="s">
        <v>113</v>
      </c>
      <c r="I10" s="1"/>
      <c r="J10" s="1"/>
      <c r="K10" s="1"/>
      <c r="L10" s="1"/>
    </row>
    <row r="11" spans="1:14" ht="50.1" customHeight="1">
      <c r="A11" s="5">
        <v>44096</v>
      </c>
      <c r="B11" s="3" t="str">
        <f t="shared" si="0"/>
        <v xml:space="preserve"> Martes 22 Septiembre</v>
      </c>
      <c r="C11" s="5">
        <v>44099</v>
      </c>
      <c r="D11" s="3" t="str">
        <f t="shared" si="1"/>
        <v xml:space="preserve"> Viernes 25 Septiembre</v>
      </c>
      <c r="E11" s="2" t="s">
        <v>107</v>
      </c>
      <c r="F11" s="2" t="s">
        <v>10</v>
      </c>
      <c r="G11" s="1"/>
      <c r="H11" s="10" t="s">
        <v>114</v>
      </c>
      <c r="I11" s="1"/>
      <c r="J11" s="1"/>
      <c r="K11" s="1"/>
      <c r="L11" s="1"/>
    </row>
    <row r="12" spans="1:14" ht="50.1" customHeight="1">
      <c r="A12" s="5">
        <v>44103</v>
      </c>
      <c r="B12" s="3" t="str">
        <f t="shared" si="0"/>
        <v xml:space="preserve"> Martes 29 Septiembre</v>
      </c>
      <c r="C12" s="5">
        <v>44106</v>
      </c>
      <c r="D12" s="3" t="str">
        <f t="shared" si="1"/>
        <v xml:space="preserve"> Viernes 02 Octubre</v>
      </c>
      <c r="E12" s="2" t="s">
        <v>108</v>
      </c>
      <c r="F12" s="2" t="s">
        <v>8</v>
      </c>
      <c r="G12" s="1" t="s">
        <v>101</v>
      </c>
      <c r="H12" s="10" t="s">
        <v>115</v>
      </c>
      <c r="I12" s="1"/>
      <c r="J12" s="1"/>
      <c r="K12" s="1"/>
      <c r="L12" s="1"/>
    </row>
    <row r="13" spans="1:14" ht="99" customHeight="1">
      <c r="A13" s="5">
        <v>44110</v>
      </c>
      <c r="B13" s="3" t="str">
        <f t="shared" si="0"/>
        <v xml:space="preserve"> Martes 06 Octubre</v>
      </c>
      <c r="C13" s="5">
        <v>44113</v>
      </c>
      <c r="D13" s="3" t="str">
        <f t="shared" si="1"/>
        <v xml:space="preserve"> Viernes 09 Octubre</v>
      </c>
      <c r="E13" s="2" t="s">
        <v>108</v>
      </c>
      <c r="F13" s="2" t="s">
        <v>108</v>
      </c>
      <c r="G13" s="1"/>
      <c r="H13" s="10" t="s">
        <v>116</v>
      </c>
      <c r="I13" s="1"/>
      <c r="J13" s="1"/>
      <c r="K13" s="1"/>
      <c r="L13" s="1"/>
    </row>
    <row r="14" spans="1:14" ht="50.1" customHeight="1">
      <c r="A14" s="5">
        <v>44117</v>
      </c>
      <c r="B14" s="3" t="str">
        <f t="shared" si="0"/>
        <v xml:space="preserve"> Martes 13 Octubre</v>
      </c>
      <c r="C14" s="5">
        <v>44120</v>
      </c>
      <c r="D14" s="3" t="str">
        <f t="shared" si="1"/>
        <v xml:space="preserve"> Viernes 16 Octubre</v>
      </c>
      <c r="E14" s="2" t="s">
        <v>109</v>
      </c>
      <c r="F14" s="2" t="s">
        <v>109</v>
      </c>
      <c r="G14" s="1"/>
      <c r="H14" s="10" t="s">
        <v>117</v>
      </c>
      <c r="I14" s="1"/>
      <c r="J14" s="1"/>
      <c r="K14" s="1"/>
      <c r="L14" s="1"/>
    </row>
    <row r="15" spans="1:14" ht="50.1" customHeight="1">
      <c r="A15" s="5">
        <v>44124</v>
      </c>
      <c r="B15" s="3" t="str">
        <f t="shared" si="0"/>
        <v xml:space="preserve"> Martes 20 Octubre</v>
      </c>
      <c r="C15" s="5">
        <v>44127</v>
      </c>
      <c r="D15" s="3" t="str">
        <f t="shared" si="1"/>
        <v xml:space="preserve"> Viernes 23 Octubre</v>
      </c>
      <c r="E15" s="2" t="s">
        <v>109</v>
      </c>
      <c r="F15" s="2" t="s">
        <v>104</v>
      </c>
      <c r="G15" s="1"/>
      <c r="H15" s="22" t="s">
        <v>118</v>
      </c>
      <c r="I15" s="1"/>
      <c r="J15" s="1"/>
      <c r="K15" s="1"/>
      <c r="L15" s="1"/>
    </row>
    <row r="16" spans="1:14" ht="50.1" customHeight="1">
      <c r="A16" s="5">
        <v>44131</v>
      </c>
      <c r="B16" s="3" t="str">
        <f t="shared" si="0"/>
        <v xml:space="preserve"> Martes 27 Octubre</v>
      </c>
      <c r="C16" s="5">
        <v>44134</v>
      </c>
      <c r="D16" s="3" t="str">
        <f t="shared" si="1"/>
        <v xml:space="preserve"> Viernes 30 Octubre</v>
      </c>
      <c r="E16" s="2" t="s">
        <v>104</v>
      </c>
      <c r="F16" s="2" t="s">
        <v>104</v>
      </c>
      <c r="G16" s="2"/>
      <c r="H16" s="22" t="s">
        <v>119</v>
      </c>
      <c r="I16" s="1"/>
      <c r="J16" s="1"/>
      <c r="K16" s="1"/>
      <c r="L16" s="1"/>
    </row>
    <row r="17" spans="1:12" ht="50.1" customHeight="1">
      <c r="A17" s="5">
        <v>44138</v>
      </c>
      <c r="B17" s="3" t="str">
        <f t="shared" si="0"/>
        <v xml:space="preserve"> Martes 03 Noviembre</v>
      </c>
      <c r="C17" s="5">
        <v>44141</v>
      </c>
      <c r="D17" s="3" t="str">
        <f t="shared" si="1"/>
        <v xml:space="preserve"> Viernes 06 Noviembre</v>
      </c>
      <c r="E17" s="2" t="s">
        <v>110</v>
      </c>
      <c r="F17" s="2" t="s">
        <v>110</v>
      </c>
      <c r="G17" s="2"/>
      <c r="H17" s="23" t="s">
        <v>120</v>
      </c>
      <c r="I17" s="1"/>
      <c r="J17" s="1"/>
      <c r="K17" s="1"/>
      <c r="L17" s="1"/>
    </row>
    <row r="18" spans="1:12" ht="50.1" customHeight="1">
      <c r="A18" s="5">
        <v>44145</v>
      </c>
      <c r="B18" s="3" t="str">
        <f t="shared" si="0"/>
        <v xml:space="preserve"> Martes 10 Noviembre</v>
      </c>
      <c r="C18" s="5">
        <v>44148</v>
      </c>
      <c r="D18" s="3" t="str">
        <f t="shared" si="1"/>
        <v xml:space="preserve"> Viernes 13 Noviembre</v>
      </c>
      <c r="E18" s="2" t="s">
        <v>8</v>
      </c>
      <c r="F18" s="2" t="s">
        <v>121</v>
      </c>
      <c r="G18" s="1" t="s">
        <v>121</v>
      </c>
      <c r="H18" s="10" t="s">
        <v>97</v>
      </c>
      <c r="I18" s="1"/>
      <c r="J18" s="1"/>
      <c r="K18" s="1"/>
      <c r="L18" s="1"/>
    </row>
    <row r="19" spans="1:12" ht="50.1" customHeight="1">
      <c r="A19" s="5"/>
      <c r="B19" s="3"/>
      <c r="C19" s="5"/>
      <c r="D19" s="3"/>
      <c r="E19" s="2"/>
      <c r="F19" s="2"/>
      <c r="G19" s="1"/>
      <c r="H19" s="1"/>
      <c r="I19" s="1"/>
      <c r="J19" s="1"/>
      <c r="K19" s="1"/>
      <c r="L19" s="1"/>
    </row>
    <row r="20" spans="1:12" ht="50.1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E30" sqref="E30"/>
    </sheetView>
  </sheetViews>
  <sheetFormatPr baseColWidth="10" defaultRowHeight="15.75"/>
  <cols>
    <col min="1" max="1" width="40.875" customWidth="1"/>
    <col min="2" max="2" width="12.625" bestFit="1" customWidth="1"/>
    <col min="3" max="3" width="31.625" customWidth="1"/>
    <col min="4" max="4" width="22.875" customWidth="1"/>
    <col min="5" max="5" width="12.625" bestFit="1" customWidth="1"/>
    <col min="6" max="6" width="17.625" bestFit="1" customWidth="1"/>
    <col min="7" max="7" width="16" bestFit="1" customWidth="1"/>
    <col min="8" max="8" width="12.625" bestFit="1" customWidth="1"/>
    <col min="9" max="9" width="17.625" bestFit="1" customWidth="1"/>
    <col min="10" max="10" width="16" bestFit="1" customWidth="1"/>
    <col min="11" max="12" width="20.875" customWidth="1"/>
  </cols>
  <sheetData>
    <row r="1" spans="1:12">
      <c r="A1" t="s">
        <v>21</v>
      </c>
      <c r="B1" s="6" t="s">
        <v>122</v>
      </c>
      <c r="C1" s="6" t="s">
        <v>90</v>
      </c>
      <c r="D1" s="6" t="s">
        <v>23</v>
      </c>
      <c r="E1" s="7" t="s">
        <v>123</v>
      </c>
      <c r="F1" s="7" t="s">
        <v>91</v>
      </c>
      <c r="G1" s="7" t="s">
        <v>94</v>
      </c>
      <c r="H1" s="8" t="s">
        <v>124</v>
      </c>
      <c r="I1" s="8" t="s">
        <v>92</v>
      </c>
      <c r="J1" s="8" t="s">
        <v>95</v>
      </c>
      <c r="L1" s="2"/>
    </row>
    <row r="2" spans="1:12">
      <c r="A2" t="s">
        <v>89</v>
      </c>
      <c r="B2" s="20" t="s">
        <v>14</v>
      </c>
      <c r="C2" s="20" t="s">
        <v>14</v>
      </c>
      <c r="D2" s="20"/>
      <c r="E2" s="20" t="s">
        <v>14</v>
      </c>
      <c r="F2" s="20" t="s">
        <v>14</v>
      </c>
      <c r="G2" s="21"/>
      <c r="H2" s="20" t="s">
        <v>93</v>
      </c>
      <c r="I2" s="20" t="s">
        <v>14</v>
      </c>
      <c r="J2" s="8"/>
      <c r="L2" s="2"/>
    </row>
    <row r="3" spans="1:12">
      <c r="A3" s="16" t="s">
        <v>11</v>
      </c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 t="s">
        <v>69</v>
      </c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 t="s">
        <v>66</v>
      </c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 t="s">
        <v>63</v>
      </c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 t="s">
        <v>60</v>
      </c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 t="s">
        <v>57</v>
      </c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 t="s">
        <v>12</v>
      </c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 t="s">
        <v>52</v>
      </c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 t="s">
        <v>49</v>
      </c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 t="s">
        <v>46</v>
      </c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 t="s">
        <v>43</v>
      </c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 t="s">
        <v>40</v>
      </c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 t="s">
        <v>13</v>
      </c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 t="s">
        <v>34</v>
      </c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 t="s">
        <v>31</v>
      </c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 t="s">
        <v>28</v>
      </c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7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25" style="11" customWidth="1"/>
    <col min="7" max="7" width="45" style="11" customWidth="1"/>
    <col min="8" max="8" width="16" style="11" customWidth="1"/>
    <col min="9" max="9" width="12.125" style="11" customWidth="1"/>
    <col min="10" max="10" width="17.5" style="11" customWidth="1"/>
    <col min="11" max="11" width="12.125" style="11" customWidth="1"/>
    <col min="12" max="12" width="16" style="11" customWidth="1"/>
    <col min="13" max="13" width="10.625" style="11" customWidth="1"/>
    <col min="14" max="14" width="6.875" style="11" customWidth="1"/>
    <col min="15" max="15" width="6.125" style="11" customWidth="1"/>
    <col min="16" max="16" width="10.625" style="11" customWidth="1"/>
    <col min="17" max="17" width="13.625" style="11" customWidth="1"/>
    <col min="18" max="18" width="12.125" style="11" customWidth="1"/>
    <col min="19" max="16384" width="8.875" style="11"/>
  </cols>
  <sheetData>
    <row r="1" spans="1:18">
      <c r="A1" s="37" t="s">
        <v>24</v>
      </c>
      <c r="B1" s="37"/>
      <c r="C1" s="37"/>
      <c r="D1" s="38" t="s">
        <v>88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>
      <c r="A2" s="37" t="s">
        <v>24</v>
      </c>
      <c r="B2" s="37"/>
      <c r="C2" s="37"/>
      <c r="D2" s="38" t="s">
        <v>87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>
      <c r="A3" s="37" t="s">
        <v>24</v>
      </c>
      <c r="B3" s="37"/>
      <c r="C3" s="37" t="s">
        <v>24</v>
      </c>
      <c r="D3" s="37"/>
      <c r="E3" s="37"/>
      <c r="F3" s="37" t="s">
        <v>24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8">
      <c r="A4" s="36" t="s">
        <v>86</v>
      </c>
      <c r="B4" s="36"/>
      <c r="C4" s="37" t="s">
        <v>24</v>
      </c>
      <c r="D4" s="37"/>
      <c r="E4" s="37"/>
      <c r="F4" s="37" t="s">
        <v>85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>
      <c r="A5" s="36" t="s">
        <v>84</v>
      </c>
      <c r="B5" s="36"/>
      <c r="C5" s="37" t="s">
        <v>24</v>
      </c>
      <c r="D5" s="37"/>
      <c r="E5" s="37"/>
      <c r="F5" s="37" t="s">
        <v>83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18">
      <c r="A6" s="30" t="s">
        <v>24</v>
      </c>
      <c r="B6" s="30"/>
      <c r="C6" s="30" t="s">
        <v>24</v>
      </c>
      <c r="D6" s="30"/>
      <c r="E6" s="30"/>
      <c r="F6" s="30" t="s">
        <v>24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>
      <c r="A7" s="15" t="s">
        <v>82</v>
      </c>
      <c r="B7" s="31" t="s">
        <v>81</v>
      </c>
      <c r="C7" s="32"/>
      <c r="D7" s="33"/>
      <c r="E7" s="34" t="s">
        <v>80</v>
      </c>
      <c r="F7" s="35"/>
      <c r="G7" s="15" t="s">
        <v>79</v>
      </c>
      <c r="H7" s="15" t="s">
        <v>22</v>
      </c>
      <c r="I7" s="15" t="s">
        <v>75</v>
      </c>
      <c r="J7" s="15" t="s">
        <v>78</v>
      </c>
      <c r="K7" s="15" t="s">
        <v>75</v>
      </c>
      <c r="L7" s="15" t="s">
        <v>77</v>
      </c>
      <c r="M7" s="15" t="s">
        <v>75</v>
      </c>
      <c r="N7" s="31" t="s">
        <v>76</v>
      </c>
      <c r="O7" s="33"/>
      <c r="P7" s="15" t="s">
        <v>75</v>
      </c>
      <c r="Q7" s="15" t="s">
        <v>74</v>
      </c>
      <c r="R7" s="15" t="s">
        <v>73</v>
      </c>
    </row>
    <row r="8" spans="1:18">
      <c r="A8" s="14" t="s">
        <v>72</v>
      </c>
      <c r="B8" s="25" t="s">
        <v>11</v>
      </c>
      <c r="C8" s="26"/>
      <c r="D8" s="27"/>
      <c r="E8" s="25" t="s">
        <v>71</v>
      </c>
      <c r="F8" s="27"/>
      <c r="G8" s="14" t="s">
        <v>26</v>
      </c>
      <c r="H8" s="12"/>
      <c r="I8" s="12"/>
      <c r="J8" s="12"/>
      <c r="K8" s="12"/>
      <c r="L8" s="12"/>
      <c r="M8" s="12"/>
      <c r="N8" s="28"/>
      <c r="O8" s="29"/>
      <c r="P8" s="12"/>
      <c r="Q8" s="13" t="s">
        <v>25</v>
      </c>
      <c r="R8" s="12"/>
    </row>
    <row r="9" spans="1:18">
      <c r="A9" s="14" t="s">
        <v>70</v>
      </c>
      <c r="B9" s="25" t="s">
        <v>69</v>
      </c>
      <c r="C9" s="26"/>
      <c r="D9" s="27"/>
      <c r="E9" s="25" t="s">
        <v>68</v>
      </c>
      <c r="F9" s="27"/>
      <c r="G9" s="14" t="s">
        <v>26</v>
      </c>
      <c r="H9" s="12"/>
      <c r="I9" s="12"/>
      <c r="J9" s="12"/>
      <c r="K9" s="12"/>
      <c r="L9" s="12"/>
      <c r="M9" s="12"/>
      <c r="N9" s="28"/>
      <c r="O9" s="29"/>
      <c r="P9" s="12"/>
      <c r="Q9" s="13" t="s">
        <v>25</v>
      </c>
      <c r="R9" s="12"/>
    </row>
    <row r="10" spans="1:18">
      <c r="A10" s="14" t="s">
        <v>67</v>
      </c>
      <c r="B10" s="25" t="s">
        <v>66</v>
      </c>
      <c r="C10" s="26"/>
      <c r="D10" s="27"/>
      <c r="E10" s="25" t="s">
        <v>65</v>
      </c>
      <c r="F10" s="27"/>
      <c r="G10" s="14" t="s">
        <v>26</v>
      </c>
      <c r="H10" s="12"/>
      <c r="I10" s="12"/>
      <c r="J10" s="12"/>
      <c r="K10" s="12"/>
      <c r="L10" s="12"/>
      <c r="M10" s="12"/>
      <c r="N10" s="28"/>
      <c r="O10" s="29"/>
      <c r="P10" s="12"/>
      <c r="Q10" s="13" t="s">
        <v>25</v>
      </c>
      <c r="R10" s="12"/>
    </row>
    <row r="11" spans="1:18">
      <c r="A11" s="14" t="s">
        <v>64</v>
      </c>
      <c r="B11" s="25" t="s">
        <v>63</v>
      </c>
      <c r="C11" s="26"/>
      <c r="D11" s="27"/>
      <c r="E11" s="25" t="s">
        <v>62</v>
      </c>
      <c r="F11" s="27"/>
      <c r="G11" s="14" t="s">
        <v>26</v>
      </c>
      <c r="H11" s="12"/>
      <c r="I11" s="12"/>
      <c r="J11" s="12"/>
      <c r="K11" s="12"/>
      <c r="L11" s="12"/>
      <c r="M11" s="12"/>
      <c r="N11" s="28"/>
      <c r="O11" s="29"/>
      <c r="P11" s="12"/>
      <c r="Q11" s="13" t="s">
        <v>25</v>
      </c>
      <c r="R11" s="12"/>
    </row>
    <row r="12" spans="1:18">
      <c r="A12" s="14" t="s">
        <v>61</v>
      </c>
      <c r="B12" s="25" t="s">
        <v>60</v>
      </c>
      <c r="C12" s="26"/>
      <c r="D12" s="27"/>
      <c r="E12" s="25" t="s">
        <v>59</v>
      </c>
      <c r="F12" s="27"/>
      <c r="G12" s="14" t="s">
        <v>26</v>
      </c>
      <c r="H12" s="12"/>
      <c r="I12" s="12"/>
      <c r="J12" s="12"/>
      <c r="K12" s="12"/>
      <c r="L12" s="12"/>
      <c r="M12" s="12"/>
      <c r="N12" s="28"/>
      <c r="O12" s="29"/>
      <c r="P12" s="12"/>
      <c r="Q12" s="13" t="s">
        <v>25</v>
      </c>
      <c r="R12" s="12"/>
    </row>
    <row r="13" spans="1:18">
      <c r="A13" s="14" t="s">
        <v>58</v>
      </c>
      <c r="B13" s="25" t="s">
        <v>57</v>
      </c>
      <c r="C13" s="26"/>
      <c r="D13" s="27"/>
      <c r="E13" s="25" t="s">
        <v>56</v>
      </c>
      <c r="F13" s="27"/>
      <c r="G13" s="14" t="s">
        <v>26</v>
      </c>
      <c r="H13" s="12"/>
      <c r="I13" s="12"/>
      <c r="J13" s="12"/>
      <c r="K13" s="12"/>
      <c r="L13" s="12"/>
      <c r="M13" s="12"/>
      <c r="N13" s="28"/>
      <c r="O13" s="29"/>
      <c r="P13" s="12"/>
      <c r="Q13" s="13" t="s">
        <v>25</v>
      </c>
      <c r="R13" s="12"/>
    </row>
    <row r="14" spans="1:18">
      <c r="A14" s="14" t="s">
        <v>55</v>
      </c>
      <c r="B14" s="25" t="s">
        <v>12</v>
      </c>
      <c r="C14" s="26"/>
      <c r="D14" s="27"/>
      <c r="E14" s="25" t="s">
        <v>54</v>
      </c>
      <c r="F14" s="27"/>
      <c r="G14" s="14" t="s">
        <v>26</v>
      </c>
      <c r="H14" s="12"/>
      <c r="I14" s="12"/>
      <c r="J14" s="12"/>
      <c r="K14" s="12"/>
      <c r="L14" s="12"/>
      <c r="M14" s="12"/>
      <c r="N14" s="28"/>
      <c r="O14" s="29"/>
      <c r="P14" s="12"/>
      <c r="Q14" s="13" t="s">
        <v>25</v>
      </c>
      <c r="R14" s="12"/>
    </row>
    <row r="15" spans="1:18">
      <c r="A15" s="14" t="s">
        <v>53</v>
      </c>
      <c r="B15" s="25" t="s">
        <v>52</v>
      </c>
      <c r="C15" s="26"/>
      <c r="D15" s="27"/>
      <c r="E15" s="25" t="s">
        <v>51</v>
      </c>
      <c r="F15" s="27"/>
      <c r="G15" s="14" t="s">
        <v>26</v>
      </c>
      <c r="H15" s="12"/>
      <c r="I15" s="12"/>
      <c r="J15" s="12"/>
      <c r="K15" s="12"/>
      <c r="L15" s="12"/>
      <c r="M15" s="12"/>
      <c r="N15" s="28"/>
      <c r="O15" s="29"/>
      <c r="P15" s="12"/>
      <c r="Q15" s="13" t="s">
        <v>25</v>
      </c>
      <c r="R15" s="12"/>
    </row>
    <row r="16" spans="1:18">
      <c r="A16" s="14" t="s">
        <v>50</v>
      </c>
      <c r="B16" s="25" t="s">
        <v>49</v>
      </c>
      <c r="C16" s="26"/>
      <c r="D16" s="27"/>
      <c r="E16" s="25" t="s">
        <v>48</v>
      </c>
      <c r="F16" s="27"/>
      <c r="G16" s="14" t="s">
        <v>26</v>
      </c>
      <c r="H16" s="12"/>
      <c r="I16" s="12"/>
      <c r="J16" s="12"/>
      <c r="K16" s="12"/>
      <c r="L16" s="12"/>
      <c r="M16" s="12"/>
      <c r="N16" s="28"/>
      <c r="O16" s="29"/>
      <c r="P16" s="12"/>
      <c r="Q16" s="13" t="s">
        <v>25</v>
      </c>
      <c r="R16" s="12"/>
    </row>
    <row r="17" spans="1:18">
      <c r="A17" s="14" t="s">
        <v>47</v>
      </c>
      <c r="B17" s="25" t="s">
        <v>46</v>
      </c>
      <c r="C17" s="26"/>
      <c r="D17" s="27"/>
      <c r="E17" s="25" t="s">
        <v>45</v>
      </c>
      <c r="F17" s="27"/>
      <c r="G17" s="14" t="s">
        <v>26</v>
      </c>
      <c r="H17" s="12"/>
      <c r="I17" s="12"/>
      <c r="J17" s="12"/>
      <c r="K17" s="12"/>
      <c r="L17" s="12"/>
      <c r="M17" s="12"/>
      <c r="N17" s="28"/>
      <c r="O17" s="29"/>
      <c r="P17" s="12"/>
      <c r="Q17" s="13" t="s">
        <v>25</v>
      </c>
      <c r="R17" s="12"/>
    </row>
    <row r="18" spans="1:18">
      <c r="A18" s="14" t="s">
        <v>44</v>
      </c>
      <c r="B18" s="25" t="s">
        <v>43</v>
      </c>
      <c r="C18" s="26"/>
      <c r="D18" s="27"/>
      <c r="E18" s="25" t="s">
        <v>42</v>
      </c>
      <c r="F18" s="27"/>
      <c r="G18" s="14" t="s">
        <v>26</v>
      </c>
      <c r="H18" s="12"/>
      <c r="I18" s="12"/>
      <c r="J18" s="12"/>
      <c r="K18" s="12"/>
      <c r="L18" s="12"/>
      <c r="M18" s="12"/>
      <c r="N18" s="28"/>
      <c r="O18" s="29"/>
      <c r="P18" s="12"/>
      <c r="Q18" s="13" t="s">
        <v>25</v>
      </c>
      <c r="R18" s="12"/>
    </row>
    <row r="19" spans="1:18">
      <c r="A19" s="14" t="s">
        <v>41</v>
      </c>
      <c r="B19" s="25" t="s">
        <v>40</v>
      </c>
      <c r="C19" s="26"/>
      <c r="D19" s="27"/>
      <c r="E19" s="25" t="s">
        <v>39</v>
      </c>
      <c r="F19" s="27"/>
      <c r="G19" s="14" t="s">
        <v>38</v>
      </c>
      <c r="H19" s="12"/>
      <c r="I19" s="12"/>
      <c r="J19" s="12"/>
      <c r="K19" s="12"/>
      <c r="L19" s="12"/>
      <c r="M19" s="12"/>
      <c r="N19" s="28"/>
      <c r="O19" s="29"/>
      <c r="P19" s="12"/>
      <c r="Q19" s="13" t="s">
        <v>25</v>
      </c>
      <c r="R19" s="12"/>
    </row>
    <row r="20" spans="1:18">
      <c r="A20" s="14" t="s">
        <v>37</v>
      </c>
      <c r="B20" s="25" t="s">
        <v>13</v>
      </c>
      <c r="C20" s="26"/>
      <c r="D20" s="27"/>
      <c r="E20" s="25" t="s">
        <v>36</v>
      </c>
      <c r="F20" s="27"/>
      <c r="G20" s="14" t="s">
        <v>26</v>
      </c>
      <c r="H20" s="12"/>
      <c r="I20" s="12"/>
      <c r="J20" s="12"/>
      <c r="K20" s="12"/>
      <c r="L20" s="12"/>
      <c r="M20" s="12"/>
      <c r="N20" s="28"/>
      <c r="O20" s="29"/>
      <c r="P20" s="12"/>
      <c r="Q20" s="13" t="s">
        <v>25</v>
      </c>
      <c r="R20" s="12"/>
    </row>
    <row r="21" spans="1:18">
      <c r="A21" s="14" t="s">
        <v>35</v>
      </c>
      <c r="B21" s="25" t="s">
        <v>34</v>
      </c>
      <c r="C21" s="26"/>
      <c r="D21" s="27"/>
      <c r="E21" s="25" t="s">
        <v>33</v>
      </c>
      <c r="F21" s="27"/>
      <c r="G21" s="14" t="s">
        <v>26</v>
      </c>
      <c r="H21" s="12"/>
      <c r="I21" s="12"/>
      <c r="J21" s="12"/>
      <c r="K21" s="12"/>
      <c r="L21" s="12"/>
      <c r="M21" s="12"/>
      <c r="N21" s="28"/>
      <c r="O21" s="29"/>
      <c r="P21" s="12"/>
      <c r="Q21" s="13" t="s">
        <v>25</v>
      </c>
      <c r="R21" s="12"/>
    </row>
    <row r="22" spans="1:18">
      <c r="A22" s="14" t="s">
        <v>32</v>
      </c>
      <c r="B22" s="25" t="s">
        <v>31</v>
      </c>
      <c r="C22" s="26"/>
      <c r="D22" s="27"/>
      <c r="E22" s="25" t="s">
        <v>30</v>
      </c>
      <c r="F22" s="27"/>
      <c r="G22" s="14" t="s">
        <v>26</v>
      </c>
      <c r="H22" s="12"/>
      <c r="I22" s="12"/>
      <c r="J22" s="12"/>
      <c r="K22" s="12"/>
      <c r="L22" s="12"/>
      <c r="M22" s="12"/>
      <c r="N22" s="28"/>
      <c r="O22" s="29"/>
      <c r="P22" s="12"/>
      <c r="Q22" s="13" t="s">
        <v>25</v>
      </c>
      <c r="R22" s="12"/>
    </row>
    <row r="23" spans="1:18">
      <c r="A23" s="14" t="s">
        <v>29</v>
      </c>
      <c r="B23" s="25" t="s">
        <v>28</v>
      </c>
      <c r="C23" s="26"/>
      <c r="D23" s="27"/>
      <c r="E23" s="25" t="s">
        <v>27</v>
      </c>
      <c r="F23" s="27"/>
      <c r="G23" s="14" t="s">
        <v>26</v>
      </c>
      <c r="H23" s="12"/>
      <c r="I23" s="12"/>
      <c r="J23" s="12"/>
      <c r="K23" s="12"/>
      <c r="L23" s="12"/>
      <c r="M23" s="12"/>
      <c r="N23" s="28"/>
      <c r="O23" s="29"/>
      <c r="P23" s="12"/>
      <c r="Q23" s="13" t="s">
        <v>25</v>
      </c>
      <c r="R23" s="12"/>
    </row>
    <row r="24" spans="1:18">
      <c r="A24" s="24" t="s">
        <v>24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</sheetData>
  <mergeCells count="68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2:D12"/>
    <mergeCell ref="E12:F12"/>
    <mergeCell ref="N12:O12"/>
    <mergeCell ref="B13:D13"/>
    <mergeCell ref="E13:F13"/>
    <mergeCell ref="N13:O13"/>
    <mergeCell ref="B14:D14"/>
    <mergeCell ref="E14:F14"/>
    <mergeCell ref="N14:O14"/>
    <mergeCell ref="B15:D15"/>
    <mergeCell ref="E15:F15"/>
    <mergeCell ref="N15:O15"/>
    <mergeCell ref="B16:D16"/>
    <mergeCell ref="E16:F16"/>
    <mergeCell ref="N16:O16"/>
    <mergeCell ref="B17:D17"/>
    <mergeCell ref="E17:F17"/>
    <mergeCell ref="N17:O17"/>
    <mergeCell ref="B18:D18"/>
    <mergeCell ref="E18:F18"/>
    <mergeCell ref="N18:O18"/>
    <mergeCell ref="B19:D19"/>
    <mergeCell ref="E19:F19"/>
    <mergeCell ref="N19:O19"/>
    <mergeCell ref="B20:D20"/>
    <mergeCell ref="E20:F20"/>
    <mergeCell ref="N20:O20"/>
    <mergeCell ref="B21:D21"/>
    <mergeCell ref="E21:F21"/>
    <mergeCell ref="N21:O21"/>
    <mergeCell ref="A24:N24"/>
    <mergeCell ref="B22:D22"/>
    <mergeCell ref="E22:F22"/>
    <mergeCell ref="N22:O22"/>
    <mergeCell ref="B23:D23"/>
    <mergeCell ref="E23:F23"/>
    <mergeCell ref="N23: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JCES</cp:lastModifiedBy>
  <dcterms:created xsi:type="dcterms:W3CDTF">2019-01-09T17:01:21Z</dcterms:created>
  <dcterms:modified xsi:type="dcterms:W3CDTF">2021-07-19T01:18:47Z</dcterms:modified>
</cp:coreProperties>
</file>