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filoper/"/>
    </mc:Choice>
  </mc:AlternateContent>
  <xr:revisionPtr revIDLastSave="0" documentId="13_ncr:1_{84058B5E-CB5E-F544-A380-A27C22A2C1A9}" xr6:coauthVersionLast="45" xr6:coauthVersionMax="45" xr10:uidLastSave="{00000000-0000-0000-0000-000000000000}"/>
  <bookViews>
    <workbookView xWindow="0" yWindow="460" windowWidth="25600" windowHeight="15540" xr2:uid="{92AD9A07-1A21-864F-8FD9-98EB9AF3C646}"/>
  </bookViews>
  <sheets>
    <sheet name="Sheet1" sheetId="1" r:id="rId1"/>
    <sheet name="notas" sheetId="2" r:id="rId2"/>
  </sheets>
  <definedNames>
    <definedName name="page\x2dtotal">#REF!</definedName>
    <definedName name="page\x2dtotal\x2dmaster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D5" i="1" l="1"/>
  <c r="B11" i="1"/>
  <c r="B12" i="1"/>
  <c r="B14" i="1"/>
  <c r="B15" i="1"/>
  <c r="B16" i="1"/>
  <c r="B17" i="1"/>
  <c r="B7" i="1"/>
  <c r="B8" i="1"/>
  <c r="D15" i="1" l="1"/>
  <c r="D16" i="1"/>
  <c r="D17" i="1"/>
  <c r="D6" i="1"/>
  <c r="D7" i="1"/>
  <c r="D8" i="1"/>
  <c r="D9" i="1"/>
  <c r="D10" i="1"/>
  <c r="D11" i="1"/>
  <c r="D12" i="1"/>
  <c r="D13" i="1"/>
  <c r="D14" i="1"/>
  <c r="D3" i="1"/>
  <c r="B3" i="1" l="1"/>
  <c r="B4" i="1"/>
  <c r="B5" i="1"/>
  <c r="B6" i="1"/>
  <c r="B9" i="1"/>
  <c r="B10" i="1"/>
  <c r="B2" i="1"/>
</calcChain>
</file>

<file path=xl/sharedStrings.xml><?xml version="1.0" encoding="utf-8"?>
<sst xmlns="http://schemas.openxmlformats.org/spreadsheetml/2006/main" count="84" uniqueCount="70">
  <si>
    <t>Tema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</si>
  <si>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</si>
  <si>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</si>
  <si>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</si>
  <si>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</si>
  <si>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</si>
  <si>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</si>
  <si>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</si>
  <si>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</si>
  <si>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</si>
  <si>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</si>
  <si>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>(Por definir)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</si>
  <si>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</si>
  <si>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</si>
  <si>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</si>
  <si>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</si>
  <si>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</si>
  <si>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</si>
  <si>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>Porcentaje en número</t>
  </si>
  <si>
    <t>%</t>
  </si>
  <si>
    <t>3%</t>
  </si>
  <si>
    <t>6%</t>
  </si>
  <si>
    <t>15%</t>
  </si>
  <si>
    <t>8%</t>
  </si>
  <si>
    <t>24%</t>
  </si>
  <si>
    <t>Taller filosofía por recortes</t>
  </si>
  <si>
    <t>Taller orden del TLP</t>
  </si>
  <si>
    <t>Relatoría</t>
  </si>
  <si>
    <t>Mini-ensayo</t>
  </si>
  <si>
    <t>Presentación a cargo del profesor.</t>
  </si>
  <si>
    <t>Festivo</t>
  </si>
  <si>
    <t>NED BLOCK y JERRY FODOR &lt;br&gt; Lo que no son los estados psicológicos</t>
  </si>
  <si>
    <r>
      <t xml:space="preserve">SYDNEY SHOEMAKER &lt;br&gt; Funcionalismo y </t>
    </r>
    <r>
      <rPr>
        <i/>
        <sz val="11"/>
        <color rgb="FF000000"/>
        <rFont val="Times"/>
        <family val="1"/>
      </rPr>
      <t>qualia </t>
    </r>
  </si>
  <si>
    <r>
      <t xml:space="preserve">DANIEL DENNETT &lt;br&gt; Quinear los </t>
    </r>
    <r>
      <rPr>
        <i/>
        <sz val="11"/>
        <color rgb="FF000000"/>
        <rFont val="Times"/>
        <family val="1"/>
      </rPr>
      <t>qualia </t>
    </r>
    <r>
      <rPr>
        <sz val="11"/>
        <color rgb="FF000000"/>
        <rFont val="Times"/>
        <family val="1"/>
      </rPr>
      <t>(hasta antes del generador de intuiciones 8 en la página 234.)</t>
    </r>
  </si>
  <si>
    <r>
      <t xml:space="preserve">DANIEL DENNETT &lt;br&gt; Quinear los </t>
    </r>
    <r>
      <rPr>
        <i/>
        <sz val="11"/>
        <color rgb="FF000000"/>
        <rFont val="Times"/>
        <family val="1"/>
      </rPr>
      <t>qualia </t>
    </r>
    <r>
      <rPr>
        <sz val="11"/>
        <color rgb="FF000000"/>
        <rFont val="Times"/>
        <family val="1"/>
      </rPr>
      <t>(desde el generador de intuiciones 8 en la página 234 hasta el final.)</t>
    </r>
  </si>
  <si>
    <t>NED BLOCK &lt;br&gt; La Tierra Invertida</t>
  </si>
  <si>
    <t>El lugar de la pregunta por el carácter de la experiencia. &lt;br&gt;Presentación del programa y las reglas de juego del seminario.</t>
  </si>
  <si>
    <t>Introducción general al problema</t>
  </si>
  <si>
    <t>Punto de vista subjetivo y punto de vista objetivo</t>
  </si>
  <si>
    <t>La posibilidad de rechazar la pregunta</t>
  </si>
  <si>
    <t>Contra el fisicalismo</t>
  </si>
  <si>
    <t>Contra Jackson</t>
  </si>
  <si>
    <t>Funcionalismo y qualia 1</t>
  </si>
  <si>
    <t>Funcionalismo y qualia 2</t>
  </si>
  <si>
    <t>Contra los qualia 1</t>
  </si>
  <si>
    <t>Contra los qualia 2</t>
  </si>
  <si>
    <t>Qualias invertidos</t>
  </si>
  <si>
    <t>Dolor y representación</t>
  </si>
  <si>
    <r>
      <t xml:space="preserve">GILBERT HARMAN &lt;br&gt; La cualidad intrínseca </t>
    </r>
    <r>
      <rPr>
        <sz val="12"/>
        <color rgb="FF000000"/>
        <rFont val="Times"/>
        <family val="1"/>
      </rPr>
      <t>de la experiencia</t>
    </r>
  </si>
  <si>
    <t>DAVID LEWIS &lt;br&gt;Lo que enseña la experiencia </t>
  </si>
  <si>
    <r>
      <t xml:space="preserve">MAITE EZCURDIA </t>
    </r>
    <r>
      <rPr>
        <sz val="13"/>
        <color rgb="FF000000"/>
        <rFont val="Times"/>
        <family val="1"/>
      </rPr>
      <t xml:space="preserve">y </t>
    </r>
    <r>
      <rPr>
        <sz val="11"/>
        <color rgb="FF000000"/>
        <rFont val="Times"/>
        <family val="1"/>
      </rPr>
      <t xml:space="preserve">OLBETH HANSBERG &lt;br&gt; </t>
    </r>
    <r>
      <rPr>
        <sz val="13"/>
        <color rgb="FF000000"/>
        <rFont val="Times"/>
        <family val="1"/>
      </rPr>
      <t xml:space="preserve">Sensaciones, </t>
    </r>
    <r>
      <rPr>
        <sz val="11"/>
        <color rgb="FF000000"/>
        <rFont val="Times"/>
        <family val="1"/>
      </rPr>
      <t>conciencia fenoménica y los límites de la explicación. </t>
    </r>
  </si>
  <si>
    <r>
      <t>THOMAS NAGEL &lt;br&gt;</t>
    </r>
    <r>
      <rPr>
        <sz val="13"/>
        <color rgb="FF000000"/>
        <rFont val="Times"/>
        <family val="1"/>
      </rPr>
      <t>¿Cómo es ser un murciélago? </t>
    </r>
  </si>
  <si>
    <r>
      <t>FRANK JACKSON &lt;br&gt;</t>
    </r>
    <r>
      <rPr>
        <i/>
        <sz val="11"/>
        <color rgb="FF000000"/>
        <rFont val="Times"/>
        <family val="1"/>
      </rPr>
      <t xml:space="preserve">Qualia </t>
    </r>
    <r>
      <rPr>
        <sz val="11"/>
        <color rgb="FF000000"/>
        <rFont val="Times"/>
        <family val="1"/>
      </rPr>
      <t>epifenoménicos &lt;br&gt; Lo que María no sabía</t>
    </r>
  </si>
  <si>
    <t>(cada uno)</t>
  </si>
  <si>
    <t>Programa del seminario</t>
  </si>
  <si>
    <t>(Adelantar)</t>
  </si>
  <si>
    <t>reposición lunes de 11 a 2</t>
  </si>
  <si>
    <t>La intencionalidad y el carácter fenoménico</t>
  </si>
  <si>
    <t>Camilo</t>
  </si>
  <si>
    <t>Valhery</t>
  </si>
  <si>
    <t>Ruben</t>
  </si>
  <si>
    <t>Maria Fernanda</t>
  </si>
  <si>
    <t>Juliana</t>
  </si>
  <si>
    <t>Santiago</t>
  </si>
  <si>
    <t>Jose</t>
  </si>
  <si>
    <t>Sofía</t>
  </si>
  <si>
    <t>Carolina</t>
  </si>
  <si>
    <t>Pedro</t>
  </si>
  <si>
    <r>
      <t>&lt;strike&gt;COLIN MCGINN&lt;/strike&gt;  &lt;br&gt;</t>
    </r>
    <r>
      <rPr>
        <sz val="13"/>
        <color rgb="FF000000"/>
        <rFont val="Times"/>
        <family val="1"/>
      </rPr>
      <t>¿Podemos resolver el problema mente-cuerpo?</t>
    </r>
  </si>
  <si>
    <t>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</si>
</sst>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3"/>
      <color rgb="FF000000"/>
      <name val="Times"/>
      <family val="1"/>
    </font>
    <font>
      <sz val="11"/>
      <color rgb="FF000000"/>
      <name val="Times"/>
      <family val="1"/>
    </font>
    <font>
      <sz val="12"/>
      <color rgb="FF000000"/>
      <name val="Times"/>
      <family val="1"/>
    </font>
    <font>
      <i/>
      <sz val="11"/>
      <color rgb="FF000000"/>
      <name val="Times"/>
      <family val="1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0" fillId="7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3" fillId="5" borderId="3" xfId="0" applyFont="1" applyFill="1" applyBorder="1" applyAlignment="1">
      <alignment vertical="top"/>
    </xf>
    <xf numFmtId="0" fontId="3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3" borderId="0" xfId="2" applyNumberFormat="1" applyFont="1" applyFill="1" applyBorder="1" applyAlignment="1">
      <alignment horizontal="center" vertical="top"/>
    </xf>
    <xf numFmtId="166" fontId="0" fillId="2" borderId="0" xfId="2" applyNumberFormat="1" applyFont="1" applyFill="1" applyBorder="1" applyAlignment="1">
      <alignment horizontal="center" vertical="top"/>
    </xf>
    <xf numFmtId="166" fontId="0" fillId="4" borderId="0" xfId="2" applyNumberFormat="1" applyFont="1" applyFill="1" applyBorder="1" applyAlignment="1">
      <alignment horizontal="center" vertical="top"/>
    </xf>
    <xf numFmtId="49" fontId="0" fillId="3" borderId="0" xfId="0" applyNumberFormat="1" applyFill="1" applyBorder="1" applyAlignment="1">
      <alignment horizontal="center" vertical="top" wrapText="1"/>
    </xf>
    <xf numFmtId="49" fontId="0" fillId="2" borderId="0" xfId="0" applyNumberFormat="1" applyFill="1" applyBorder="1" applyAlignment="1">
      <alignment horizontal="center" vertical="top" wrapText="1"/>
    </xf>
    <xf numFmtId="49" fontId="0" fillId="4" borderId="0" xfId="0" applyNumberFormat="1" applyFill="1" applyBorder="1" applyAlignment="1">
      <alignment horizontal="center" vertical="top" wrapText="1"/>
    </xf>
    <xf numFmtId="0" fontId="0" fillId="3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0" fontId="6" fillId="0" borderId="0" xfId="0" applyFont="1"/>
    <xf numFmtId="0" fontId="0" fillId="0" borderId="0" xfId="0" applyFill="1" applyAlignment="1">
      <alignment vertical="top" wrapText="1"/>
    </xf>
    <xf numFmtId="164" fontId="0" fillId="6" borderId="0" xfId="1" applyNumberFormat="1" applyFont="1" applyFill="1" applyAlignment="1">
      <alignment vertical="top"/>
    </xf>
    <xf numFmtId="0" fontId="7" fillId="0" borderId="0" xfId="0" applyFont="1"/>
    <xf numFmtId="0" fontId="10" fillId="7" borderId="0" xfId="4"/>
    <xf numFmtId="0" fontId="10" fillId="7" borderId="0" xfId="4" applyAlignment="1">
      <alignment vertical="top" wrapText="1"/>
    </xf>
    <xf numFmtId="0" fontId="10" fillId="7" borderId="0" xfId="4" applyAlignment="1">
      <alignment horizontal="center" vertical="top" wrapText="1"/>
    </xf>
  </cellXfs>
  <cellStyles count="5">
    <cellStyle name="Currency [0]" xfId="1" builtinId="7"/>
    <cellStyle name="Neutral" xfId="4" builtinId="28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3"/>
  <sheetViews>
    <sheetView tabSelected="1" topLeftCell="A2" zoomScale="160" zoomScaleNormal="160" workbookViewId="0">
      <selection activeCell="B11" sqref="B11"/>
    </sheetView>
  </sheetViews>
  <sheetFormatPr baseColWidth="10" defaultRowHeight="16" x14ac:dyDescent="0.2"/>
  <cols>
    <col min="1" max="1" width="12.5" customWidth="1"/>
    <col min="2" max="2" width="22.33203125" customWidth="1"/>
    <col min="3" max="3" width="36.1640625" customWidth="1"/>
    <col min="4" max="4" width="37.1640625" customWidth="1"/>
    <col min="5" max="5" width="6.5" customWidth="1"/>
    <col min="6" max="6" width="51.664062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7</v>
      </c>
      <c r="B1" s="5" t="s">
        <v>8</v>
      </c>
      <c r="C1" s="5" t="s">
        <v>0</v>
      </c>
      <c r="D1" s="5" t="s">
        <v>9</v>
      </c>
      <c r="E1" s="5" t="s">
        <v>10</v>
      </c>
      <c r="F1" s="5" t="s">
        <v>1</v>
      </c>
      <c r="G1" s="5" t="s">
        <v>3</v>
      </c>
      <c r="H1" s="5" t="s">
        <v>5</v>
      </c>
      <c r="I1" s="5" t="s">
        <v>4</v>
      </c>
      <c r="J1" s="5" t="s">
        <v>6</v>
      </c>
      <c r="K1" s="5" t="s">
        <v>2</v>
      </c>
      <c r="L1" s="5"/>
    </row>
    <row r="2" spans="1:12" ht="68" x14ac:dyDescent="0.2">
      <c r="A2" s="6">
        <v>43670</v>
      </c>
      <c r="B2" s="4" t="str">
        <f>PROPER(TEXT(A2,"[$-240a] dddd dd mmmm"))</f>
        <v xml:space="preserve"> Miércoles 24 Julio</v>
      </c>
      <c r="C2" s="2" t="s">
        <v>36</v>
      </c>
      <c r="D2" s="24" t="s">
        <v>29</v>
      </c>
      <c r="E2" s="2"/>
      <c r="F2" t="s">
        <v>54</v>
      </c>
    </row>
    <row r="3" spans="1:12" ht="17" x14ac:dyDescent="0.2">
      <c r="A3" s="6">
        <v>43677</v>
      </c>
      <c r="B3" s="4" t="str">
        <f t="shared" ref="B3:B6" si="0">PROPER(TEXT(A3,"[$-240a] dddd dd mmmm"))</f>
        <v xml:space="preserve"> Miércoles 31 Julio</v>
      </c>
      <c r="C3" t="s">
        <v>37</v>
      </c>
      <c r="D3" s="24" t="str">
        <f>_xlfn.CONCAT("Presentación a cargo de ",G3)</f>
        <v>Presentación a cargo de Camilo</v>
      </c>
      <c r="E3" s="2"/>
      <c r="F3" s="23" t="s">
        <v>50</v>
      </c>
      <c r="G3" t="s">
        <v>58</v>
      </c>
    </row>
    <row r="4" spans="1:12" ht="17" x14ac:dyDescent="0.2">
      <c r="A4" s="6">
        <v>43684</v>
      </c>
      <c r="B4" s="4" t="str">
        <f t="shared" si="0"/>
        <v xml:space="preserve"> Miércoles 07 Agosto</v>
      </c>
      <c r="C4" s="2" t="s">
        <v>30</v>
      </c>
      <c r="D4" s="24" t="s">
        <v>53</v>
      </c>
      <c r="E4" s="2"/>
      <c r="F4" t="s">
        <v>55</v>
      </c>
    </row>
    <row r="5" spans="1:12" ht="17" x14ac:dyDescent="0.2">
      <c r="A5" s="6">
        <v>43691</v>
      </c>
      <c r="B5" s="4" t="str">
        <f t="shared" si="0"/>
        <v xml:space="preserve"> Miércoles 14 Agosto</v>
      </c>
      <c r="C5" t="s">
        <v>38</v>
      </c>
      <c r="D5" s="24" t="str">
        <f>_xlfn.CONCAT("Presentación a cargo de ",G5)</f>
        <v>Presentación a cargo de Valhery</v>
      </c>
      <c r="E5" s="2"/>
      <c r="F5" s="23" t="s">
        <v>51</v>
      </c>
      <c r="G5" s="2" t="s">
        <v>59</v>
      </c>
    </row>
    <row r="6" spans="1:12" ht="17" x14ac:dyDescent="0.2">
      <c r="A6" s="6">
        <v>43698</v>
      </c>
      <c r="B6" s="4" t="str">
        <f t="shared" si="0"/>
        <v xml:space="preserve"> Miércoles 21 Agosto</v>
      </c>
      <c r="C6" t="s">
        <v>39</v>
      </c>
      <c r="D6" s="24" t="str">
        <f t="shared" ref="D6:D17" si="1">_xlfn.CONCAT("Presentación a cargo de ",G6)</f>
        <v>Presentación a cargo de Ruben</v>
      </c>
      <c r="E6" s="2"/>
      <c r="F6" s="26" t="s">
        <v>68</v>
      </c>
      <c r="G6" t="s">
        <v>60</v>
      </c>
    </row>
    <row r="7" spans="1:12" ht="17" x14ac:dyDescent="0.2">
      <c r="A7" s="6">
        <v>43719</v>
      </c>
      <c r="B7" s="25" t="str">
        <f>PROPER(TEXT(A7,"[$-240a] dddd dd mmmm"))</f>
        <v xml:space="preserve"> Miércoles 11 Septiembre</v>
      </c>
      <c r="C7" t="s">
        <v>40</v>
      </c>
      <c r="D7" s="24" t="str">
        <f t="shared" si="1"/>
        <v>Presentación a cargo de Maria Fernanda</v>
      </c>
      <c r="E7" s="2"/>
      <c r="F7" s="23" t="s">
        <v>52</v>
      </c>
      <c r="G7" t="s">
        <v>61</v>
      </c>
    </row>
    <row r="8" spans="1:12" ht="17" x14ac:dyDescent="0.2">
      <c r="A8" s="6">
        <v>43724</v>
      </c>
      <c r="B8" s="25" t="str">
        <f>PROPER(TEXT(A8,"[$-240a] dddd dd mmmm"))</f>
        <v xml:space="preserve"> Lunes 16 Septiembre</v>
      </c>
      <c r="C8" t="s">
        <v>41</v>
      </c>
      <c r="D8" s="24" t="str">
        <f t="shared" si="1"/>
        <v>Presentación a cargo de Jose</v>
      </c>
      <c r="E8" s="2"/>
      <c r="F8" s="23" t="s">
        <v>49</v>
      </c>
      <c r="G8" t="s">
        <v>64</v>
      </c>
    </row>
    <row r="9" spans="1:12" ht="34" x14ac:dyDescent="0.2">
      <c r="A9" s="6">
        <v>43726</v>
      </c>
      <c r="B9" s="4" t="str">
        <f>PROPER(TEXT(A9,"[$-240a] dddd dd mmmm"))</f>
        <v xml:space="preserve"> Miércoles 18 Septiembre</v>
      </c>
      <c r="C9" t="s">
        <v>42</v>
      </c>
      <c r="D9" s="24" t="str">
        <f t="shared" si="1"/>
        <v>Presentación a cargo de Angela</v>
      </c>
      <c r="E9" s="2"/>
      <c r="F9" s="2" t="s">
        <v>31</v>
      </c>
      <c r="G9" t="s">
        <v>69</v>
      </c>
    </row>
    <row r="10" spans="1:12" ht="17" x14ac:dyDescent="0.2">
      <c r="A10" s="6">
        <v>43733</v>
      </c>
      <c r="B10" s="4" t="str">
        <f>PROPER(TEXT(A10,"[$-240a] dddd dd mmmm"))</f>
        <v xml:space="preserve"> Miércoles 25 Septiembre</v>
      </c>
      <c r="C10" t="s">
        <v>43</v>
      </c>
      <c r="D10" s="24" t="str">
        <f t="shared" si="1"/>
        <v>Presentación a cargo de Santiago</v>
      </c>
      <c r="E10" s="2"/>
      <c r="F10" s="23" t="s">
        <v>32</v>
      </c>
      <c r="G10" t="s">
        <v>63</v>
      </c>
    </row>
    <row r="11" spans="1:12" ht="17" x14ac:dyDescent="0.2">
      <c r="A11" s="6">
        <v>43738</v>
      </c>
      <c r="B11" s="4" t="str">
        <f>PROPER(TEXT(A11,"[$-240a] dddd dd mmmm"))</f>
        <v xml:space="preserve"> Lunes 30 Septiembre</v>
      </c>
      <c r="C11" t="s">
        <v>44</v>
      </c>
      <c r="D11" s="24" t="str">
        <f t="shared" si="1"/>
        <v>Presentación a cargo de Pedro</v>
      </c>
      <c r="E11" s="2"/>
      <c r="F11" s="23" t="s">
        <v>33</v>
      </c>
      <c r="G11" t="s">
        <v>67</v>
      </c>
    </row>
    <row r="12" spans="1:12" ht="17" x14ac:dyDescent="0.2">
      <c r="A12" s="6">
        <v>43740</v>
      </c>
      <c r="B12" s="4" t="str">
        <f>PROPER(TEXT(A12,"[$-240a] dddd dd mmmm"))</f>
        <v xml:space="preserve"> Miércoles 02 Octubre</v>
      </c>
      <c r="C12" t="s">
        <v>45</v>
      </c>
      <c r="D12" s="24" t="str">
        <f t="shared" si="1"/>
        <v>Presentación a cargo de Juliana</v>
      </c>
      <c r="E12" s="2"/>
      <c r="F12" s="23" t="s">
        <v>34</v>
      </c>
      <c r="G12" t="s">
        <v>62</v>
      </c>
    </row>
    <row r="13" spans="1:12" ht="17" x14ac:dyDescent="0.2">
      <c r="A13" s="6">
        <v>43745</v>
      </c>
      <c r="B13" s="4" t="str">
        <f>PROPER(TEXT(A13,"[$-240a] dddd dd mmmm"))</f>
        <v xml:space="preserve"> Lunes 07 Octubre</v>
      </c>
      <c r="C13" t="s">
        <v>57</v>
      </c>
      <c r="D13" s="24" t="str">
        <f t="shared" si="1"/>
        <v>Presentación a cargo de Sofía</v>
      </c>
      <c r="F13" s="23" t="s">
        <v>48</v>
      </c>
      <c r="G13" t="s">
        <v>65</v>
      </c>
    </row>
    <row r="14" spans="1:12" ht="17" x14ac:dyDescent="0.2">
      <c r="A14" s="6">
        <v>43747</v>
      </c>
      <c r="B14" s="4" t="str">
        <f t="shared" ref="B14:B17" si="2">PROPER(TEXT(A14,"[$-240a] dddd dd mmmm"))</f>
        <v xml:space="preserve"> Miércoles 09 Octubre</v>
      </c>
      <c r="C14" t="s">
        <v>46</v>
      </c>
      <c r="D14" s="24" t="str">
        <f t="shared" si="1"/>
        <v>Presentación a cargo de Carolina</v>
      </c>
      <c r="E14" s="3"/>
      <c r="F14" s="26" t="s">
        <v>35</v>
      </c>
      <c r="G14" t="s">
        <v>66</v>
      </c>
    </row>
    <row r="15" spans="1:12" ht="17" x14ac:dyDescent="0.2">
      <c r="A15" s="6">
        <v>43754</v>
      </c>
      <c r="B15" s="4" t="str">
        <f t="shared" si="2"/>
        <v xml:space="preserve"> Miércoles 16 Octubre</v>
      </c>
      <c r="C15" s="27" t="s">
        <v>47</v>
      </c>
      <c r="D15" s="28" t="str">
        <f t="shared" si="1"/>
        <v>Presentación a cargo de (Por definir)</v>
      </c>
      <c r="E15" s="29"/>
      <c r="F15" s="1" t="s">
        <v>11</v>
      </c>
      <c r="G15" s="1" t="s">
        <v>11</v>
      </c>
    </row>
    <row r="16" spans="1:12" ht="17" x14ac:dyDescent="0.2">
      <c r="A16" s="6">
        <v>43761</v>
      </c>
      <c r="B16" s="4" t="str">
        <f t="shared" si="2"/>
        <v xml:space="preserve"> Miércoles 23 Octubre</v>
      </c>
      <c r="C16" s="1" t="s">
        <v>11</v>
      </c>
      <c r="D16" s="24" t="str">
        <f t="shared" si="1"/>
        <v>Presentación a cargo de (Por definir)</v>
      </c>
      <c r="E16" s="3"/>
      <c r="F16" s="1" t="s">
        <v>11</v>
      </c>
      <c r="G16" s="1" t="s">
        <v>11</v>
      </c>
    </row>
    <row r="17" spans="1:7" ht="17" x14ac:dyDescent="0.2">
      <c r="A17" s="6">
        <v>43768</v>
      </c>
      <c r="B17" s="4" t="str">
        <f t="shared" si="2"/>
        <v xml:space="preserve"> Miércoles 30 Octubre</v>
      </c>
      <c r="C17" s="1" t="s">
        <v>11</v>
      </c>
      <c r="D17" s="24" t="str">
        <f t="shared" si="1"/>
        <v>Presentación a cargo de (Por definir)</v>
      </c>
      <c r="E17" s="3"/>
      <c r="F17" s="1" t="s">
        <v>11</v>
      </c>
      <c r="G17" s="1" t="s">
        <v>11</v>
      </c>
    </row>
    <row r="18" spans="1:7" x14ac:dyDescent="0.2">
      <c r="A18" s="6">
        <v>43775</v>
      </c>
      <c r="B18" s="4"/>
      <c r="C18" s="1"/>
      <c r="D18" s="24"/>
      <c r="E18" s="3"/>
      <c r="F18" s="1"/>
      <c r="G18" s="1"/>
    </row>
    <row r="19" spans="1:7" x14ac:dyDescent="0.2">
      <c r="A19" s="6">
        <v>43782</v>
      </c>
      <c r="B19" s="4"/>
      <c r="C19" s="2"/>
      <c r="D19" s="24"/>
      <c r="E19" s="2"/>
      <c r="F19" s="1"/>
      <c r="G19" s="1"/>
    </row>
    <row r="20" spans="1:7" ht="50" customHeight="1" x14ac:dyDescent="0.2">
      <c r="A20" s="6">
        <v>43789</v>
      </c>
      <c r="B20" s="4"/>
      <c r="C20" s="2"/>
      <c r="D20" s="2"/>
      <c r="E20" s="2"/>
    </row>
    <row r="23" spans="1:7" x14ac:dyDescent="0.2">
      <c r="B23" t="s">
        <v>56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14"/>
  <sheetViews>
    <sheetView workbookViewId="0">
      <selection activeCell="A4" sqref="A4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9" t="s">
        <v>13</v>
      </c>
      <c r="B1" s="8" t="s">
        <v>18</v>
      </c>
      <c r="C1" s="8" t="s">
        <v>19</v>
      </c>
      <c r="D1" s="7" t="s">
        <v>14</v>
      </c>
      <c r="L1" s="2"/>
    </row>
    <row r="2" spans="1:12" ht="17" x14ac:dyDescent="0.2">
      <c r="A2" s="17" t="s">
        <v>27</v>
      </c>
      <c r="B2" s="14">
        <v>0.1</v>
      </c>
      <c r="C2" s="20" t="s">
        <v>20</v>
      </c>
      <c r="D2" s="10">
        <v>1</v>
      </c>
    </row>
    <row r="3" spans="1:12" ht="17" x14ac:dyDescent="0.2">
      <c r="A3" s="17" t="s">
        <v>28</v>
      </c>
      <c r="B3" s="14">
        <v>0.2</v>
      </c>
      <c r="C3" s="20" t="s">
        <v>21</v>
      </c>
      <c r="D3" s="10">
        <v>1</v>
      </c>
    </row>
    <row r="4" spans="1:12" ht="34" x14ac:dyDescent="0.2">
      <c r="A4" s="17" t="s">
        <v>25</v>
      </c>
      <c r="B4" s="14">
        <v>0.1</v>
      </c>
      <c r="C4" s="20" t="s">
        <v>20</v>
      </c>
      <c r="D4" s="10">
        <v>1</v>
      </c>
    </row>
    <row r="5" spans="1:12" ht="17" x14ac:dyDescent="0.2">
      <c r="A5" s="17" t="s">
        <v>26</v>
      </c>
      <c r="B5" s="14">
        <v>0.1</v>
      </c>
      <c r="C5" s="20" t="s">
        <v>20</v>
      </c>
      <c r="D5" s="10">
        <v>1</v>
      </c>
      <c r="L5" s="13"/>
    </row>
    <row r="6" spans="1:12" ht="17" x14ac:dyDescent="0.2">
      <c r="A6" s="18" t="s">
        <v>15</v>
      </c>
      <c r="B6" s="15">
        <v>0.5</v>
      </c>
      <c r="C6" s="21" t="s">
        <v>22</v>
      </c>
      <c r="D6" s="11">
        <v>1</v>
      </c>
    </row>
    <row r="7" spans="1:12" ht="17" x14ac:dyDescent="0.2">
      <c r="A7" s="18" t="s">
        <v>15</v>
      </c>
      <c r="B7" s="15">
        <v>0.5</v>
      </c>
      <c r="C7" s="21" t="s">
        <v>22</v>
      </c>
      <c r="D7" s="11">
        <v>2</v>
      </c>
    </row>
    <row r="8" spans="1:12" ht="17" x14ac:dyDescent="0.2">
      <c r="A8" s="18" t="s">
        <v>12</v>
      </c>
      <c r="B8" s="15">
        <v>0.5</v>
      </c>
      <c r="C8" s="21" t="s">
        <v>22</v>
      </c>
      <c r="D8" s="11">
        <v>2</v>
      </c>
    </row>
    <row r="9" spans="1:12" ht="34" x14ac:dyDescent="0.2">
      <c r="A9" s="19" t="s">
        <v>17</v>
      </c>
      <c r="B9" s="16">
        <v>0.2</v>
      </c>
      <c r="C9" s="22" t="s">
        <v>23</v>
      </c>
      <c r="D9" s="12">
        <v>3</v>
      </c>
    </row>
    <row r="10" spans="1:12" ht="17" x14ac:dyDescent="0.2">
      <c r="A10" s="19" t="s">
        <v>15</v>
      </c>
      <c r="B10" s="16">
        <v>0.2</v>
      </c>
      <c r="C10" s="22" t="s">
        <v>23</v>
      </c>
      <c r="D10" s="12">
        <v>3</v>
      </c>
    </row>
    <row r="11" spans="1:12" ht="17" x14ac:dyDescent="0.2">
      <c r="A11" s="19" t="s">
        <v>16</v>
      </c>
      <c r="B11" s="16">
        <v>0.6</v>
      </c>
      <c r="C11" s="22" t="s">
        <v>24</v>
      </c>
      <c r="D11" s="12">
        <v>3</v>
      </c>
    </row>
    <row r="14" spans="1:12" x14ac:dyDescent="0.2">
      <c r="D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2019-09-25T19:14:44Z</dcterms:modified>
</cp:coreProperties>
</file>