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mass-my.sharepoint.com/personal/yhang_umass_edu/Documents/Laboratory/wu lab/Project/plasmon-enhanced-fluorescence/Number of dyes on particles/Results/"/>
    </mc:Choice>
  </mc:AlternateContent>
  <xr:revisionPtr revIDLastSave="0" documentId="8_{17F3CF35-C416-495E-99B5-5E8DAE2B8C01}" xr6:coauthVersionLast="47" xr6:coauthVersionMax="47" xr10:uidLastSave="{00000000-0000-0000-0000-000000000000}"/>
  <bookViews>
    <workbookView xWindow="-120" yWindow="-120" windowWidth="29040" windowHeight="15720" xr2:uid="{CC64F82E-9EBB-4C49-9AB9-F085F7CD4C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7" i="1" l="1"/>
  <c r="N47" i="1"/>
  <c r="M47" i="1"/>
  <c r="L47" i="1"/>
  <c r="K47" i="1"/>
  <c r="J47" i="1"/>
  <c r="I47" i="1"/>
  <c r="H47" i="1"/>
  <c r="G47" i="1"/>
  <c r="F47" i="1"/>
  <c r="E47" i="1"/>
  <c r="D47" i="1"/>
  <c r="C47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</calcChain>
</file>

<file path=xl/sharedStrings.xml><?xml version="1.0" encoding="utf-8"?>
<sst xmlns="http://schemas.openxmlformats.org/spreadsheetml/2006/main" count="19" uniqueCount="11">
  <si>
    <t>diameter</t>
  </si>
  <si>
    <t>|E/E0|2</t>
  </si>
  <si>
    <t>distance</t>
  </si>
  <si>
    <t>QE/QE0</t>
  </si>
  <si>
    <t>FE</t>
  </si>
  <si>
    <t>abs/exc</t>
  </si>
  <si>
    <t>sca/exc</t>
  </si>
  <si>
    <t>plasmon-dye abs wavelength</t>
  </si>
  <si>
    <t xml:space="preserve">AgNPs </t>
  </si>
  <si>
    <t>x axis</t>
  </si>
  <si>
    <t>y axis or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</si>
</sst>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9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5" xfId="0" applyFont="1" applyBorder="1"/>
    <xf numFmtId="0" fontId="3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6F798-C420-43DC-9E8F-FB51447EDEC9}">
  <dimension ref="A1:X57"/>
  <sheetViews>
    <sheetView tabSelected="1" workbookViewId="0">
      <selection activeCell="X6" sqref="X6"/>
    </sheetView>
  </sheetViews>
  <sheetFormatPr defaultRowHeight="15" x14ac:dyDescent="0.25"/>
  <cols>
    <col min="17" max="17" width="18.7109375" customWidth="1"/>
    <col min="24" max="24" width="27.42578125" customWidth="1"/>
  </cols>
  <sheetData>
    <row r="1" spans="1:24" x14ac:dyDescent="0.25">
      <c r="A1" t="s">
        <v>8</v>
      </c>
    </row>
    <row r="2" spans="1:24" x14ac:dyDescent="0.25">
      <c r="Q2" s="4" t="s">
        <v>9</v>
      </c>
      <c r="R2" s="5" t="s">
        <v>4</v>
      </c>
      <c r="S2" s="5"/>
      <c r="T2" s="5"/>
      <c r="U2" s="5"/>
      <c r="V2" s="5"/>
      <c r="W2" s="5"/>
      <c r="X2" s="6"/>
    </row>
    <row r="3" spans="1:24" x14ac:dyDescent="0.25">
      <c r="C3" s="2" t="s">
        <v>0</v>
      </c>
      <c r="Q3" s="7" t="s">
        <v>10</v>
      </c>
      <c r="R3" s="8" t="s">
        <v>1</v>
      </c>
      <c r="S3" s="8" t="s">
        <v>0</v>
      </c>
      <c r="T3" s="9" t="s">
        <v>2</v>
      </c>
      <c r="U3" s="9" t="s">
        <v>3</v>
      </c>
      <c r="V3" s="9" t="s">
        <v>5</v>
      </c>
      <c r="W3" s="9" t="s">
        <v>6</v>
      </c>
      <c r="X3" s="10" t="s">
        <v>7</v>
      </c>
    </row>
    <row r="4" spans="1:24" x14ac:dyDescent="0.25">
      <c r="B4" s="2" t="s">
        <v>1</v>
      </c>
      <c r="C4">
        <v>20</v>
      </c>
      <c r="D4">
        <v>25</v>
      </c>
      <c r="E4">
        <v>30</v>
      </c>
      <c r="F4">
        <v>35</v>
      </c>
      <c r="G4">
        <v>40</v>
      </c>
      <c r="H4">
        <v>45</v>
      </c>
      <c r="I4">
        <v>50</v>
      </c>
      <c r="J4">
        <v>55</v>
      </c>
      <c r="K4">
        <v>60</v>
      </c>
      <c r="L4">
        <v>65</v>
      </c>
      <c r="M4">
        <v>70</v>
      </c>
      <c r="N4">
        <v>75</v>
      </c>
      <c r="O4">
        <v>80</v>
      </c>
    </row>
    <row r="5" spans="1:24" x14ac:dyDescent="0.25">
      <c r="A5" s="2" t="s">
        <v>2</v>
      </c>
      <c r="B5">
        <v>50</v>
      </c>
      <c r="C5">
        <v>1.0496799999999999</v>
      </c>
      <c r="D5">
        <v>1.1045400000000001</v>
      </c>
      <c r="E5">
        <v>1.1702900000000001</v>
      </c>
      <c r="F5">
        <v>1.24671</v>
      </c>
      <c r="G5">
        <v>1.3329599999999999</v>
      </c>
      <c r="H5">
        <v>1.3317600000000001</v>
      </c>
      <c r="I5">
        <v>1.6248899999999999</v>
      </c>
      <c r="J5">
        <v>1.59656</v>
      </c>
      <c r="K5">
        <v>1.40849</v>
      </c>
      <c r="L5">
        <v>1.4034199999999999</v>
      </c>
      <c r="M5">
        <v>1.09491</v>
      </c>
      <c r="N5">
        <v>0.87304999999999999</v>
      </c>
      <c r="O5">
        <v>0.74099000000000004</v>
      </c>
    </row>
    <row r="6" spans="1:24" x14ac:dyDescent="0.25">
      <c r="B6">
        <v>40</v>
      </c>
      <c r="C6">
        <v>1.08718</v>
      </c>
      <c r="D6">
        <v>1.1708099999999999</v>
      </c>
      <c r="E6">
        <v>1.2730600000000001</v>
      </c>
      <c r="F6">
        <v>1.4097999999999999</v>
      </c>
      <c r="G6">
        <v>1.57867</v>
      </c>
      <c r="H6">
        <v>1.61737</v>
      </c>
      <c r="I6">
        <v>2.10616</v>
      </c>
      <c r="J6">
        <v>2.1709700000000001</v>
      </c>
      <c r="K6">
        <v>1.9855100000000001</v>
      </c>
      <c r="L6">
        <v>2.0754700000000001</v>
      </c>
      <c r="M6">
        <v>1.6685399999999999</v>
      </c>
      <c r="N6">
        <v>1.40072</v>
      </c>
      <c r="O6">
        <v>1.2678799999999999</v>
      </c>
    </row>
    <row r="7" spans="1:24" x14ac:dyDescent="0.25">
      <c r="B7">
        <v>30</v>
      </c>
      <c r="C7">
        <v>1.1622300000000001</v>
      </c>
      <c r="D7">
        <v>1.30142</v>
      </c>
      <c r="E7">
        <v>1.4694499999999999</v>
      </c>
      <c r="F7">
        <v>1.7318</v>
      </c>
      <c r="G7">
        <v>2.0723600000000002</v>
      </c>
      <c r="H7">
        <v>2.1981899999999999</v>
      </c>
      <c r="I7">
        <v>3.0529899999999999</v>
      </c>
      <c r="J7">
        <v>3.3427500000000001</v>
      </c>
      <c r="K7">
        <v>3.2107299999999999</v>
      </c>
      <c r="L7">
        <v>3.4899800000000001</v>
      </c>
      <c r="M7">
        <v>2.87052</v>
      </c>
      <c r="N7">
        <v>2.5601600000000002</v>
      </c>
      <c r="O7">
        <v>2.4478800000000001</v>
      </c>
    </row>
    <row r="8" spans="1:24" x14ac:dyDescent="0.25">
      <c r="B8">
        <v>20</v>
      </c>
      <c r="C8">
        <v>1.3373299999999999</v>
      </c>
      <c r="D8">
        <v>1.6064799999999999</v>
      </c>
      <c r="E8">
        <v>1.9165399999999999</v>
      </c>
      <c r="F8">
        <v>2.50149</v>
      </c>
      <c r="G8">
        <v>3.27929</v>
      </c>
      <c r="H8">
        <v>3.6222500000000002</v>
      </c>
      <c r="I8">
        <v>5.2640399999999996</v>
      </c>
      <c r="J8">
        <v>6.1737799999999998</v>
      </c>
      <c r="K8">
        <v>6.2869000000000002</v>
      </c>
      <c r="L8">
        <v>6.9266300000000003</v>
      </c>
      <c r="M8">
        <v>5.6831199999999997</v>
      </c>
      <c r="N8">
        <v>5.3798000000000004</v>
      </c>
      <c r="O8">
        <v>5.3356399999999997</v>
      </c>
    </row>
    <row r="9" spans="1:24" x14ac:dyDescent="0.25">
      <c r="B9">
        <v>18</v>
      </c>
      <c r="C9">
        <v>1.39757</v>
      </c>
      <c r="D9">
        <v>1.71332</v>
      </c>
      <c r="E9">
        <v>2.0727099999999998</v>
      </c>
      <c r="F9">
        <v>2.7778900000000002</v>
      </c>
      <c r="G9">
        <v>3.71807</v>
      </c>
      <c r="H9">
        <v>4.1375200000000003</v>
      </c>
      <c r="I9">
        <v>6.0415700000000001</v>
      </c>
      <c r="J9">
        <v>7.1795099999999996</v>
      </c>
      <c r="K9">
        <v>7.4062900000000003</v>
      </c>
      <c r="L9">
        <v>8.1377799999999993</v>
      </c>
      <c r="M9">
        <v>6.6452600000000004</v>
      </c>
      <c r="N9">
        <v>6.3607399999999998</v>
      </c>
      <c r="O9">
        <v>6.34415</v>
      </c>
    </row>
    <row r="10" spans="1:24" x14ac:dyDescent="0.25">
      <c r="B10">
        <v>16</v>
      </c>
      <c r="C10">
        <v>1.4716400000000001</v>
      </c>
      <c r="D10">
        <v>1.84694</v>
      </c>
      <c r="E10">
        <v>2.2688799999999998</v>
      </c>
      <c r="F10">
        <v>3.12791</v>
      </c>
      <c r="G10">
        <v>4.2759999999999998</v>
      </c>
      <c r="H10">
        <v>4.7898800000000001</v>
      </c>
      <c r="I10">
        <v>7.01736</v>
      </c>
      <c r="J10">
        <v>8.4387299999999996</v>
      </c>
      <c r="K10">
        <v>8.8261900000000004</v>
      </c>
      <c r="L10">
        <v>9.6455000000000002</v>
      </c>
      <c r="M10">
        <v>7.8289200000000001</v>
      </c>
      <c r="N10">
        <v>7.5725100000000003</v>
      </c>
      <c r="O10">
        <v>7.5958100000000002</v>
      </c>
    </row>
    <row r="11" spans="1:24" x14ac:dyDescent="0.25">
      <c r="B11">
        <v>14</v>
      </c>
      <c r="C11">
        <v>1.5629999999999999</v>
      </c>
      <c r="D11">
        <v>2.0160900000000002</v>
      </c>
      <c r="E11">
        <v>2.5196499999999999</v>
      </c>
      <c r="F11">
        <v>3.57728</v>
      </c>
      <c r="G11">
        <v>4.9942399999999996</v>
      </c>
      <c r="H11">
        <v>5.6244899999999998</v>
      </c>
      <c r="I11">
        <v>8.2598199999999995</v>
      </c>
      <c r="J11">
        <v>10.027990000000001</v>
      </c>
      <c r="K11">
        <v>10.64874</v>
      </c>
      <c r="L11">
        <v>11.53567</v>
      </c>
      <c r="M11">
        <v>9.2975600000000007</v>
      </c>
      <c r="N11">
        <v>9.0784699999999994</v>
      </c>
      <c r="O11">
        <v>9.1650299999999998</v>
      </c>
    </row>
    <row r="12" spans="1:24" x14ac:dyDescent="0.25">
      <c r="B12">
        <v>12</v>
      </c>
      <c r="C12">
        <v>1.6757299999999999</v>
      </c>
      <c r="D12">
        <v>2.2332900000000002</v>
      </c>
      <c r="E12">
        <v>2.8466399999999998</v>
      </c>
      <c r="F12">
        <v>4.1624600000000003</v>
      </c>
      <c r="G12">
        <v>5.92971</v>
      </c>
      <c r="H12">
        <v>6.70235</v>
      </c>
      <c r="I12">
        <v>9.8685799999999997</v>
      </c>
      <c r="J12">
        <v>12.046379999999999</v>
      </c>
      <c r="K12">
        <v>13.015280000000001</v>
      </c>
      <c r="L12">
        <v>13.918939999999999</v>
      </c>
      <c r="M12">
        <v>11.135899999999999</v>
      </c>
      <c r="N12">
        <v>10.959210000000001</v>
      </c>
      <c r="O12">
        <v>11.155329999999999</v>
      </c>
    </row>
    <row r="13" spans="1:24" x14ac:dyDescent="0.25">
      <c r="B13">
        <v>10</v>
      </c>
      <c r="C13">
        <v>1.8141700000000001</v>
      </c>
      <c r="D13">
        <v>2.5167899999999999</v>
      </c>
      <c r="E13">
        <v>3.28302</v>
      </c>
      <c r="F13">
        <v>4.9360400000000002</v>
      </c>
      <c r="G13">
        <v>7.1600700000000002</v>
      </c>
      <c r="H13">
        <v>8.1038700000000006</v>
      </c>
      <c r="I13">
        <v>11.99244</v>
      </c>
      <c r="J13">
        <v>14.61678</v>
      </c>
      <c r="K13">
        <v>16.119499999999999</v>
      </c>
      <c r="L13">
        <v>16.934539999999998</v>
      </c>
      <c r="M13">
        <v>13.455690000000001</v>
      </c>
      <c r="N13">
        <v>13.31381</v>
      </c>
      <c r="O13">
        <v>13.71354</v>
      </c>
    </row>
    <row r="14" spans="1:24" x14ac:dyDescent="0.25">
      <c r="B14">
        <v>8</v>
      </c>
      <c r="C14">
        <v>1.98159</v>
      </c>
      <c r="D14">
        <v>2.8942199999999998</v>
      </c>
      <c r="E14">
        <v>3.8812500000000001</v>
      </c>
      <c r="F14">
        <v>5.9760200000000001</v>
      </c>
      <c r="G14">
        <v>8.7871299999999994</v>
      </c>
      <c r="H14">
        <v>9.92849</v>
      </c>
      <c r="I14">
        <v>14.860720000000001</v>
      </c>
      <c r="J14">
        <v>17.877590000000001</v>
      </c>
      <c r="K14">
        <v>20.214379999999998</v>
      </c>
      <c r="L14">
        <v>20.756319999999999</v>
      </c>
      <c r="M14">
        <v>16.396260000000002</v>
      </c>
      <c r="N14">
        <v>16.256139999999998</v>
      </c>
      <c r="O14">
        <v>17.050129999999999</v>
      </c>
    </row>
    <row r="15" spans="1:24" x14ac:dyDescent="0.25">
      <c r="B15">
        <v>6</v>
      </c>
      <c r="C15">
        <v>2.1773699999999998</v>
      </c>
      <c r="D15">
        <v>3.40882</v>
      </c>
      <c r="E15">
        <v>4.72797</v>
      </c>
      <c r="F15">
        <v>7.4031900000000004</v>
      </c>
      <c r="G15">
        <v>10.933009999999999</v>
      </c>
      <c r="H15">
        <v>12.2783</v>
      </c>
      <c r="I15">
        <v>18.836379999999998</v>
      </c>
      <c r="J15">
        <v>21.94098</v>
      </c>
      <c r="K15">
        <v>25.598030000000001</v>
      </c>
      <c r="L15">
        <v>25.627189999999999</v>
      </c>
      <c r="M15">
        <v>20.099799999999998</v>
      </c>
      <c r="N15">
        <v>19.898289999999999</v>
      </c>
      <c r="O15">
        <v>21.46969</v>
      </c>
    </row>
    <row r="16" spans="1:24" x14ac:dyDescent="0.25">
      <c r="B16">
        <v>4</v>
      </c>
      <c r="C16">
        <v>2.3897400000000002</v>
      </c>
      <c r="D16">
        <v>4.1294300000000002</v>
      </c>
      <c r="E16">
        <v>5.9758199999999997</v>
      </c>
      <c r="F16">
        <v>9.4167400000000008</v>
      </c>
      <c r="G16">
        <v>13.71495</v>
      </c>
      <c r="H16">
        <v>15.18022</v>
      </c>
      <c r="I16">
        <v>24.504580000000001</v>
      </c>
      <c r="J16">
        <v>26.753509999999999</v>
      </c>
      <c r="K16">
        <v>32.608330000000002</v>
      </c>
      <c r="L16">
        <v>32.120899999999999</v>
      </c>
      <c r="M16">
        <v>24.594660000000001</v>
      </c>
      <c r="N16">
        <v>24.312200000000001</v>
      </c>
      <c r="O16">
        <v>27.451419999999999</v>
      </c>
    </row>
    <row r="17" spans="2:15" x14ac:dyDescent="0.25">
      <c r="B17">
        <v>2</v>
      </c>
      <c r="C17">
        <v>2.5828700000000002</v>
      </c>
      <c r="D17">
        <v>5.1579899999999999</v>
      </c>
      <c r="E17">
        <v>7.9353199999999999</v>
      </c>
      <c r="F17">
        <v>12.36205</v>
      </c>
      <c r="G17">
        <v>17.21735</v>
      </c>
      <c r="H17">
        <v>18.250920000000001</v>
      </c>
      <c r="I17">
        <v>32.803449999999998</v>
      </c>
      <c r="J17">
        <v>31.689019999999999</v>
      </c>
      <c r="K17">
        <v>42.622750000000003</v>
      </c>
      <c r="L17">
        <v>43.298900000000003</v>
      </c>
      <c r="M17">
        <v>29.397320000000001</v>
      </c>
      <c r="N17">
        <v>29.66197</v>
      </c>
      <c r="O17">
        <v>36.27111</v>
      </c>
    </row>
    <row r="19" spans="2:15" x14ac:dyDescent="0.25">
      <c r="B19" s="2" t="s">
        <v>3</v>
      </c>
      <c r="C19">
        <v>20</v>
      </c>
      <c r="D19">
        <v>25</v>
      </c>
      <c r="E19">
        <v>30</v>
      </c>
      <c r="F19">
        <v>35</v>
      </c>
      <c r="G19">
        <v>40</v>
      </c>
      <c r="H19">
        <v>45</v>
      </c>
      <c r="I19">
        <v>50</v>
      </c>
      <c r="J19">
        <v>55</v>
      </c>
      <c r="K19">
        <v>60</v>
      </c>
      <c r="L19">
        <v>65</v>
      </c>
      <c r="M19">
        <v>70</v>
      </c>
      <c r="N19">
        <v>75</v>
      </c>
      <c r="O19">
        <v>80</v>
      </c>
    </row>
    <row r="20" spans="2:15" x14ac:dyDescent="0.25">
      <c r="B20">
        <v>50</v>
      </c>
      <c r="C20">
        <v>1.0364980720696628</v>
      </c>
      <c r="D20">
        <v>1.053409833203333</v>
      </c>
      <c r="E20">
        <v>1.1040097065431194</v>
      </c>
      <c r="F20">
        <v>1.1488530122502263</v>
      </c>
      <c r="G20">
        <v>1.2021283609376912</v>
      </c>
      <c r="H20">
        <v>1.2739919442356507</v>
      </c>
      <c r="I20">
        <v>1.3605634819287185</v>
      </c>
      <c r="J20">
        <v>1.4691391896336348</v>
      </c>
      <c r="K20">
        <v>1.5629111916470033</v>
      </c>
      <c r="L20">
        <v>1.7059726655064551</v>
      </c>
      <c r="M20">
        <v>1.8013247420261285</v>
      </c>
      <c r="N20">
        <v>1.91859898415945</v>
      </c>
      <c r="O20">
        <v>2.0255309651228299</v>
      </c>
    </row>
    <row r="21" spans="2:15" x14ac:dyDescent="0.25">
      <c r="B21">
        <v>40</v>
      </c>
      <c r="C21">
        <v>1.0552960357875492</v>
      </c>
      <c r="D21">
        <v>1.102652895686705</v>
      </c>
      <c r="E21">
        <v>1.1646021128074524</v>
      </c>
      <c r="F21">
        <v>1.2457455774038366</v>
      </c>
      <c r="G21">
        <v>1.329003513752296</v>
      </c>
      <c r="H21">
        <v>1.444542393862948</v>
      </c>
      <c r="I21">
        <v>1.5669447617227705</v>
      </c>
      <c r="J21">
        <v>1.7371952399453321</v>
      </c>
      <c r="K21">
        <v>1.8534342499875613</v>
      </c>
      <c r="L21">
        <v>1.9992695817294239</v>
      </c>
      <c r="M21">
        <v>2.2003392933643289</v>
      </c>
      <c r="N21">
        <v>2.385138651691316</v>
      </c>
      <c r="O21">
        <v>2.5361145352057441</v>
      </c>
    </row>
    <row r="22" spans="2:15" x14ac:dyDescent="0.25">
      <c r="B22">
        <v>30</v>
      </c>
      <c r="C22">
        <v>1.0993441681537612</v>
      </c>
      <c r="D22">
        <v>1.1840041187733703</v>
      </c>
      <c r="E22">
        <v>1.2898052842433183</v>
      </c>
      <c r="F22">
        <v>1.3967291845752583</v>
      </c>
      <c r="G22">
        <v>1.5490231695782624</v>
      </c>
      <c r="H22">
        <v>1.7102576684937307</v>
      </c>
      <c r="I22">
        <v>1.9024843716550583</v>
      </c>
      <c r="J22">
        <v>2.1222840326060597</v>
      </c>
      <c r="K22">
        <v>2.3311849071895692</v>
      </c>
      <c r="L22">
        <v>2.6162175792444677</v>
      </c>
      <c r="M22">
        <v>2.8323997426741712</v>
      </c>
      <c r="N22">
        <v>3.184551607532323</v>
      </c>
      <c r="O22">
        <v>3.2763447708056237</v>
      </c>
    </row>
    <row r="23" spans="2:15" x14ac:dyDescent="0.25">
      <c r="B23">
        <v>20</v>
      </c>
      <c r="C23">
        <v>1.2007925440778793</v>
      </c>
      <c r="D23">
        <v>1.3169181471152114</v>
      </c>
      <c r="E23">
        <v>1.5423630838581144</v>
      </c>
      <c r="F23">
        <v>1.7708572613605338</v>
      </c>
      <c r="G23">
        <v>1.9686501586332501</v>
      </c>
      <c r="H23">
        <v>2.2449912042724081</v>
      </c>
      <c r="I23">
        <v>2.5029503570829448</v>
      </c>
      <c r="J23">
        <v>2.8302948148868725</v>
      </c>
      <c r="K23">
        <v>3.1069379259088814</v>
      </c>
      <c r="L23">
        <v>3.4511418939462701</v>
      </c>
      <c r="M23">
        <v>3.7435750221959161</v>
      </c>
      <c r="N23">
        <v>4.0499777928157634</v>
      </c>
      <c r="O23">
        <v>4.2708857688046677</v>
      </c>
    </row>
    <row r="24" spans="2:15" x14ac:dyDescent="0.25">
      <c r="B24">
        <v>18</v>
      </c>
      <c r="C24">
        <v>1.2301973679131091</v>
      </c>
      <c r="D24">
        <v>1.363107745090107</v>
      </c>
      <c r="E24">
        <v>1.60787640578102</v>
      </c>
      <c r="F24">
        <v>1.8125106197053185</v>
      </c>
      <c r="G24">
        <v>2.081981390034795</v>
      </c>
      <c r="H24">
        <v>2.3293199541382283</v>
      </c>
      <c r="I24">
        <v>2.6609615797766919</v>
      </c>
      <c r="J24">
        <v>2.9620347467512733</v>
      </c>
      <c r="K24">
        <v>3.2778279250245981</v>
      </c>
      <c r="L24">
        <v>3.524794545893009</v>
      </c>
      <c r="M24">
        <v>3.9297061768811234</v>
      </c>
      <c r="N24">
        <v>4.2291247846910984</v>
      </c>
      <c r="O24">
        <v>4.4778405721863699</v>
      </c>
    </row>
    <row r="25" spans="2:15" x14ac:dyDescent="0.25">
      <c r="B25">
        <v>16</v>
      </c>
      <c r="C25">
        <v>1.2280025415319156</v>
      </c>
      <c r="D25">
        <v>1.4042855874038709</v>
      </c>
      <c r="E25">
        <v>1.6839177482140952</v>
      </c>
      <c r="F25">
        <v>1.9077293942657845</v>
      </c>
      <c r="G25">
        <v>2.1953245213398498</v>
      </c>
      <c r="H25">
        <v>2.4413316557353704</v>
      </c>
      <c r="I25">
        <v>2.811492601637696</v>
      </c>
      <c r="J25">
        <v>3.1887511182448933</v>
      </c>
      <c r="K25">
        <v>3.4481585486529815</v>
      </c>
      <c r="L25">
        <v>3.7342456996560576</v>
      </c>
      <c r="M25">
        <v>4.1246318216555649</v>
      </c>
      <c r="N25">
        <v>4.4131691608331689</v>
      </c>
      <c r="O25">
        <v>4.6474432023853254</v>
      </c>
    </row>
    <row r="26" spans="2:15" x14ac:dyDescent="0.25">
      <c r="B26">
        <v>14</v>
      </c>
      <c r="C26">
        <v>1.2132519005589817</v>
      </c>
      <c r="D26">
        <v>1.3886367431812918</v>
      </c>
      <c r="E26">
        <v>1.7465412931973328</v>
      </c>
      <c r="F26">
        <v>2.0076186692294891</v>
      </c>
      <c r="G26">
        <v>2.2921133392851178</v>
      </c>
      <c r="H26">
        <v>2.5857362866140807</v>
      </c>
      <c r="I26">
        <v>2.940193261047308</v>
      </c>
      <c r="J26">
        <v>3.2378156981110076</v>
      </c>
      <c r="K26">
        <v>3.5809936340766986</v>
      </c>
      <c r="L26">
        <v>3.8436030666733561</v>
      </c>
      <c r="M26">
        <v>4.2792384242851114</v>
      </c>
      <c r="N26">
        <v>4.4978542665697354</v>
      </c>
      <c r="O26">
        <v>4.7982661848377672</v>
      </c>
    </row>
    <row r="27" spans="2:15" x14ac:dyDescent="0.25">
      <c r="B27">
        <v>12</v>
      </c>
      <c r="C27">
        <v>1.1416012268393954</v>
      </c>
      <c r="D27">
        <v>1.3662290302395466</v>
      </c>
      <c r="E27">
        <v>1.7410906821350804</v>
      </c>
      <c r="F27">
        <v>1.9603579246600302</v>
      </c>
      <c r="G27">
        <v>2.3321696133197851</v>
      </c>
      <c r="H27">
        <v>2.5766089689392713</v>
      </c>
      <c r="I27">
        <v>2.9969312835563402</v>
      </c>
      <c r="J27">
        <v>3.1961728653869015</v>
      </c>
      <c r="K27">
        <v>3.6380278268348949</v>
      </c>
      <c r="L27">
        <v>3.8682333851092641</v>
      </c>
      <c r="M27">
        <v>4.3450709043109432</v>
      </c>
      <c r="N27">
        <v>4.5587976934144887</v>
      </c>
      <c r="O27">
        <v>4.8392307307529849</v>
      </c>
    </row>
    <row r="28" spans="2:15" x14ac:dyDescent="0.25">
      <c r="B28">
        <v>10</v>
      </c>
      <c r="C28">
        <v>0.99732972009467524</v>
      </c>
      <c r="D28">
        <v>1.260023892339271</v>
      </c>
      <c r="E28">
        <v>1.6660998719873481</v>
      </c>
      <c r="F28">
        <v>1.8361384326389476</v>
      </c>
      <c r="G28">
        <v>2.2561403282161239</v>
      </c>
      <c r="H28">
        <v>2.3747070076968289</v>
      </c>
      <c r="I28">
        <v>2.9410955599818327</v>
      </c>
      <c r="J28">
        <v>2.9990973349958363</v>
      </c>
      <c r="K28">
        <v>3.5754925688879324</v>
      </c>
      <c r="L28">
        <v>3.5885994739205747</v>
      </c>
      <c r="M28">
        <v>4.2850791551786758</v>
      </c>
      <c r="N28">
        <v>4.2620095098431321</v>
      </c>
      <c r="O28">
        <v>4.7735101704505976</v>
      </c>
    </row>
    <row r="29" spans="2:15" x14ac:dyDescent="0.25">
      <c r="B29">
        <v>8</v>
      </c>
      <c r="C29">
        <v>0.77850663288475419</v>
      </c>
      <c r="D29">
        <v>0.91818465911185765</v>
      </c>
      <c r="E29">
        <v>1.4473638325163569</v>
      </c>
      <c r="F29">
        <v>1.3864926118900467</v>
      </c>
      <c r="G29">
        <v>2.011476946085863</v>
      </c>
      <c r="H29">
        <v>1.820389222983783</v>
      </c>
      <c r="I29">
        <v>2.6735848573956007</v>
      </c>
      <c r="J29">
        <v>2.3319108039769798</v>
      </c>
      <c r="K29">
        <v>3.3057311972392402</v>
      </c>
      <c r="L29">
        <v>2.8606008767240452</v>
      </c>
      <c r="M29">
        <v>3.9789869805149705</v>
      </c>
      <c r="N29">
        <v>3.4688409422768625</v>
      </c>
      <c r="O29">
        <v>4.4698423253376189</v>
      </c>
    </row>
    <row r="30" spans="2:15" x14ac:dyDescent="0.25">
      <c r="B30">
        <v>6</v>
      </c>
      <c r="C30">
        <v>0.53602792644812625</v>
      </c>
      <c r="D30">
        <v>0.44265310091886667</v>
      </c>
      <c r="E30">
        <v>1.0670097781115413</v>
      </c>
      <c r="F30">
        <v>0.67712431293920861</v>
      </c>
      <c r="G30">
        <v>1.5279489813619416</v>
      </c>
      <c r="H30">
        <v>0.90555510338753054</v>
      </c>
      <c r="I30">
        <v>2.0721831920255176</v>
      </c>
      <c r="J30">
        <v>1.1760287260600708</v>
      </c>
      <c r="K30">
        <v>2.6111298080293914</v>
      </c>
      <c r="L30">
        <v>1.4803955798800201</v>
      </c>
      <c r="M30">
        <v>3.1695692575162613</v>
      </c>
      <c r="N30">
        <v>1.8228278625930334</v>
      </c>
      <c r="O30">
        <v>3.621068836595557</v>
      </c>
    </row>
    <row r="31" spans="2:15" x14ac:dyDescent="0.25">
      <c r="B31">
        <v>4</v>
      </c>
      <c r="C31">
        <v>0.26476372094562639</v>
      </c>
      <c r="D31">
        <v>8.9132302226139867E-2</v>
      </c>
      <c r="E31">
        <v>0.47502109033424172</v>
      </c>
      <c r="F31">
        <v>0.13222223121754373</v>
      </c>
      <c r="G31">
        <v>0.65383703488085487</v>
      </c>
      <c r="H31">
        <v>0.17147146018639084</v>
      </c>
      <c r="I31">
        <v>0.86368448724135205</v>
      </c>
      <c r="J31">
        <v>0.22319146567535891</v>
      </c>
      <c r="K31">
        <v>1.0879240484183004</v>
      </c>
      <c r="L31">
        <v>0.28104649908157059</v>
      </c>
      <c r="M31">
        <v>1.3559105069452271</v>
      </c>
      <c r="N31">
        <v>0.34546265912530738</v>
      </c>
      <c r="O31">
        <v>1.57429252751074</v>
      </c>
    </row>
    <row r="32" spans="2:15" x14ac:dyDescent="0.25">
      <c r="B32">
        <v>2</v>
      </c>
      <c r="C32">
        <v>5.3413735790949577E-3</v>
      </c>
      <c r="D32">
        <v>6.1771899931279718E-3</v>
      </c>
      <c r="E32">
        <v>5.5854957853864271E-3</v>
      </c>
      <c r="F32">
        <v>8.2324490154064896E-3</v>
      </c>
      <c r="G32">
        <v>6.476257958772701E-3</v>
      </c>
      <c r="H32">
        <v>1.0147029231331978E-2</v>
      </c>
      <c r="I32">
        <v>7.5727090489574687E-3</v>
      </c>
      <c r="J32">
        <v>1.2852522440015895E-2</v>
      </c>
      <c r="K32">
        <v>8.2924030531273934E-3</v>
      </c>
      <c r="L32">
        <v>1.5853321618058989E-2</v>
      </c>
      <c r="M32">
        <v>1.4638932864032958E-2</v>
      </c>
      <c r="N32">
        <v>1.9103043320902673E-2</v>
      </c>
      <c r="O32">
        <v>1.7133457253629657E-2</v>
      </c>
    </row>
    <row r="34" spans="2:15" x14ac:dyDescent="0.25">
      <c r="B34" s="3" t="s">
        <v>4</v>
      </c>
      <c r="C34">
        <v>20</v>
      </c>
      <c r="D34">
        <v>25</v>
      </c>
      <c r="E34">
        <v>30</v>
      </c>
      <c r="F34">
        <v>35</v>
      </c>
      <c r="G34">
        <v>40</v>
      </c>
      <c r="H34">
        <v>45</v>
      </c>
      <c r="I34">
        <v>50</v>
      </c>
      <c r="J34">
        <v>55</v>
      </c>
      <c r="K34">
        <v>60</v>
      </c>
      <c r="L34">
        <v>65</v>
      </c>
      <c r="M34">
        <v>70</v>
      </c>
      <c r="N34">
        <v>75</v>
      </c>
      <c r="O34">
        <v>80</v>
      </c>
    </row>
    <row r="35" spans="2:15" x14ac:dyDescent="0.25">
      <c r="B35">
        <v>50</v>
      </c>
      <c r="C35">
        <f t="shared" ref="C35:O47" si="0">C5*C20</f>
        <v>1.0879912962900835</v>
      </c>
      <c r="D35">
        <f t="shared" si="0"/>
        <v>1.1635332971664096</v>
      </c>
      <c r="E35">
        <f t="shared" si="0"/>
        <v>1.2920115194703472</v>
      </c>
      <c r="F35">
        <f t="shared" si="0"/>
        <v>1.4322865389024797</v>
      </c>
      <c r="G35">
        <f t="shared" si="0"/>
        <v>1.6023890199955046</v>
      </c>
      <c r="H35">
        <f t="shared" si="0"/>
        <v>1.6966515116552703</v>
      </c>
      <c r="I35">
        <f>I5*I20</f>
        <v>2.2107659961511552</v>
      </c>
      <c r="J35">
        <f t="shared" si="0"/>
        <v>2.3455688646014758</v>
      </c>
      <c r="K35">
        <f t="shared" si="0"/>
        <v>2.2013447843228877</v>
      </c>
      <c r="L35">
        <f t="shared" si="0"/>
        <v>2.394196158225069</v>
      </c>
      <c r="M35">
        <f t="shared" si="0"/>
        <v>1.9722884732918284</v>
      </c>
      <c r="N35">
        <f>N5*N20</f>
        <v>1.6750328431204078</v>
      </c>
      <c r="O35">
        <f t="shared" si="0"/>
        <v>1.5008981898463658</v>
      </c>
    </row>
    <row r="36" spans="2:15" x14ac:dyDescent="0.25">
      <c r="B36">
        <v>40</v>
      </c>
      <c r="C36">
        <f t="shared" si="0"/>
        <v>1.1472967441875077</v>
      </c>
      <c r="D36">
        <f t="shared" si="0"/>
        <v>1.2909970367989509</v>
      </c>
      <c r="E36">
        <f t="shared" si="0"/>
        <v>1.4826083657306555</v>
      </c>
      <c r="F36">
        <f t="shared" si="0"/>
        <v>1.7562521150239288</v>
      </c>
      <c r="G36">
        <f t="shared" si="0"/>
        <v>2.0980579770553369</v>
      </c>
      <c r="H36">
        <f t="shared" si="0"/>
        <v>2.3363595315621164</v>
      </c>
      <c r="I36">
        <f t="shared" si="0"/>
        <v>3.3002363793500304</v>
      </c>
      <c r="J36">
        <f t="shared" si="0"/>
        <v>3.7713987500641175</v>
      </c>
      <c r="K36">
        <f t="shared" si="0"/>
        <v>3.6800122376928033</v>
      </c>
      <c r="L36">
        <f t="shared" si="0"/>
        <v>4.1494240387919676</v>
      </c>
      <c r="M36">
        <f t="shared" si="0"/>
        <v>3.6713541245501169</v>
      </c>
      <c r="N36">
        <f t="shared" si="0"/>
        <v>3.3409114121970602</v>
      </c>
      <c r="O36">
        <f t="shared" si="0"/>
        <v>3.2154888968966588</v>
      </c>
    </row>
    <row r="37" spans="2:15" x14ac:dyDescent="0.25">
      <c r="B37">
        <v>30</v>
      </c>
      <c r="C37">
        <f t="shared" si="0"/>
        <v>1.277690772553346</v>
      </c>
      <c r="D37">
        <f t="shared" si="0"/>
        <v>1.5408866402540395</v>
      </c>
      <c r="E37">
        <f t="shared" si="0"/>
        <v>1.8953043749313441</v>
      </c>
      <c r="F37">
        <f t="shared" si="0"/>
        <v>2.4188556018474325</v>
      </c>
      <c r="G37">
        <f t="shared" si="0"/>
        <v>3.210133655707208</v>
      </c>
      <c r="H37">
        <f t="shared" si="0"/>
        <v>3.7594713043062336</v>
      </c>
      <c r="I37">
        <f t="shared" si="0"/>
        <v>5.8082657618191762</v>
      </c>
      <c r="J37">
        <f t="shared" si="0"/>
        <v>7.0942649499939066</v>
      </c>
      <c r="K37">
        <f t="shared" si="0"/>
        <v>7.4848053170607649</v>
      </c>
      <c r="L37">
        <f t="shared" si="0"/>
        <v>9.1305470272116072</v>
      </c>
      <c r="M37">
        <f t="shared" si="0"/>
        <v>8.1304601093410618</v>
      </c>
      <c r="N37">
        <f t="shared" si="0"/>
        <v>8.1529616435399532</v>
      </c>
      <c r="O37">
        <f t="shared" si="0"/>
        <v>8.0200988375596705</v>
      </c>
    </row>
    <row r="38" spans="2:15" x14ac:dyDescent="0.25">
      <c r="B38">
        <v>20</v>
      </c>
      <c r="C38">
        <f t="shared" si="0"/>
        <v>1.6058558929716702</v>
      </c>
      <c r="D38">
        <f t="shared" si="0"/>
        <v>2.1156026649776445</v>
      </c>
      <c r="E38">
        <f t="shared" si="0"/>
        <v>2.9560005447374302</v>
      </c>
      <c r="F38">
        <f t="shared" si="0"/>
        <v>4.4297817307207614</v>
      </c>
      <c r="G38">
        <f t="shared" si="0"/>
        <v>6.4557747787044306</v>
      </c>
      <c r="H38">
        <f t="shared" si="0"/>
        <v>8.1319193896757298</v>
      </c>
      <c r="I38">
        <f t="shared" si="0"/>
        <v>13.175630797698904</v>
      </c>
      <c r="J38">
        <f t="shared" si="0"/>
        <v>17.473617522252276</v>
      </c>
      <c r="K38">
        <f t="shared" si="0"/>
        <v>19.533008046396546</v>
      </c>
      <c r="L38">
        <f t="shared" si="0"/>
        <v>23.904782976865054</v>
      </c>
      <c r="M38">
        <f t="shared" si="0"/>
        <v>21.275186080142053</v>
      </c>
      <c r="N38">
        <f t="shared" si="0"/>
        <v>21.788070529790247</v>
      </c>
      <c r="O38">
        <f t="shared" si="0"/>
        <v>22.787908943464934</v>
      </c>
    </row>
    <row r="39" spans="2:15" x14ac:dyDescent="0.25">
      <c r="B39">
        <v>18</v>
      </c>
      <c r="C39">
        <f t="shared" si="0"/>
        <v>1.7192869354743239</v>
      </c>
      <c r="D39">
        <f t="shared" si="0"/>
        <v>2.3354397618177822</v>
      </c>
      <c r="E39">
        <f t="shared" si="0"/>
        <v>3.3326615050263775</v>
      </c>
      <c r="F39">
        <f t="shared" si="0"/>
        <v>5.0349551253732079</v>
      </c>
      <c r="G39">
        <f t="shared" si="0"/>
        <v>7.7409525468466702</v>
      </c>
      <c r="H39">
        <f t="shared" si="0"/>
        <v>9.6376078966460028</v>
      </c>
      <c r="I39">
        <f t="shared" si="0"/>
        <v>16.076385651531467</v>
      </c>
      <c r="J39">
        <f t="shared" si="0"/>
        <v>21.265958084648233</v>
      </c>
      <c r="K39">
        <f t="shared" si="0"/>
        <v>24.276544182830431</v>
      </c>
      <c r="L39">
        <f t="shared" si="0"/>
        <v>28.684002559677207</v>
      </c>
      <c r="M39">
        <f t="shared" si="0"/>
        <v>26.113919268981057</v>
      </c>
      <c r="N39">
        <f t="shared" si="0"/>
        <v>26.900363182976058</v>
      </c>
      <c r="O39">
        <f t="shared" si="0"/>
        <v>28.408092266036157</v>
      </c>
    </row>
    <row r="40" spans="2:15" x14ac:dyDescent="0.25">
      <c r="B40">
        <v>16</v>
      </c>
      <c r="C40">
        <f t="shared" si="0"/>
        <v>1.8071776602200282</v>
      </c>
      <c r="D40">
        <f t="shared" si="0"/>
        <v>2.5936312227997051</v>
      </c>
      <c r="E40">
        <f t="shared" si="0"/>
        <v>3.8206073005679961</v>
      </c>
      <c r="F40">
        <f t="shared" si="0"/>
        <v>5.9672058496178897</v>
      </c>
      <c r="G40">
        <f t="shared" si="0"/>
        <v>9.387207653249197</v>
      </c>
      <c r="H40">
        <f t="shared" si="0"/>
        <v>11.693685671173736</v>
      </c>
      <c r="I40">
        <f t="shared" si="0"/>
        <v>19.729255723028302</v>
      </c>
      <c r="J40">
        <f t="shared" si="0"/>
        <v>26.909009724066728</v>
      </c>
      <c r="K40">
        <f t="shared" si="0"/>
        <v>30.43410250053546</v>
      </c>
      <c r="L40">
        <f t="shared" si="0"/>
        <v>36.018666896032506</v>
      </c>
      <c r="M40">
        <f t="shared" si="0"/>
        <v>32.291412561195685</v>
      </c>
      <c r="N40">
        <f t="shared" si="0"/>
        <v>33.418767602100779</v>
      </c>
      <c r="O40">
        <f t="shared" si="0"/>
        <v>35.301095551110478</v>
      </c>
    </row>
    <row r="41" spans="2:15" x14ac:dyDescent="0.25">
      <c r="B41">
        <v>14</v>
      </c>
      <c r="C41">
        <f t="shared" si="0"/>
        <v>1.8963127205736883</v>
      </c>
      <c r="D41">
        <f t="shared" si="0"/>
        <v>2.7996166515603709</v>
      </c>
      <c r="E41">
        <f t="shared" si="0"/>
        <v>4.4006727694046592</v>
      </c>
      <c r="F41">
        <f t="shared" si="0"/>
        <v>7.1818141130612663</v>
      </c>
      <c r="G41">
        <f t="shared" si="0"/>
        <v>11.447364123591306</v>
      </c>
      <c r="H41">
        <f t="shared" si="0"/>
        <v>14.543447886698031</v>
      </c>
      <c r="I41">
        <f t="shared" si="0"/>
        <v>24.285467101463773</v>
      </c>
      <c r="J41">
        <f t="shared" si="0"/>
        <v>32.468783442500204</v>
      </c>
      <c r="K41">
        <f t="shared" si="0"/>
        <v>38.133070150937904</v>
      </c>
      <c r="L41">
        <f t="shared" si="0"/>
        <v>44.338536588131831</v>
      </c>
      <c r="M41">
        <f t="shared" si="0"/>
        <v>39.786476004096286</v>
      </c>
      <c r="N41">
        <f t="shared" si="0"/>
        <v>40.833635023425344</v>
      </c>
      <c r="O41">
        <f t="shared" si="0"/>
        <v>43.976253532023684</v>
      </c>
    </row>
    <row r="42" spans="2:15" x14ac:dyDescent="0.25">
      <c r="B42">
        <v>12</v>
      </c>
      <c r="C42">
        <f t="shared" si="0"/>
        <v>1.91301542385158</v>
      </c>
      <c r="D42">
        <f t="shared" si="0"/>
        <v>3.0511856309436771</v>
      </c>
      <c r="E42">
        <f t="shared" si="0"/>
        <v>4.9562583793930051</v>
      </c>
      <c r="F42">
        <f t="shared" si="0"/>
        <v>8.1599114470803897</v>
      </c>
      <c r="G42">
        <f t="shared" si="0"/>
        <v>13.829089477798464</v>
      </c>
      <c r="H42">
        <f t="shared" si="0"/>
        <v>17.269335122970126</v>
      </c>
      <c r="I42">
        <f t="shared" si="0"/>
        <v>29.575456126278429</v>
      </c>
      <c r="J42">
        <f t="shared" si="0"/>
        <v>38.502312882139456</v>
      </c>
      <c r="K42">
        <f t="shared" si="0"/>
        <v>47.349950814047673</v>
      </c>
      <c r="L42">
        <f t="shared" si="0"/>
        <v>53.841708393332738</v>
      </c>
      <c r="M42">
        <f t="shared" si="0"/>
        <v>48.386275083316228</v>
      </c>
      <c r="N42">
        <f t="shared" si="0"/>
        <v>49.960821269645002</v>
      </c>
      <c r="O42">
        <f t="shared" si="0"/>
        <v>53.983215747690693</v>
      </c>
    </row>
    <row r="43" spans="2:15" x14ac:dyDescent="0.25">
      <c r="B43">
        <v>10</v>
      </c>
      <c r="C43">
        <f t="shared" si="0"/>
        <v>1.809325658304157</v>
      </c>
      <c r="D43">
        <f t="shared" si="0"/>
        <v>3.1712155320005539</v>
      </c>
      <c r="E43">
        <f t="shared" si="0"/>
        <v>5.4698392017319035</v>
      </c>
      <c r="F43">
        <f t="shared" si="0"/>
        <v>9.0632527490431514</v>
      </c>
      <c r="G43">
        <f t="shared" si="0"/>
        <v>16.154122679850424</v>
      </c>
      <c r="H43">
        <f t="shared" si="0"/>
        <v>19.244316878464101</v>
      </c>
      <c r="I43">
        <f t="shared" si="0"/>
        <v>35.270912037348531</v>
      </c>
      <c r="J43">
        <f t="shared" si="0"/>
        <v>43.837145944220438</v>
      </c>
      <c r="K43">
        <f t="shared" si="0"/>
        <v>57.635152464189019</v>
      </c>
      <c r="L43">
        <f t="shared" si="0"/>
        <v>60.771281335086925</v>
      </c>
      <c r="M43">
        <f t="shared" si="0"/>
        <v>57.658696737546158</v>
      </c>
      <c r="N43">
        <f t="shared" si="0"/>
        <v>56.743584832244593</v>
      </c>
      <c r="O43">
        <f t="shared" si="0"/>
        <v>65.461722662881087</v>
      </c>
    </row>
    <row r="44" spans="2:15" x14ac:dyDescent="0.25">
      <c r="B44">
        <v>8</v>
      </c>
      <c r="C44">
        <f t="shared" si="0"/>
        <v>1.5426809586581001</v>
      </c>
      <c r="D44">
        <f t="shared" si="0"/>
        <v>2.6574284040947203</v>
      </c>
      <c r="E44">
        <f t="shared" si="0"/>
        <v>5.6175808749541103</v>
      </c>
      <c r="F44">
        <f t="shared" si="0"/>
        <v>8.2857075785071572</v>
      </c>
      <c r="G44">
        <f t="shared" si="0"/>
        <v>17.675109417259467</v>
      </c>
      <c r="H44">
        <f t="shared" si="0"/>
        <v>18.073716196502261</v>
      </c>
      <c r="I44">
        <f t="shared" si="0"/>
        <v>39.73139596199595</v>
      </c>
      <c r="J44">
        <f t="shared" si="0"/>
        <v>41.688945270070818</v>
      </c>
      <c r="K44">
        <f t="shared" si="0"/>
        <v>66.823306598848944</v>
      </c>
      <c r="L44">
        <f t="shared" si="0"/>
        <v>59.375547189564827</v>
      </c>
      <c r="M44">
        <f t="shared" si="0"/>
        <v>65.240505069138393</v>
      </c>
      <c r="N44">
        <f t="shared" si="0"/>
        <v>56.389963995384591</v>
      </c>
      <c r="O44">
        <f t="shared" si="0"/>
        <v>76.211392726508691</v>
      </c>
    </row>
    <row r="45" spans="2:15" x14ac:dyDescent="0.25">
      <c r="B45">
        <v>6</v>
      </c>
      <c r="C45">
        <f t="shared" si="0"/>
        <v>1.1671311262103565</v>
      </c>
      <c r="D45">
        <f t="shared" si="0"/>
        <v>1.508924743474251</v>
      </c>
      <c r="E45">
        <f t="shared" si="0"/>
        <v>5.0447902206180242</v>
      </c>
      <c r="F45">
        <f t="shared" si="0"/>
        <v>5.0128799423084196</v>
      </c>
      <c r="G45">
        <f t="shared" si="0"/>
        <v>16.70508149271992</v>
      </c>
      <c r="H45">
        <f t="shared" si="0"/>
        <v>11.118677225923117</v>
      </c>
      <c r="I45">
        <f t="shared" si="0"/>
        <v>39.032430034605618</v>
      </c>
      <c r="J45">
        <f t="shared" si="0"/>
        <v>25.803222757909491</v>
      </c>
      <c r="K45">
        <f t="shared" si="0"/>
        <v>66.839779159830613</v>
      </c>
      <c r="L45">
        <f t="shared" si="0"/>
        <v>37.938378800745454</v>
      </c>
      <c r="M45">
        <f t="shared" si="0"/>
        <v>63.707708162225344</v>
      </c>
      <c r="N45">
        <f t="shared" si="0"/>
        <v>36.271157429956332</v>
      </c>
      <c r="O45">
        <f t="shared" si="0"/>
        <v>77.743225390367257</v>
      </c>
    </row>
    <row r="46" spans="2:15" x14ac:dyDescent="0.25">
      <c r="B46">
        <v>4</v>
      </c>
      <c r="C46">
        <f t="shared" si="0"/>
        <v>0.63271645449260128</v>
      </c>
      <c r="D46">
        <f t="shared" si="0"/>
        <v>0.36806560278168876</v>
      </c>
      <c r="E46">
        <f t="shared" si="0"/>
        <v>2.8386405320411683</v>
      </c>
      <c r="F46">
        <f t="shared" si="0"/>
        <v>1.2451023735954929</v>
      </c>
      <c r="G46">
        <f t="shared" si="0"/>
        <v>8.9673422415391801</v>
      </c>
      <c r="H46">
        <f t="shared" si="0"/>
        <v>2.6029744893506539</v>
      </c>
      <c r="I46">
        <f t="shared" si="0"/>
        <v>21.164225612364692</v>
      </c>
      <c r="J46">
        <f t="shared" si="0"/>
        <v>5.9711551088603709</v>
      </c>
      <c r="K46">
        <f t="shared" si="0"/>
        <v>35.475386385759919</v>
      </c>
      <c r="L46">
        <f t="shared" si="0"/>
        <v>9.0274664923492196</v>
      </c>
      <c r="M46">
        <f t="shared" si="0"/>
        <v>33.348157908745499</v>
      </c>
      <c r="N46">
        <f t="shared" si="0"/>
        <v>8.3989572611862986</v>
      </c>
      <c r="O46">
        <f t="shared" si="0"/>
        <v>43.216565375558879</v>
      </c>
    </row>
    <row r="47" spans="2:15" x14ac:dyDescent="0.25">
      <c r="B47">
        <v>2</v>
      </c>
      <c r="C47">
        <f t="shared" si="0"/>
        <v>1.3796073576236995E-2</v>
      </c>
      <c r="D47">
        <f t="shared" si="0"/>
        <v>3.1861884212654144E-2</v>
      </c>
      <c r="E47">
        <f t="shared" si="0"/>
        <v>4.4322696415692621E-2</v>
      </c>
      <c r="F47">
        <f t="shared" si="0"/>
        <v>0.10176994635090579</v>
      </c>
      <c r="G47">
        <f t="shared" si="0"/>
        <v>0.11150399996647516</v>
      </c>
      <c r="H47">
        <f t="shared" si="0"/>
        <v>0.18519261873870144</v>
      </c>
      <c r="I47">
        <f t="shared" si="0"/>
        <v>0.24841098265202385</v>
      </c>
      <c r="J47">
        <f t="shared" si="0"/>
        <v>0.40728384065211248</v>
      </c>
      <c r="K47">
        <f t="shared" si="0"/>
        <v>0.35344502223268565</v>
      </c>
      <c r="L47">
        <f t="shared" si="0"/>
        <v>0.68643138740817444</v>
      </c>
      <c r="M47">
        <f t="shared" si="0"/>
        <v>0.43034539386249338</v>
      </c>
      <c r="N47">
        <f t="shared" si="0"/>
        <v>0.56663389789331542</v>
      </c>
      <c r="O47">
        <f t="shared" si="0"/>
        <v>0.62144951272669913</v>
      </c>
    </row>
    <row r="50" spans="2:15" x14ac:dyDescent="0.25">
      <c r="C50">
        <v>20</v>
      </c>
      <c r="D50">
        <v>25</v>
      </c>
      <c r="E50">
        <v>30</v>
      </c>
      <c r="F50">
        <v>35</v>
      </c>
      <c r="G50">
        <v>40</v>
      </c>
      <c r="H50">
        <v>45</v>
      </c>
      <c r="I50">
        <v>50</v>
      </c>
      <c r="J50">
        <v>55</v>
      </c>
      <c r="K50">
        <v>60</v>
      </c>
      <c r="L50">
        <v>65</v>
      </c>
      <c r="M50">
        <v>70</v>
      </c>
      <c r="N50">
        <v>75</v>
      </c>
      <c r="O50">
        <v>80</v>
      </c>
    </row>
    <row r="51" spans="2:15" x14ac:dyDescent="0.25">
      <c r="B51" s="2" t="s">
        <v>5</v>
      </c>
      <c r="C51" s="1">
        <v>0.97714382729476923</v>
      </c>
      <c r="D51" s="1">
        <v>0.93633192378395136</v>
      </c>
      <c r="E51" s="1">
        <v>0.87011939498450042</v>
      </c>
      <c r="F51" s="1">
        <v>0.84022826001376127</v>
      </c>
      <c r="G51" s="1">
        <v>0.79315584668660832</v>
      </c>
      <c r="H51" s="1">
        <v>0.7770178645127056</v>
      </c>
      <c r="I51" s="1">
        <v>0.56268741086124885</v>
      </c>
      <c r="J51" s="1">
        <v>0.54529321333363201</v>
      </c>
      <c r="K51" s="1">
        <v>0.54808951886979462</v>
      </c>
      <c r="L51" s="1">
        <v>0.45105397574176614</v>
      </c>
      <c r="M51" s="1">
        <v>0.3854575430774978</v>
      </c>
      <c r="N51" s="1">
        <v>0.34348408618615328</v>
      </c>
      <c r="O51" s="1">
        <v>0.26181113773380738</v>
      </c>
    </row>
    <row r="52" spans="2:15" x14ac:dyDescent="0.25">
      <c r="B52" s="2" t="s">
        <v>6</v>
      </c>
      <c r="C52" s="1">
        <v>2.2856172705230708E-2</v>
      </c>
      <c r="D52" s="1">
        <v>6.3668076216048697E-2</v>
      </c>
      <c r="E52" s="1">
        <v>0.12988060501549961</v>
      </c>
      <c r="F52" s="1">
        <v>0.15977173998623864</v>
      </c>
      <c r="G52" s="1">
        <v>0.20684415331339165</v>
      </c>
      <c r="H52" s="1">
        <v>0.22298213548729437</v>
      </c>
      <c r="I52" s="1">
        <v>0.43731258913875121</v>
      </c>
      <c r="J52" s="1">
        <v>0.45470678666636793</v>
      </c>
      <c r="K52" s="1">
        <v>0.45191048113020532</v>
      </c>
      <c r="L52" s="1">
        <v>0.5489460242582338</v>
      </c>
      <c r="M52" s="1">
        <v>0.6145424569225022</v>
      </c>
      <c r="N52" s="1">
        <v>0.65651591381384666</v>
      </c>
      <c r="O52" s="1">
        <v>0.73818886226619262</v>
      </c>
    </row>
    <row r="53" spans="2:15" x14ac:dyDescent="0.25">
      <c r="B53" s="2" t="s">
        <v>7</v>
      </c>
      <c r="C53">
        <v>55</v>
      </c>
      <c r="D53">
        <v>50</v>
      </c>
      <c r="E53">
        <v>45</v>
      </c>
      <c r="F53">
        <v>45</v>
      </c>
      <c r="G53">
        <v>40</v>
      </c>
      <c r="H53">
        <v>35</v>
      </c>
      <c r="I53">
        <v>30</v>
      </c>
      <c r="J53">
        <v>25</v>
      </c>
      <c r="K53">
        <v>20</v>
      </c>
      <c r="L53">
        <v>15</v>
      </c>
      <c r="M53">
        <v>5</v>
      </c>
      <c r="N53">
        <v>-5</v>
      </c>
      <c r="O53">
        <v>-10</v>
      </c>
    </row>
    <row r="54" spans="2:15" x14ac:dyDescent="0.25">
      <c r="C54" s="1"/>
    </row>
    <row r="55" spans="2:15" x14ac:dyDescent="0.25">
      <c r="C55" s="1"/>
    </row>
    <row r="56" spans="2:15" x14ac:dyDescent="0.25">
      <c r="C56" s="1"/>
    </row>
    <row r="57" spans="2:15" x14ac:dyDescent="0.25">
      <c r="C57" s="1"/>
    </row>
  </sheetData>
  <conditionalFormatting sqref="C5:C17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{73FEC108-2B6B-4C90-AEA4-C6156B6A6C60}</x14:id>
        </ext>
      </extLst>
    </cfRule>
  </conditionalFormatting>
  <conditionalFormatting sqref="C5:O1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{530D90A9-E93A-44E4-B955-6BC551882D51}</x14:id>
        </ext>
      </extLst>
    </cfRule>
  </conditionalFormatting>
  <conditionalFormatting sqref="C35:O4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{8A7CB674-DADD-4B69-B9CC-4D88E382957A}</x14:id>
        </ext>
      </extLst>
    </cfRule>
  </conditionalFormatting>
  <conditionalFormatting sqref="C46:O4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{9DCC550E-A795-4825-84AF-FBB92B31F2D0}</x14:id>
        </ext>
      </extLst>
    </cfRule>
  </conditionalFormatting>
  <conditionalFormatting sqref="D5:D17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{F54DA559-75C2-44F3-97FC-C6AC9E41CB92}</x14:id>
        </ext>
      </extLst>
    </cfRule>
  </conditionalFormatting>
  <conditionalFormatting sqref="M35:M4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{1DE804AE-2C91-4437-8563-213A91A506A8}</x14:id>
        </ext>
      </extLst>
    </cfRule>
  </conditionalFormatting>
  <conditionalFormatting sqref="N5:N17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{9A1AC1D9-08A8-4BA0-BC0A-425AA6639174}</x14:id>
        </ext>
      </extLst>
    </cfRule>
  </conditionalFormatting>
  <conditionalFormatting sqref="N20:N32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{E80C0BC5-EE90-44D2-9A63-4ED339D4E88E}</x14:id>
        </ext>
      </extLst>
    </cfRule>
  </conditionalFormatting>
  <conditionalFormatting sqref="N35:N4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{91C99588-6472-4677-9B19-C4AFA5DB62E6}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3FEC108-2B6B-4C90-AEA4-C6156B6A6C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C5:C17</xm:sqref>
        </x14:conditionalFormatting>
        <x14:conditionalFormatting xmlns:xm="http://schemas.microsoft.com/office/excel/2006/main">
          <x14:cfRule type="dataBar" id="{530D90A9-E93A-44E4-B955-6BC551882D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C5:O17</xm:sqref>
        </x14:conditionalFormatting>
        <x14:conditionalFormatting xmlns:xm="http://schemas.microsoft.com/office/excel/2006/main">
          <x14:cfRule type="dataBar" id="{8A7CB674-DADD-4B69-B9CC-4D88E38295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C35:O47</xm:sqref>
        </x14:conditionalFormatting>
        <x14:conditionalFormatting xmlns:xm="http://schemas.microsoft.com/office/excel/2006/main">
          <x14:cfRule type="dataBar" id="{9DCC550E-A795-4825-84AF-FBB92B31F2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C46:O46</xm:sqref>
        </x14:conditionalFormatting>
        <x14:conditionalFormatting xmlns:xm="http://schemas.microsoft.com/office/excel/2006/main">
          <x14:cfRule type="dataBar" id="{F54DA559-75C2-44F3-97FC-C6AC9E41CB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D5:D17</xm:sqref>
        </x14:conditionalFormatting>
        <x14:conditionalFormatting xmlns:xm="http://schemas.microsoft.com/office/excel/2006/main">
          <x14:cfRule type="dataBar" id="{1DE804AE-2C91-4437-8563-213A91A506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M35:M47</xm:sqref>
        </x14:conditionalFormatting>
        <x14:conditionalFormatting xmlns:xm="http://schemas.microsoft.com/office/excel/2006/main">
          <x14:cfRule type="dataBar" id="{9A1AC1D9-08A8-4BA0-BC0A-425AA66391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N5:N17</xm:sqref>
        </x14:conditionalFormatting>
        <x14:conditionalFormatting xmlns:xm="http://schemas.microsoft.com/office/excel/2006/main">
          <x14:cfRule type="dataBar" id="{E80C0BC5-EE90-44D2-9A63-4ED339D4E8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N20:N32</xm:sqref>
        </x14:conditionalFormatting>
        <x14:conditionalFormatting xmlns:xm="http://schemas.microsoft.com/office/excel/2006/main">
          <x14:cfRule type="dataBar" id="{91C99588-6472-4677-9B19-C4AFA5DB62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N35:N47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Yingjie Hang</dc:creator>
  <cp:lastModifiedBy>Yingjie Hang</cp:lastModifiedBy>
  <dcterms:created xsi:type="dcterms:W3CDTF">2024-12-31T17:45:09Z</dcterms:created>
  <dcterms:modified xsi:type="dcterms:W3CDTF">2024-12-31T17:59:11Z</dcterms:modified>
</cp:coreProperties>
</file>