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ey\Documents\REU 2014 Results\"/>
    </mc:Choice>
  </mc:AlternateContent>
  <bookViews>
    <workbookView xWindow="0" yWindow="0" windowWidth="23040" windowHeight="9408" activeTab="2"/>
  </bookViews>
  <sheets>
    <sheet name="Cilk Plus" sheetId="1" r:id="rId1"/>
    <sheet name="OpenMP" sheetId="2" r:id="rId2"/>
    <sheet name="Histogram" sheetId="3" r:id="rId3"/>
  </sheets>
  <calcPr calcId="15251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" i="2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</calcChain>
</file>

<file path=xl/sharedStrings.xml><?xml version="1.0" encoding="utf-8"?>
<sst xmlns="http://schemas.openxmlformats.org/spreadsheetml/2006/main" count="270" uniqueCount="2">
  <si>
    <t>cilkp</t>
  </si>
  <si>
    <t>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</si>
</sst>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100" b="0">
                <a:solidFill>
                  <a:schemeClr val="tx1"/>
                </a:solidFill>
              </a:rPr>
              <a:t>Periodicity of</a:t>
            </a:r>
            <a:r>
              <a:rPr lang="en-US" sz="2100" b="0" baseline="0">
                <a:solidFill>
                  <a:schemeClr val="tx1"/>
                </a:solidFill>
              </a:rPr>
              <a:t> Comparison Sort on Cilk Plus</a:t>
            </a:r>
            <a:endParaRPr lang="en-US" sz="2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69814852945005"/>
          <c:y val="1.0946907498631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51838335356858E-2"/>
          <c:y val="0.10971538040503558"/>
          <c:w val="0.90421675198625417"/>
          <c:h val="0.66237431527955559"/>
        </c:manualLayout>
      </c:layout>
      <c:lineChart>
        <c:grouping val="standard"/>
        <c:varyColors val="0"/>
        <c:ser>
          <c:idx val="0"/>
          <c:order val="0"/>
          <c:tx>
            <c:v>n=100000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'Cilk Plus'!$E$1:$E$15</c:f>
              <c:numCache>
                <c:formatCode>General</c:formatCode>
                <c:ptCount val="15"/>
                <c:pt idx="0">
                  <c:v>32.260807725456914</c:v>
                </c:pt>
                <c:pt idx="1">
                  <c:v>63.557307590420443</c:v>
                </c:pt>
                <c:pt idx="2">
                  <c:v>90.491480951000312</c:v>
                </c:pt>
                <c:pt idx="3">
                  <c:v>117.98954777792055</c:v>
                </c:pt>
                <c:pt idx="4">
                  <c:v>144.07446921164612</c:v>
                </c:pt>
                <c:pt idx="5">
                  <c:v>165.80068966454874</c:v>
                </c:pt>
                <c:pt idx="6">
                  <c:v>187.29008293392161</c:v>
                </c:pt>
                <c:pt idx="7">
                  <c:v>209.09727895437979</c:v>
                </c:pt>
                <c:pt idx="8">
                  <c:v>219.30387248971081</c:v>
                </c:pt>
                <c:pt idx="9">
                  <c:v>234.93154916917632</c:v>
                </c:pt>
                <c:pt idx="10">
                  <c:v>248.39499573505796</c:v>
                </c:pt>
                <c:pt idx="11">
                  <c:v>253.4101402574444</c:v>
                </c:pt>
                <c:pt idx="12">
                  <c:v>263.15713296619407</c:v>
                </c:pt>
                <c:pt idx="13">
                  <c:v>274.49971740254097</c:v>
                </c:pt>
                <c:pt idx="14">
                  <c:v>282.83278529767301</c:v>
                </c:pt>
              </c:numCache>
            </c:numRef>
          </c:val>
          <c:smooth val="0"/>
        </c:ser>
        <c:ser>
          <c:idx val="1"/>
          <c:order val="1"/>
          <c:tx>
            <c:v>n=150000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'Cilk Plus'!$E$16:$E$30</c:f>
              <c:numCache>
                <c:formatCode>General</c:formatCode>
                <c:ptCount val="15"/>
                <c:pt idx="0">
                  <c:v>20.791317113514001</c:v>
                </c:pt>
                <c:pt idx="1">
                  <c:v>40.096991414472299</c:v>
                </c:pt>
                <c:pt idx="2">
                  <c:v>58.061128730405748</c:v>
                </c:pt>
                <c:pt idx="3">
                  <c:v>75.214849336759215</c:v>
                </c:pt>
                <c:pt idx="4">
                  <c:v>93.13582453657709</c:v>
                </c:pt>
                <c:pt idx="5">
                  <c:v>109.34153978036564</c:v>
                </c:pt>
                <c:pt idx="6">
                  <c:v>121.37656070533377</c:v>
                </c:pt>
                <c:pt idx="7">
                  <c:v>139.14032705490436</c:v>
                </c:pt>
                <c:pt idx="8">
                  <c:v>145.80681471890634</c:v>
                </c:pt>
                <c:pt idx="9">
                  <c:v>155.5151907238299</c:v>
                </c:pt>
                <c:pt idx="10">
                  <c:v>167.54454423025177</c:v>
                </c:pt>
                <c:pt idx="11">
                  <c:v>170.74840734423049</c:v>
                </c:pt>
                <c:pt idx="12">
                  <c:v>184.59168872229694</c:v>
                </c:pt>
                <c:pt idx="13">
                  <c:v>192.30162741021243</c:v>
                </c:pt>
                <c:pt idx="14">
                  <c:v>201.1418824667638</c:v>
                </c:pt>
              </c:numCache>
            </c:numRef>
          </c:val>
          <c:smooth val="0"/>
        </c:ser>
        <c:ser>
          <c:idx val="2"/>
          <c:order val="2"/>
          <c:tx>
            <c:v>n=200000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'Cilk Plus'!$E$31:$E$45</c:f>
              <c:numCache>
                <c:formatCode>General</c:formatCode>
                <c:ptCount val="15"/>
                <c:pt idx="0">
                  <c:v>14.857453946758582</c:v>
                </c:pt>
                <c:pt idx="1">
                  <c:v>29.758561352109993</c:v>
                </c:pt>
                <c:pt idx="2">
                  <c:v>42.447293619984997</c:v>
                </c:pt>
                <c:pt idx="3">
                  <c:v>56.359778280632248</c:v>
                </c:pt>
                <c:pt idx="4">
                  <c:v>69.506150460241926</c:v>
                </c:pt>
                <c:pt idx="5">
                  <c:v>81.64611633918409</c:v>
                </c:pt>
                <c:pt idx="6">
                  <c:v>90.383486286294385</c:v>
                </c:pt>
                <c:pt idx="7">
                  <c:v>104.17717119809581</c:v>
                </c:pt>
                <c:pt idx="8">
                  <c:v>109.17303500273096</c:v>
                </c:pt>
                <c:pt idx="9">
                  <c:v>121.35965041624539</c:v>
                </c:pt>
                <c:pt idx="10">
                  <c:v>128.42935268267087</c:v>
                </c:pt>
                <c:pt idx="11">
                  <c:v>135.55715753991956</c:v>
                </c:pt>
                <c:pt idx="12">
                  <c:v>142.32456433739233</c:v>
                </c:pt>
                <c:pt idx="13">
                  <c:v>149.67577234195286</c:v>
                </c:pt>
                <c:pt idx="14">
                  <c:v>156.82068025674681</c:v>
                </c:pt>
              </c:numCache>
            </c:numRef>
          </c:val>
          <c:smooth val="0"/>
        </c:ser>
        <c:ser>
          <c:idx val="3"/>
          <c:order val="3"/>
          <c:tx>
            <c:v>n=250000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'Cilk Plus'!$E$46:$E$60</c:f>
              <c:numCache>
                <c:formatCode>General</c:formatCode>
                <c:ptCount val="15"/>
                <c:pt idx="0">
                  <c:v>11.623230383514763</c:v>
                </c:pt>
                <c:pt idx="1">
                  <c:v>23.070321593131212</c:v>
                </c:pt>
                <c:pt idx="2">
                  <c:v>33.09847428279992</c:v>
                </c:pt>
                <c:pt idx="3">
                  <c:v>43.592205208039225</c:v>
                </c:pt>
                <c:pt idx="4">
                  <c:v>54.268805986413696</c:v>
                </c:pt>
                <c:pt idx="5">
                  <c:v>63.51160490395965</c:v>
                </c:pt>
                <c:pt idx="6">
                  <c:v>72.066213283705665</c:v>
                </c:pt>
                <c:pt idx="7">
                  <c:v>82.177695790003781</c:v>
                </c:pt>
                <c:pt idx="8">
                  <c:v>87.42193330633161</c:v>
                </c:pt>
                <c:pt idx="9">
                  <c:v>94.707202738477704</c:v>
                </c:pt>
                <c:pt idx="10">
                  <c:v>101.80372790999085</c:v>
                </c:pt>
                <c:pt idx="11">
                  <c:v>109.59903412563206</c:v>
                </c:pt>
                <c:pt idx="12">
                  <c:v>115.64810179253401</c:v>
                </c:pt>
                <c:pt idx="13">
                  <c:v>120.8641058382802</c:v>
                </c:pt>
                <c:pt idx="14">
                  <c:v>125.90988780421719</c:v>
                </c:pt>
              </c:numCache>
            </c:numRef>
          </c:val>
          <c:smooth val="0"/>
        </c:ser>
        <c:ser>
          <c:idx val="4"/>
          <c:order val="4"/>
          <c:tx>
            <c:v>n=300000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'Cilk Plus'!$E$61:$E$75</c:f>
              <c:numCache>
                <c:formatCode>General</c:formatCode>
                <c:ptCount val="15"/>
                <c:pt idx="0">
                  <c:v>9.5556425543723229</c:v>
                </c:pt>
                <c:pt idx="1">
                  <c:v>18.988871818526086</c:v>
                </c:pt>
                <c:pt idx="2">
                  <c:v>26.927605939260477</c:v>
                </c:pt>
                <c:pt idx="3">
                  <c:v>35.388625678121265</c:v>
                </c:pt>
                <c:pt idx="4">
                  <c:v>43.947088408709327</c:v>
                </c:pt>
                <c:pt idx="5">
                  <c:v>51.294233004771549</c:v>
                </c:pt>
                <c:pt idx="6">
                  <c:v>57.354334043341751</c:v>
                </c:pt>
                <c:pt idx="7">
                  <c:v>66.591897284395742</c:v>
                </c:pt>
                <c:pt idx="8">
                  <c:v>73.284565874690145</c:v>
                </c:pt>
                <c:pt idx="9">
                  <c:v>80.772364736982567</c:v>
                </c:pt>
                <c:pt idx="10">
                  <c:v>84.344347946075956</c:v>
                </c:pt>
                <c:pt idx="11">
                  <c:v>90.838501135662938</c:v>
                </c:pt>
                <c:pt idx="12">
                  <c:v>94.861954038624376</c:v>
                </c:pt>
                <c:pt idx="13">
                  <c:v>99.62120034779754</c:v>
                </c:pt>
                <c:pt idx="14">
                  <c:v>103.02659157539198</c:v>
                </c:pt>
              </c:numCache>
            </c:numRef>
          </c:val>
          <c:smooth val="0"/>
        </c:ser>
        <c:ser>
          <c:idx val="5"/>
          <c:order val="5"/>
          <c:tx>
            <c:v>n=350000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'Cilk Plus'!$E$76:$E$90</c:f>
              <c:numCache>
                <c:formatCode>General</c:formatCode>
                <c:ptCount val="15"/>
                <c:pt idx="0">
                  <c:v>8.062117129049776</c:v>
                </c:pt>
                <c:pt idx="1">
                  <c:v>15.932298945818728</c:v>
                </c:pt>
                <c:pt idx="2">
                  <c:v>22.942798418470311</c:v>
                </c:pt>
                <c:pt idx="3">
                  <c:v>29.86266994248211</c:v>
                </c:pt>
                <c:pt idx="4">
                  <c:v>37.343897374189993</c:v>
                </c:pt>
                <c:pt idx="5">
                  <c:v>44.248453295315059</c:v>
                </c:pt>
                <c:pt idx="6">
                  <c:v>49.56533923583828</c:v>
                </c:pt>
                <c:pt idx="7">
                  <c:v>56.246107769342366</c:v>
                </c:pt>
                <c:pt idx="8">
                  <c:v>61.33808041005242</c:v>
                </c:pt>
                <c:pt idx="9">
                  <c:v>69.505010338175239</c:v>
                </c:pt>
                <c:pt idx="10">
                  <c:v>74.869027866102428</c:v>
                </c:pt>
                <c:pt idx="11">
                  <c:v>79.858937173376944</c:v>
                </c:pt>
                <c:pt idx="12">
                  <c:v>84.491307829970026</c:v>
                </c:pt>
                <c:pt idx="13">
                  <c:v>88.738609068446934</c:v>
                </c:pt>
                <c:pt idx="14">
                  <c:v>91.040984466223065</c:v>
                </c:pt>
              </c:numCache>
            </c:numRef>
          </c:val>
          <c:smooth val="0"/>
        </c:ser>
        <c:ser>
          <c:idx val="6"/>
          <c:order val="6"/>
          <c:tx>
            <c:v>n=400000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'Cilk Plus'!$E$91:$E$105</c:f>
              <c:numCache>
                <c:formatCode>General</c:formatCode>
                <c:ptCount val="15"/>
                <c:pt idx="0">
                  <c:v>6.9763828580869003</c:v>
                </c:pt>
                <c:pt idx="1">
                  <c:v>13.561403962246244</c:v>
                </c:pt>
                <c:pt idx="2">
                  <c:v>19.748780112915231</c:v>
                </c:pt>
                <c:pt idx="3">
                  <c:v>25.845976948335004</c:v>
                </c:pt>
                <c:pt idx="4">
                  <c:v>32.214898630344926</c:v>
                </c:pt>
                <c:pt idx="5">
                  <c:v>37.722922194096434</c:v>
                </c:pt>
                <c:pt idx="6">
                  <c:v>42.329588589839283</c:v>
                </c:pt>
                <c:pt idx="7">
                  <c:v>48.684017455751821</c:v>
                </c:pt>
                <c:pt idx="8">
                  <c:v>52.704935896304093</c:v>
                </c:pt>
                <c:pt idx="9">
                  <c:v>61.140327016375878</c:v>
                </c:pt>
                <c:pt idx="10">
                  <c:v>65.861553087869524</c:v>
                </c:pt>
                <c:pt idx="11">
                  <c:v>70.164261552721086</c:v>
                </c:pt>
                <c:pt idx="12">
                  <c:v>74.20646940905084</c:v>
                </c:pt>
                <c:pt idx="13">
                  <c:v>78.717676455708272</c:v>
                </c:pt>
                <c:pt idx="14">
                  <c:v>82.412157705223578</c:v>
                </c:pt>
              </c:numCache>
            </c:numRef>
          </c:val>
          <c:smooth val="0"/>
        </c:ser>
        <c:ser>
          <c:idx val="7"/>
          <c:order val="7"/>
          <c:tx>
            <c:v>n=450000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'Cilk Plus'!$E$106:$E$120</c:f>
              <c:numCache>
                <c:formatCode>General</c:formatCode>
                <c:ptCount val="15"/>
                <c:pt idx="0">
                  <c:v>6.1205588261169677</c:v>
                </c:pt>
                <c:pt idx="1">
                  <c:v>12.114054990686594</c:v>
                </c:pt>
                <c:pt idx="2">
                  <c:v>17.582528874028917</c:v>
                </c:pt>
                <c:pt idx="3">
                  <c:v>22.861454919451322</c:v>
                </c:pt>
                <c:pt idx="4">
                  <c:v>28.114177183922639</c:v>
                </c:pt>
                <c:pt idx="5">
                  <c:v>33.006225139092358</c:v>
                </c:pt>
                <c:pt idx="6">
                  <c:v>36.889861518779945</c:v>
                </c:pt>
                <c:pt idx="7">
                  <c:v>41.776507549140241</c:v>
                </c:pt>
                <c:pt idx="8">
                  <c:v>47.641786363081771</c:v>
                </c:pt>
                <c:pt idx="9">
                  <c:v>53.284723456281618</c:v>
                </c:pt>
                <c:pt idx="10">
                  <c:v>57.796382304805292</c:v>
                </c:pt>
                <c:pt idx="11">
                  <c:v>61.315428083778215</c:v>
                </c:pt>
                <c:pt idx="12">
                  <c:v>65.395158090178882</c:v>
                </c:pt>
                <c:pt idx="13">
                  <c:v>68.505134391317497</c:v>
                </c:pt>
                <c:pt idx="14">
                  <c:v>72.869131703085685</c:v>
                </c:pt>
              </c:numCache>
            </c:numRef>
          </c:val>
          <c:smooth val="0"/>
        </c:ser>
        <c:ser>
          <c:idx val="8"/>
          <c:order val="8"/>
          <c:tx>
            <c:v>n=500000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'Cilk Plus'!$E$121:$E$135</c:f>
              <c:numCache>
                <c:formatCode>General</c:formatCode>
                <c:ptCount val="15"/>
                <c:pt idx="0">
                  <c:v>5.4648908307176178</c:v>
                </c:pt>
                <c:pt idx="1">
                  <c:v>10.701860204832105</c:v>
                </c:pt>
                <c:pt idx="2">
                  <c:v>15.457974412693199</c:v>
                </c:pt>
                <c:pt idx="3">
                  <c:v>20.572300836984059</c:v>
                </c:pt>
                <c:pt idx="4">
                  <c:v>25.382593094848303</c:v>
                </c:pt>
                <c:pt idx="5">
                  <c:v>29.780923781622203</c:v>
                </c:pt>
                <c:pt idx="6">
                  <c:v>33.465943248988893</c:v>
                </c:pt>
                <c:pt idx="7">
                  <c:v>38.074247218828539</c:v>
                </c:pt>
                <c:pt idx="8">
                  <c:v>42.848371183442019</c:v>
                </c:pt>
                <c:pt idx="9">
                  <c:v>47.451131621704583</c:v>
                </c:pt>
                <c:pt idx="10">
                  <c:v>51.524836310747524</c:v>
                </c:pt>
                <c:pt idx="11">
                  <c:v>55.741325911115666</c:v>
                </c:pt>
                <c:pt idx="12">
                  <c:v>59.580226323830921</c:v>
                </c:pt>
                <c:pt idx="13">
                  <c:v>62.399474446666424</c:v>
                </c:pt>
                <c:pt idx="14">
                  <c:v>66.123414327462726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446032"/>
        <c:axId val="-582444944"/>
      </c:lineChart>
      <c:catAx>
        <c:axId val="-58244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solidFill>
                      <a:schemeClr val="tx1"/>
                    </a:solidFill>
                  </a:rPr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5634133988436298"/>
              <c:y val="0.824630110891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444944"/>
        <c:crosses val="autoZero"/>
        <c:auto val="1"/>
        <c:lblAlgn val="ctr"/>
        <c:lblOffset val="100"/>
        <c:noMultiLvlLbl val="0"/>
      </c:catAx>
      <c:valAx>
        <c:axId val="-5824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solidFill>
                      <a:schemeClr val="tx1"/>
                    </a:solidFill>
                  </a:rPr>
                  <a:t>Periodicity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4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861136158701531"/>
          <c:y val="0.91002978076016361"/>
          <c:w val="0.8188458070333634"/>
          <c:h val="8.176003861586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100" b="0">
                <a:solidFill>
                  <a:schemeClr val="tx1"/>
                </a:solidFill>
              </a:rPr>
              <a:t>Periodicity of</a:t>
            </a:r>
            <a:r>
              <a:rPr lang="en-US" sz="2100" b="0" baseline="0">
                <a:solidFill>
                  <a:schemeClr val="tx1"/>
                </a:solidFill>
              </a:rPr>
              <a:t> Comparison Sort on OpenMP</a:t>
            </a:r>
            <a:endParaRPr lang="en-US" sz="2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69814852945005"/>
          <c:y val="1.0946907498631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51838335356858E-2"/>
          <c:y val="0.10971538040503558"/>
          <c:w val="0.90421675198625417"/>
          <c:h val="0.66237431527955559"/>
        </c:manualLayout>
      </c:layout>
      <c:lineChart>
        <c:grouping val="standard"/>
        <c:varyColors val="0"/>
        <c:ser>
          <c:idx val="0"/>
          <c:order val="0"/>
          <c:tx>
            <c:v>n=100000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OpenMP!$E$1:$E$15</c:f>
              <c:numCache>
                <c:formatCode>General</c:formatCode>
                <c:ptCount val="15"/>
                <c:pt idx="0">
                  <c:v>57.187816570307106</c:v>
                </c:pt>
                <c:pt idx="1">
                  <c:v>111.4652113174196</c:v>
                </c:pt>
                <c:pt idx="2">
                  <c:v>162.32569872285387</c:v>
                </c:pt>
                <c:pt idx="3">
                  <c:v>205.25510541286448</c:v>
                </c:pt>
                <c:pt idx="4">
                  <c:v>250.70938219692619</c:v>
                </c:pt>
                <c:pt idx="5">
                  <c:v>289.12363157785177</c:v>
                </c:pt>
                <c:pt idx="6">
                  <c:v>325.65991725632824</c:v>
                </c:pt>
                <c:pt idx="7">
                  <c:v>354.33412645121973</c:v>
                </c:pt>
                <c:pt idx="8">
                  <c:v>346.62369457183831</c:v>
                </c:pt>
                <c:pt idx="9">
                  <c:v>316.33386762123575</c:v>
                </c:pt>
                <c:pt idx="10">
                  <c:v>341.0791266055021</c:v>
                </c:pt>
                <c:pt idx="11">
                  <c:v>354.80872261763687</c:v>
                </c:pt>
                <c:pt idx="12">
                  <c:v>384.59053415010106</c:v>
                </c:pt>
                <c:pt idx="13">
                  <c:v>401.5453069593022</c:v>
                </c:pt>
                <c:pt idx="14">
                  <c:v>423.33866034480928</c:v>
                </c:pt>
              </c:numCache>
            </c:numRef>
          </c:val>
          <c:smooth val="0"/>
        </c:ser>
        <c:ser>
          <c:idx val="1"/>
          <c:order val="1"/>
          <c:tx>
            <c:v>n=150000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OpenMP!$E$16:$E$30</c:f>
              <c:numCache>
                <c:formatCode>General</c:formatCode>
                <c:ptCount val="15"/>
                <c:pt idx="0">
                  <c:v>37.078943109221399</c:v>
                </c:pt>
                <c:pt idx="1">
                  <c:v>72.539919261619062</c:v>
                </c:pt>
                <c:pt idx="2">
                  <c:v>101.09764748807225</c:v>
                </c:pt>
                <c:pt idx="3">
                  <c:v>131.20785357728371</c:v>
                </c:pt>
                <c:pt idx="4">
                  <c:v>160.44410929452727</c:v>
                </c:pt>
                <c:pt idx="5">
                  <c:v>182.10488112102308</c:v>
                </c:pt>
                <c:pt idx="6">
                  <c:v>209.19692438681767</c:v>
                </c:pt>
                <c:pt idx="7">
                  <c:v>231.74799167190417</c:v>
                </c:pt>
                <c:pt idx="8">
                  <c:v>221.7051073762176</c:v>
                </c:pt>
                <c:pt idx="9">
                  <c:v>221.08354371274882</c:v>
                </c:pt>
                <c:pt idx="10">
                  <c:v>239.25316645584473</c:v>
                </c:pt>
                <c:pt idx="11">
                  <c:v>246.32556159764789</c:v>
                </c:pt>
                <c:pt idx="12">
                  <c:v>265.80764723284938</c:v>
                </c:pt>
                <c:pt idx="13">
                  <c:v>271.33095430352597</c:v>
                </c:pt>
                <c:pt idx="14">
                  <c:v>295.23406599603265</c:v>
                </c:pt>
              </c:numCache>
            </c:numRef>
          </c:val>
          <c:smooth val="0"/>
        </c:ser>
        <c:ser>
          <c:idx val="2"/>
          <c:order val="2"/>
          <c:tx>
            <c:v>n=200000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OpenMP!$E$31:$E$45</c:f>
              <c:numCache>
                <c:formatCode>General</c:formatCode>
                <c:ptCount val="15"/>
                <c:pt idx="0">
                  <c:v>27.075600654601381</c:v>
                </c:pt>
                <c:pt idx="1">
                  <c:v>53.799228917171625</c:v>
                </c:pt>
                <c:pt idx="2">
                  <c:v>76.358493966151812</c:v>
                </c:pt>
                <c:pt idx="3">
                  <c:v>96.875250059239221</c:v>
                </c:pt>
                <c:pt idx="4">
                  <c:v>117.76736164719796</c:v>
                </c:pt>
                <c:pt idx="5">
                  <c:v>138.91250401457137</c:v>
                </c:pt>
                <c:pt idx="6">
                  <c:v>151.38599173947199</c:v>
                </c:pt>
                <c:pt idx="7">
                  <c:v>162.92806497831916</c:v>
                </c:pt>
                <c:pt idx="8">
                  <c:v>165.10758327572455</c:v>
                </c:pt>
                <c:pt idx="9">
                  <c:v>169.4496225424933</c:v>
                </c:pt>
                <c:pt idx="10">
                  <c:v>182.11002140521191</c:v>
                </c:pt>
                <c:pt idx="11">
                  <c:v>193.33579256461474</c:v>
                </c:pt>
                <c:pt idx="12">
                  <c:v>202.30629172567265</c:v>
                </c:pt>
                <c:pt idx="13">
                  <c:v>217.27506218955466</c:v>
                </c:pt>
                <c:pt idx="14">
                  <c:v>229.40609972466677</c:v>
                </c:pt>
              </c:numCache>
            </c:numRef>
          </c:val>
          <c:smooth val="0"/>
        </c:ser>
        <c:ser>
          <c:idx val="3"/>
          <c:order val="3"/>
          <c:tx>
            <c:v>n=250000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OpenMP!$E$46:$E$60</c:f>
              <c:numCache>
                <c:formatCode>General</c:formatCode>
                <c:ptCount val="15"/>
                <c:pt idx="0">
                  <c:v>21.148933581943275</c:v>
                </c:pt>
                <c:pt idx="1">
                  <c:v>42.042816740911476</c:v>
                </c:pt>
                <c:pt idx="2">
                  <c:v>60.176777709269864</c:v>
                </c:pt>
                <c:pt idx="3">
                  <c:v>78.050132849131117</c:v>
                </c:pt>
                <c:pt idx="4">
                  <c:v>95.333610436360999</c:v>
                </c:pt>
                <c:pt idx="5">
                  <c:v>107.77219673469644</c:v>
                </c:pt>
                <c:pt idx="6">
                  <c:v>120.44667891769987</c:v>
                </c:pt>
                <c:pt idx="7">
                  <c:v>138.40066133372011</c:v>
                </c:pt>
                <c:pt idx="8">
                  <c:v>141.3589799988352</c:v>
                </c:pt>
                <c:pt idx="9">
                  <c:v>143.15748726542571</c:v>
                </c:pt>
                <c:pt idx="10">
                  <c:v>149.06077550657187</c:v>
                </c:pt>
                <c:pt idx="11">
                  <c:v>152.43523674640403</c:v>
                </c:pt>
                <c:pt idx="12">
                  <c:v>162.15005787946316</c:v>
                </c:pt>
                <c:pt idx="13">
                  <c:v>172.69510747852709</c:v>
                </c:pt>
                <c:pt idx="14">
                  <c:v>179.41570762990415</c:v>
                </c:pt>
              </c:numCache>
            </c:numRef>
          </c:val>
          <c:smooth val="0"/>
        </c:ser>
        <c:ser>
          <c:idx val="4"/>
          <c:order val="4"/>
          <c:tx>
            <c:v>n=300000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OpenMP!$E$61:$E$75</c:f>
              <c:numCache>
                <c:formatCode>General</c:formatCode>
                <c:ptCount val="15"/>
                <c:pt idx="0">
                  <c:v>17.338806061604988</c:v>
                </c:pt>
                <c:pt idx="1">
                  <c:v>34.289691106118227</c:v>
                </c:pt>
                <c:pt idx="2">
                  <c:v>49.165569332130488</c:v>
                </c:pt>
                <c:pt idx="3">
                  <c:v>62.005163914061086</c:v>
                </c:pt>
                <c:pt idx="4">
                  <c:v>75.698061024446076</c:v>
                </c:pt>
                <c:pt idx="5">
                  <c:v>86.747505510418421</c:v>
                </c:pt>
                <c:pt idx="6">
                  <c:v>95.70950557139389</c:v>
                </c:pt>
                <c:pt idx="7">
                  <c:v>100.54831004433376</c:v>
                </c:pt>
                <c:pt idx="8">
                  <c:v>106.29292373992928</c:v>
                </c:pt>
                <c:pt idx="9">
                  <c:v>109.86819661792731</c:v>
                </c:pt>
                <c:pt idx="10">
                  <c:v>118.04428478561447</c:v>
                </c:pt>
                <c:pt idx="11">
                  <c:v>124.77551325471561</c:v>
                </c:pt>
                <c:pt idx="12">
                  <c:v>129.64298525790721</c:v>
                </c:pt>
                <c:pt idx="13">
                  <c:v>136.72607232207631</c:v>
                </c:pt>
                <c:pt idx="14">
                  <c:v>141.13895751378647</c:v>
                </c:pt>
              </c:numCache>
            </c:numRef>
          </c:val>
          <c:smooth val="0"/>
        </c:ser>
        <c:ser>
          <c:idx val="5"/>
          <c:order val="5"/>
          <c:tx>
            <c:v>n=350000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OpenMP!$E$76:$E$90</c:f>
              <c:numCache>
                <c:formatCode>General</c:formatCode>
                <c:ptCount val="15"/>
                <c:pt idx="0">
                  <c:v>14.699160729369416</c:v>
                </c:pt>
                <c:pt idx="1">
                  <c:v>28.882237758812288</c:v>
                </c:pt>
                <c:pt idx="2">
                  <c:v>41.824129285410073</c:v>
                </c:pt>
                <c:pt idx="3">
                  <c:v>53.385768122973481</c:v>
                </c:pt>
                <c:pt idx="4">
                  <c:v>64.459741314033749</c:v>
                </c:pt>
                <c:pt idx="5">
                  <c:v>74.120775653163392</c:v>
                </c:pt>
                <c:pt idx="6">
                  <c:v>83.308861355310214</c:v>
                </c:pt>
                <c:pt idx="7">
                  <c:v>91.938839342026824</c:v>
                </c:pt>
                <c:pt idx="8">
                  <c:v>98.565944362284242</c:v>
                </c:pt>
                <c:pt idx="9">
                  <c:v>98.228044656826569</c:v>
                </c:pt>
                <c:pt idx="10">
                  <c:v>105.74220346872495</c:v>
                </c:pt>
                <c:pt idx="11">
                  <c:v>113.30453585250105</c:v>
                </c:pt>
                <c:pt idx="12">
                  <c:v>120.67774552732072</c:v>
                </c:pt>
                <c:pt idx="13">
                  <c:v>123.01658817183203</c:v>
                </c:pt>
                <c:pt idx="14">
                  <c:v>132.37965266491494</c:v>
                </c:pt>
              </c:numCache>
            </c:numRef>
          </c:val>
          <c:smooth val="0"/>
        </c:ser>
        <c:ser>
          <c:idx val="6"/>
          <c:order val="6"/>
          <c:tx>
            <c:v>n=400000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OpenMP!$E$91:$E$105</c:f>
              <c:numCache>
                <c:formatCode>General</c:formatCode>
                <c:ptCount val="15"/>
                <c:pt idx="0">
                  <c:v>12.698247742127743</c:v>
                </c:pt>
                <c:pt idx="1">
                  <c:v>24.696526611347107</c:v>
                </c:pt>
                <c:pt idx="2">
                  <c:v>35.993437964337851</c:v>
                </c:pt>
                <c:pt idx="3">
                  <c:v>46.23901771310419</c:v>
                </c:pt>
                <c:pt idx="4">
                  <c:v>54.6411182282989</c:v>
                </c:pt>
                <c:pt idx="5">
                  <c:v>64.174587736030929</c:v>
                </c:pt>
                <c:pt idx="6">
                  <c:v>71.598782190633472</c:v>
                </c:pt>
                <c:pt idx="7">
                  <c:v>78.614862721547496</c:v>
                </c:pt>
                <c:pt idx="8">
                  <c:v>81.514506933012598</c:v>
                </c:pt>
                <c:pt idx="9">
                  <c:v>85.974313798163777</c:v>
                </c:pt>
                <c:pt idx="10">
                  <c:v>91.869781566732556</c:v>
                </c:pt>
                <c:pt idx="11">
                  <c:v>99.37604760987189</c:v>
                </c:pt>
                <c:pt idx="12">
                  <c:v>102.37867640547239</c:v>
                </c:pt>
                <c:pt idx="13">
                  <c:v>108.52675151866909</c:v>
                </c:pt>
                <c:pt idx="14">
                  <c:v>112.98317962913272</c:v>
                </c:pt>
              </c:numCache>
            </c:numRef>
          </c:val>
          <c:smooth val="0"/>
        </c:ser>
        <c:ser>
          <c:idx val="7"/>
          <c:order val="7"/>
          <c:tx>
            <c:v>n=450000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OpenMP!$E$106:$E$120</c:f>
              <c:numCache>
                <c:formatCode>General</c:formatCode>
                <c:ptCount val="15"/>
                <c:pt idx="0">
                  <c:v>11.289090394636798</c:v>
                </c:pt>
                <c:pt idx="1">
                  <c:v>22.303527501375736</c:v>
                </c:pt>
                <c:pt idx="2">
                  <c:v>31.959814496287912</c:v>
                </c:pt>
                <c:pt idx="3">
                  <c:v>40.734800399885387</c:v>
                </c:pt>
                <c:pt idx="4">
                  <c:v>48.714075074625093</c:v>
                </c:pt>
                <c:pt idx="5">
                  <c:v>55.94675390779684</c:v>
                </c:pt>
                <c:pt idx="6">
                  <c:v>62.726584103427598</c:v>
                </c:pt>
                <c:pt idx="7">
                  <c:v>69.907313388543798</c:v>
                </c:pt>
                <c:pt idx="8">
                  <c:v>73.717472625938015</c:v>
                </c:pt>
                <c:pt idx="9">
                  <c:v>79.831752983951262</c:v>
                </c:pt>
                <c:pt idx="10">
                  <c:v>85.743453187247056</c:v>
                </c:pt>
                <c:pt idx="11">
                  <c:v>90.015271991046006</c:v>
                </c:pt>
                <c:pt idx="12">
                  <c:v>93.978126027298387</c:v>
                </c:pt>
                <c:pt idx="13">
                  <c:v>99.440033284567946</c:v>
                </c:pt>
                <c:pt idx="14">
                  <c:v>100.43571019798088</c:v>
                </c:pt>
              </c:numCache>
            </c:numRef>
          </c:val>
          <c:smooth val="0"/>
        </c:ser>
        <c:ser>
          <c:idx val="8"/>
          <c:order val="8"/>
          <c:tx>
            <c:v>n=500000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OpenMP!$E$121:$E$135</c:f>
              <c:numCache>
                <c:formatCode>General</c:formatCode>
                <c:ptCount val="15"/>
                <c:pt idx="0">
                  <c:v>9.9722460425939357</c:v>
                </c:pt>
                <c:pt idx="1">
                  <c:v>19.62905329154491</c:v>
                </c:pt>
                <c:pt idx="2">
                  <c:v>28.386302836773822</c:v>
                </c:pt>
                <c:pt idx="3">
                  <c:v>36.234083046706637</c:v>
                </c:pt>
                <c:pt idx="4">
                  <c:v>43.725035464283138</c:v>
                </c:pt>
                <c:pt idx="5">
                  <c:v>50.403152132489325</c:v>
                </c:pt>
                <c:pt idx="6">
                  <c:v>55.890304323265937</c:v>
                </c:pt>
                <c:pt idx="7">
                  <c:v>61.488831537572501</c:v>
                </c:pt>
                <c:pt idx="8">
                  <c:v>63.059908931401921</c:v>
                </c:pt>
                <c:pt idx="9">
                  <c:v>68.27214999445971</c:v>
                </c:pt>
                <c:pt idx="10">
                  <c:v>71.912134302526724</c:v>
                </c:pt>
                <c:pt idx="11">
                  <c:v>77.212320214007846</c:v>
                </c:pt>
                <c:pt idx="12">
                  <c:v>81.168304101921407</c:v>
                </c:pt>
                <c:pt idx="13">
                  <c:v>85.708817491729732</c:v>
                </c:pt>
                <c:pt idx="14">
                  <c:v>89.781613407914321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5435136"/>
        <c:axId val="-495436768"/>
      </c:lineChart>
      <c:catAx>
        <c:axId val="-49543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solidFill>
                      <a:schemeClr val="tx1"/>
                    </a:solidFill>
                  </a:rPr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5634133988436298"/>
              <c:y val="0.824630110891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436768"/>
        <c:crosses val="autoZero"/>
        <c:auto val="1"/>
        <c:lblAlgn val="ctr"/>
        <c:lblOffset val="100"/>
        <c:noMultiLvlLbl val="0"/>
      </c:catAx>
      <c:valAx>
        <c:axId val="-4954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solidFill>
                      <a:schemeClr val="tx1"/>
                    </a:solidFill>
                  </a:rPr>
                  <a:t>Periodicity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4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861136158701531"/>
          <c:y val="0.91002978076016361"/>
          <c:w val="0.8188458070333634"/>
          <c:h val="8.176003861586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Histogram</a:t>
            </a:r>
            <a:r>
              <a:rPr lang="en-US" sz="2000" baseline="0">
                <a:solidFill>
                  <a:schemeClr val="tx1"/>
                </a:solidFill>
              </a:rPr>
              <a:t> of Comparison Sort in Milliseconds</a:t>
            </a:r>
            <a:endParaRPr lang="en-US" sz="20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581393566680079E-2"/>
          <c:y val="0.13483618509434955"/>
          <c:w val="0.93130147052786283"/>
          <c:h val="0.78781392080088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Histogram!$C$1</c:f>
              <c:strCache>
                <c:ptCount val="1"/>
                <c:pt idx="0">
                  <c:v>2.64-2.65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Histogram!$D$1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Histogram!$C$2</c:f>
              <c:strCache>
                <c:ptCount val="1"/>
                <c:pt idx="0">
                  <c:v>2.65-2.66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Histogram!$D$2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</c:ser>
        <c:ser>
          <c:idx val="2"/>
          <c:order val="2"/>
          <c:tx>
            <c:strRef>
              <c:f>Histogram!$C$3</c:f>
              <c:strCache>
                <c:ptCount val="1"/>
                <c:pt idx="0">
                  <c:v>2.66-2.67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Histogram!$D$3</c:f>
              <c:numCache>
                <c:formatCode>General</c:formatCode>
                <c:ptCount val="1"/>
                <c:pt idx="0">
                  <c:v>712</c:v>
                </c:pt>
              </c:numCache>
            </c:numRef>
          </c:val>
        </c:ser>
        <c:ser>
          <c:idx val="3"/>
          <c:order val="3"/>
          <c:tx>
            <c:strRef>
              <c:f>Histogram!$C$4</c:f>
              <c:strCache>
                <c:ptCount val="1"/>
                <c:pt idx="0">
                  <c:v>2.67-2.68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Histogram!$D$4</c:f>
              <c:numCache>
                <c:formatCode>General</c:formatCode>
                <c:ptCount val="1"/>
                <c:pt idx="0">
                  <c:v>820</c:v>
                </c:pt>
              </c:numCache>
            </c:numRef>
          </c:val>
        </c:ser>
        <c:ser>
          <c:idx val="4"/>
          <c:order val="4"/>
          <c:tx>
            <c:strRef>
              <c:f>Histogram!$C$5</c:f>
              <c:strCache>
                <c:ptCount val="1"/>
                <c:pt idx="0">
                  <c:v>2.68-2.69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Histogram!$D$5</c:f>
              <c:numCache>
                <c:formatCode>General</c:formatCode>
                <c:ptCount val="1"/>
                <c:pt idx="0">
                  <c:v>269</c:v>
                </c:pt>
              </c:numCache>
            </c:numRef>
          </c:val>
        </c:ser>
        <c:ser>
          <c:idx val="5"/>
          <c:order val="5"/>
          <c:tx>
            <c:strRef>
              <c:f>Histogram!$C$6</c:f>
              <c:strCache>
                <c:ptCount val="1"/>
                <c:pt idx="0">
                  <c:v>2.69-2.7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Histogram!$D$6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6"/>
          <c:order val="6"/>
          <c:tx>
            <c:strRef>
              <c:f>Histogram!$C$7</c:f>
              <c:strCache>
                <c:ptCount val="1"/>
                <c:pt idx="0">
                  <c:v>2.7-2.71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Histogram!$D$7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Histogram!$C$8</c:f>
              <c:strCache>
                <c:ptCount val="1"/>
                <c:pt idx="0">
                  <c:v>2.71-2.72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Histogram!$D$8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Histogram!$C$9</c:f>
              <c:strCache>
                <c:ptCount val="1"/>
                <c:pt idx="0">
                  <c:v>2.72-2.73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Histogram!$D$9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2441680"/>
        <c:axId val="-582441136"/>
      </c:barChart>
      <c:catAx>
        <c:axId val="-582441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82441136"/>
        <c:crosses val="autoZero"/>
        <c:auto val="1"/>
        <c:lblAlgn val="ctr"/>
        <c:lblOffset val="100"/>
        <c:noMultiLvlLbl val="0"/>
      </c:catAx>
      <c:valAx>
        <c:axId val="-5824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097739607366582E-2"/>
          <c:y val="0.92265010589523289"/>
          <c:w val="0.86275620656906937"/>
          <c:h val="5.3063312441136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2</xdr:row>
      <xdr:rowOff>76200</xdr:rowOff>
    </xdr:from>
    <xdr:to>
      <xdr:col>19</xdr:col>
      <xdr:colOff>358140</xdr:colOff>
      <xdr:row>27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2</xdr:row>
      <xdr:rowOff>76200</xdr:rowOff>
    </xdr:from>
    <xdr:to>
      <xdr:col>19</xdr:col>
      <xdr:colOff>358140</xdr:colOff>
      <xdr:row>28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</xdr:row>
      <xdr:rowOff>175260</xdr:rowOff>
    </xdr:from>
    <xdr:to>
      <xdr:col>17</xdr:col>
      <xdr:colOff>190500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/>
  </sheetViews>
  <sheetFormatPr defaultRowHeight="14.4" x14ac:dyDescent="0.3"/>
  <sheetData>
    <row r="1" spans="1:5" x14ac:dyDescent="0.3">
      <c r="A1" t="s">
        <v>0</v>
      </c>
      <c r="B1">
        <v>100000</v>
      </c>
      <c r="C1">
        <v>1</v>
      </c>
      <c r="D1">
        <v>3.0997363999999999E-2</v>
      </c>
      <c r="E1">
        <f>1/D1</f>
        <v>32.260807725456914</v>
      </c>
    </row>
    <row r="2" spans="1:5" x14ac:dyDescent="0.3">
      <c r="A2" t="s">
        <v>0</v>
      </c>
      <c r="B2">
        <v>100000</v>
      </c>
      <c r="C2">
        <v>2</v>
      </c>
      <c r="D2">
        <v>1.5733832E-2</v>
      </c>
      <c r="E2">
        <f t="shared" ref="E2:E35" si="0">1/D2</f>
        <v>63.557307590420443</v>
      </c>
    </row>
    <row r="3" spans="1:5" x14ac:dyDescent="0.3">
      <c r="A3" t="s">
        <v>0</v>
      </c>
      <c r="B3">
        <v>100000</v>
      </c>
      <c r="C3">
        <v>3</v>
      </c>
      <c r="D3">
        <v>1.1050763999999999E-2</v>
      </c>
      <c r="E3">
        <f t="shared" si="0"/>
        <v>90.491480951000312</v>
      </c>
    </row>
    <row r="4" spans="1:5" x14ac:dyDescent="0.3">
      <c r="A4" t="s">
        <v>0</v>
      </c>
      <c r="B4">
        <v>100000</v>
      </c>
      <c r="C4">
        <v>4</v>
      </c>
      <c r="D4">
        <v>8.4753269999999995E-3</v>
      </c>
      <c r="E4">
        <f t="shared" si="0"/>
        <v>117.98954777792055</v>
      </c>
    </row>
    <row r="5" spans="1:5" x14ac:dyDescent="0.3">
      <c r="A5" t="s">
        <v>0</v>
      </c>
      <c r="B5">
        <v>100000</v>
      </c>
      <c r="C5">
        <v>5</v>
      </c>
      <c r="D5">
        <v>6.9408550000000001E-3</v>
      </c>
      <c r="E5">
        <f t="shared" si="0"/>
        <v>144.07446921164612</v>
      </c>
    </row>
    <row r="6" spans="1:5" x14ac:dyDescent="0.3">
      <c r="A6" t="s">
        <v>0</v>
      </c>
      <c r="B6">
        <v>100000</v>
      </c>
      <c r="C6">
        <v>6</v>
      </c>
      <c r="D6">
        <v>6.0313379999999998E-3</v>
      </c>
      <c r="E6">
        <f t="shared" si="0"/>
        <v>165.80068966454874</v>
      </c>
    </row>
    <row r="7" spans="1:5" x14ac:dyDescent="0.3">
      <c r="A7" t="s">
        <v>0</v>
      </c>
      <c r="B7">
        <v>100000</v>
      </c>
      <c r="C7">
        <v>7</v>
      </c>
      <c r="D7">
        <v>5.3393110000000002E-3</v>
      </c>
      <c r="E7">
        <f t="shared" si="0"/>
        <v>187.29008293392161</v>
      </c>
    </row>
    <row r="8" spans="1:5" x14ac:dyDescent="0.3">
      <c r="A8" t="s">
        <v>0</v>
      </c>
      <c r="B8">
        <v>100000</v>
      </c>
      <c r="C8">
        <v>8</v>
      </c>
      <c r="D8">
        <v>4.7824629999999998E-3</v>
      </c>
      <c r="E8">
        <f t="shared" si="0"/>
        <v>209.09727895437979</v>
      </c>
    </row>
    <row r="9" spans="1:5" x14ac:dyDescent="0.3">
      <c r="A9" t="s">
        <v>0</v>
      </c>
      <c r="B9">
        <v>100000</v>
      </c>
      <c r="C9">
        <v>9</v>
      </c>
      <c r="D9">
        <v>4.5598829999999998E-3</v>
      </c>
      <c r="E9">
        <f t="shared" si="0"/>
        <v>219.30387248971081</v>
      </c>
    </row>
    <row r="10" spans="1:5" x14ac:dyDescent="0.3">
      <c r="A10" t="s">
        <v>0</v>
      </c>
      <c r="B10">
        <v>100000</v>
      </c>
      <c r="C10">
        <v>10</v>
      </c>
      <c r="D10">
        <v>4.256559E-3</v>
      </c>
      <c r="E10">
        <f t="shared" si="0"/>
        <v>234.93154916917632</v>
      </c>
    </row>
    <row r="11" spans="1:5" x14ac:dyDescent="0.3">
      <c r="A11" t="s">
        <v>0</v>
      </c>
      <c r="B11">
        <v>100000</v>
      </c>
      <c r="C11">
        <v>11</v>
      </c>
      <c r="D11">
        <v>4.0258459999999996E-3</v>
      </c>
      <c r="E11">
        <f t="shared" si="0"/>
        <v>248.39499573505796</v>
      </c>
    </row>
    <row r="12" spans="1:5" x14ac:dyDescent="0.3">
      <c r="A12" t="s">
        <v>0</v>
      </c>
      <c r="B12">
        <v>100000</v>
      </c>
      <c r="C12">
        <v>12</v>
      </c>
      <c r="D12">
        <v>3.9461720000000004E-3</v>
      </c>
      <c r="E12">
        <f t="shared" si="0"/>
        <v>253.4101402574444</v>
      </c>
    </row>
    <row r="13" spans="1:5" x14ac:dyDescent="0.3">
      <c r="A13" t="s">
        <v>0</v>
      </c>
      <c r="B13">
        <v>100000</v>
      </c>
      <c r="C13">
        <v>13</v>
      </c>
      <c r="D13">
        <v>3.8000109999999998E-3</v>
      </c>
      <c r="E13">
        <f t="shared" si="0"/>
        <v>263.15713296619407</v>
      </c>
    </row>
    <row r="14" spans="1:5" x14ac:dyDescent="0.3">
      <c r="A14" t="s">
        <v>0</v>
      </c>
      <c r="B14">
        <v>100000</v>
      </c>
      <c r="C14">
        <v>14</v>
      </c>
      <c r="D14">
        <v>3.6429909999999999E-3</v>
      </c>
      <c r="E14">
        <f t="shared" si="0"/>
        <v>274.49971740254097</v>
      </c>
    </row>
    <row r="15" spans="1:5" x14ac:dyDescent="0.3">
      <c r="A15" t="s">
        <v>0</v>
      </c>
      <c r="B15">
        <v>100000</v>
      </c>
      <c r="C15">
        <v>15</v>
      </c>
      <c r="D15">
        <v>3.5356580000000001E-3</v>
      </c>
      <c r="E15">
        <f t="shared" si="0"/>
        <v>282.83278529767301</v>
      </c>
    </row>
    <row r="16" spans="1:5" x14ac:dyDescent="0.3">
      <c r="A16" t="s">
        <v>0</v>
      </c>
      <c r="B16">
        <v>150000</v>
      </c>
      <c r="C16">
        <v>1</v>
      </c>
      <c r="D16">
        <v>4.8097001E-2</v>
      </c>
      <c r="E16">
        <f t="shared" si="0"/>
        <v>20.791317113514001</v>
      </c>
    </row>
    <row r="17" spans="1:5" x14ac:dyDescent="0.3">
      <c r="A17" t="s">
        <v>0</v>
      </c>
      <c r="B17">
        <v>150000</v>
      </c>
      <c r="C17">
        <v>2</v>
      </c>
      <c r="D17">
        <v>2.4939527E-2</v>
      </c>
      <c r="E17">
        <f t="shared" si="0"/>
        <v>40.096991414472299</v>
      </c>
    </row>
    <row r="18" spans="1:5" x14ac:dyDescent="0.3">
      <c r="A18" t="s">
        <v>0</v>
      </c>
      <c r="B18">
        <v>150000</v>
      </c>
      <c r="C18">
        <v>3</v>
      </c>
      <c r="D18">
        <v>1.7223227000000001E-2</v>
      </c>
      <c r="E18">
        <f t="shared" si="0"/>
        <v>58.061128730405748</v>
      </c>
    </row>
    <row r="19" spans="1:5" x14ac:dyDescent="0.3">
      <c r="A19" t="s">
        <v>0</v>
      </c>
      <c r="B19">
        <v>150000</v>
      </c>
      <c r="C19">
        <v>4</v>
      </c>
      <c r="D19">
        <v>1.3295247E-2</v>
      </c>
      <c r="E19">
        <f t="shared" si="0"/>
        <v>75.214849336759215</v>
      </c>
    </row>
    <row r="20" spans="1:5" x14ac:dyDescent="0.3">
      <c r="A20" t="s">
        <v>0</v>
      </c>
      <c r="B20">
        <v>150000</v>
      </c>
      <c r="C20">
        <v>5</v>
      </c>
      <c r="D20">
        <v>1.0737007E-2</v>
      </c>
      <c r="E20">
        <f t="shared" si="0"/>
        <v>93.13582453657709</v>
      </c>
    </row>
    <row r="21" spans="1:5" x14ac:dyDescent="0.3">
      <c r="A21" t="s">
        <v>0</v>
      </c>
      <c r="B21">
        <v>150000</v>
      </c>
      <c r="C21">
        <v>6</v>
      </c>
      <c r="D21">
        <v>9.1456550000000008E-3</v>
      </c>
      <c r="E21">
        <f t="shared" si="0"/>
        <v>109.34153978036564</v>
      </c>
    </row>
    <row r="22" spans="1:5" x14ac:dyDescent="0.3">
      <c r="A22" t="s">
        <v>0</v>
      </c>
      <c r="B22">
        <v>150000</v>
      </c>
      <c r="C22">
        <v>7</v>
      </c>
      <c r="D22">
        <v>8.2388229999999993E-3</v>
      </c>
      <c r="E22">
        <f t="shared" si="0"/>
        <v>121.37656070533377</v>
      </c>
    </row>
    <row r="23" spans="1:5" x14ac:dyDescent="0.3">
      <c r="A23" t="s">
        <v>0</v>
      </c>
      <c r="B23">
        <v>150000</v>
      </c>
      <c r="C23">
        <v>8</v>
      </c>
      <c r="D23">
        <v>7.1869890000000004E-3</v>
      </c>
      <c r="E23">
        <f t="shared" si="0"/>
        <v>139.14032705490436</v>
      </c>
    </row>
    <row r="24" spans="1:5" x14ac:dyDescent="0.3">
      <c r="A24" t="s">
        <v>0</v>
      </c>
      <c r="B24">
        <v>150000</v>
      </c>
      <c r="C24">
        <v>9</v>
      </c>
      <c r="D24">
        <v>6.8583899999999998E-3</v>
      </c>
      <c r="E24">
        <f t="shared" si="0"/>
        <v>145.80681471890634</v>
      </c>
    </row>
    <row r="25" spans="1:5" x14ac:dyDescent="0.3">
      <c r="A25" t="s">
        <v>0</v>
      </c>
      <c r="B25">
        <v>150000</v>
      </c>
      <c r="C25">
        <v>10</v>
      </c>
      <c r="D25">
        <v>6.4302400000000003E-3</v>
      </c>
      <c r="E25">
        <f t="shared" si="0"/>
        <v>155.5151907238299</v>
      </c>
    </row>
    <row r="26" spans="1:5" x14ac:dyDescent="0.3">
      <c r="A26" t="s">
        <v>0</v>
      </c>
      <c r="B26">
        <v>150000</v>
      </c>
      <c r="C26">
        <v>11</v>
      </c>
      <c r="D26">
        <v>5.9685620000000002E-3</v>
      </c>
      <c r="E26">
        <f t="shared" si="0"/>
        <v>167.54454423025177</v>
      </c>
    </row>
    <row r="27" spans="1:5" x14ac:dyDescent="0.3">
      <c r="A27" t="s">
        <v>0</v>
      </c>
      <c r="B27">
        <v>150000</v>
      </c>
      <c r="C27">
        <v>12</v>
      </c>
      <c r="D27">
        <v>5.8565700000000002E-3</v>
      </c>
      <c r="E27">
        <f t="shared" si="0"/>
        <v>170.74840734423049</v>
      </c>
    </row>
    <row r="28" spans="1:5" x14ac:dyDescent="0.3">
      <c r="A28" t="s">
        <v>0</v>
      </c>
      <c r="B28">
        <v>150000</v>
      </c>
      <c r="C28">
        <v>13</v>
      </c>
      <c r="D28">
        <v>5.4173620000000002E-3</v>
      </c>
      <c r="E28">
        <f t="shared" si="0"/>
        <v>184.59168872229694</v>
      </c>
    </row>
    <row r="29" spans="1:5" x14ac:dyDescent="0.3">
      <c r="A29" t="s">
        <v>0</v>
      </c>
      <c r="B29">
        <v>150000</v>
      </c>
      <c r="C29">
        <v>14</v>
      </c>
      <c r="D29">
        <v>5.2001640000000002E-3</v>
      </c>
      <c r="E29">
        <f t="shared" si="0"/>
        <v>192.30162741021243</v>
      </c>
    </row>
    <row r="30" spans="1:5" x14ac:dyDescent="0.3">
      <c r="A30" t="s">
        <v>0</v>
      </c>
      <c r="B30">
        <v>150000</v>
      </c>
      <c r="C30">
        <v>15</v>
      </c>
      <c r="D30">
        <v>4.9716150000000004E-3</v>
      </c>
      <c r="E30">
        <f t="shared" si="0"/>
        <v>201.1418824667638</v>
      </c>
    </row>
    <row r="31" spans="1:5" x14ac:dyDescent="0.3">
      <c r="A31" t="s">
        <v>0</v>
      </c>
      <c r="B31">
        <v>200000</v>
      </c>
      <c r="C31">
        <v>1</v>
      </c>
      <c r="D31">
        <v>6.7306282999999995E-2</v>
      </c>
      <c r="E31">
        <f t="shared" si="0"/>
        <v>14.857453946758582</v>
      </c>
    </row>
    <row r="32" spans="1:5" x14ac:dyDescent="0.3">
      <c r="A32" t="s">
        <v>0</v>
      </c>
      <c r="B32">
        <v>200000</v>
      </c>
      <c r="C32">
        <v>2</v>
      </c>
      <c r="D32">
        <v>3.3603775000000002E-2</v>
      </c>
      <c r="E32">
        <f t="shared" si="0"/>
        <v>29.758561352109993</v>
      </c>
    </row>
    <row r="33" spans="1:5" x14ac:dyDescent="0.3">
      <c r="A33" t="s">
        <v>0</v>
      </c>
      <c r="B33">
        <v>200000</v>
      </c>
      <c r="C33">
        <v>3</v>
      </c>
      <c r="D33">
        <v>2.3558628000000002E-2</v>
      </c>
      <c r="E33">
        <f t="shared" si="0"/>
        <v>42.447293619984997</v>
      </c>
    </row>
    <row r="34" spans="1:5" x14ac:dyDescent="0.3">
      <c r="A34" t="s">
        <v>0</v>
      </c>
      <c r="B34">
        <v>200000</v>
      </c>
      <c r="C34">
        <v>4</v>
      </c>
      <c r="D34">
        <v>1.7743149999999999E-2</v>
      </c>
      <c r="E34">
        <f t="shared" si="0"/>
        <v>56.359778280632248</v>
      </c>
    </row>
    <row r="35" spans="1:5" x14ac:dyDescent="0.3">
      <c r="A35" t="s">
        <v>0</v>
      </c>
      <c r="B35">
        <v>200000</v>
      </c>
      <c r="C35">
        <v>5</v>
      </c>
      <c r="D35">
        <v>1.4387216E-2</v>
      </c>
      <c r="E35">
        <f t="shared" si="0"/>
        <v>69.506150460241926</v>
      </c>
    </row>
    <row r="36" spans="1:5" x14ac:dyDescent="0.3">
      <c r="A36" t="s">
        <v>0</v>
      </c>
      <c r="B36">
        <v>200000</v>
      </c>
      <c r="C36">
        <v>6</v>
      </c>
      <c r="D36">
        <v>1.224798E-2</v>
      </c>
      <c r="E36">
        <f t="shared" ref="E36:E69" si="1">1/D36</f>
        <v>81.64611633918409</v>
      </c>
    </row>
    <row r="37" spans="1:5" x14ac:dyDescent="0.3">
      <c r="A37" t="s">
        <v>0</v>
      </c>
      <c r="B37">
        <v>200000</v>
      </c>
      <c r="C37">
        <v>7</v>
      </c>
      <c r="D37">
        <v>1.1063968E-2</v>
      </c>
      <c r="E37">
        <f t="shared" si="1"/>
        <v>90.383486286294385</v>
      </c>
    </row>
    <row r="38" spans="1:5" x14ac:dyDescent="0.3">
      <c r="A38" t="s">
        <v>0</v>
      </c>
      <c r="B38">
        <v>200000</v>
      </c>
      <c r="C38">
        <v>8</v>
      </c>
      <c r="D38">
        <v>9.5990320000000004E-3</v>
      </c>
      <c r="E38">
        <f t="shared" si="1"/>
        <v>104.17717119809581</v>
      </c>
    </row>
    <row r="39" spans="1:5" x14ac:dyDescent="0.3">
      <c r="A39" t="s">
        <v>0</v>
      </c>
      <c r="B39">
        <v>200000</v>
      </c>
      <c r="C39">
        <v>9</v>
      </c>
      <c r="D39">
        <v>9.1597710000000006E-3</v>
      </c>
      <c r="E39">
        <f t="shared" si="1"/>
        <v>109.17303500273096</v>
      </c>
    </row>
    <row r="40" spans="1:5" x14ac:dyDescent="0.3">
      <c r="A40" t="s">
        <v>0</v>
      </c>
      <c r="B40">
        <v>200000</v>
      </c>
      <c r="C40">
        <v>10</v>
      </c>
      <c r="D40">
        <v>8.2399710000000004E-3</v>
      </c>
      <c r="E40">
        <f t="shared" si="1"/>
        <v>121.35965041624539</v>
      </c>
    </row>
    <row r="41" spans="1:5" x14ac:dyDescent="0.3">
      <c r="A41" t="s">
        <v>0</v>
      </c>
      <c r="B41">
        <v>200000</v>
      </c>
      <c r="C41">
        <v>11</v>
      </c>
      <c r="D41">
        <v>7.7863819999999997E-3</v>
      </c>
      <c r="E41">
        <f t="shared" si="1"/>
        <v>128.42935268267087</v>
      </c>
    </row>
    <row r="42" spans="1:5" x14ac:dyDescent="0.3">
      <c r="A42" t="s">
        <v>0</v>
      </c>
      <c r="B42">
        <v>200000</v>
      </c>
      <c r="C42">
        <v>12</v>
      </c>
      <c r="D42">
        <v>7.3769619999999999E-3</v>
      </c>
      <c r="E42">
        <f t="shared" si="1"/>
        <v>135.55715753991956</v>
      </c>
    </row>
    <row r="43" spans="1:5" x14ac:dyDescent="0.3">
      <c r="A43" t="s">
        <v>0</v>
      </c>
      <c r="B43">
        <v>200000</v>
      </c>
      <c r="C43">
        <v>13</v>
      </c>
      <c r="D43">
        <v>7.0261940000000004E-3</v>
      </c>
      <c r="E43">
        <f t="shared" si="1"/>
        <v>142.32456433739233</v>
      </c>
    </row>
    <row r="44" spans="1:5" x14ac:dyDescent="0.3">
      <c r="A44" t="s">
        <v>0</v>
      </c>
      <c r="B44">
        <v>200000</v>
      </c>
      <c r="C44">
        <v>14</v>
      </c>
      <c r="D44">
        <v>6.6811079999999998E-3</v>
      </c>
      <c r="E44">
        <f t="shared" si="1"/>
        <v>149.67577234195286</v>
      </c>
    </row>
    <row r="45" spans="1:5" x14ac:dyDescent="0.3">
      <c r="A45" t="s">
        <v>0</v>
      </c>
      <c r="B45">
        <v>200000</v>
      </c>
      <c r="C45">
        <v>15</v>
      </c>
      <c r="D45">
        <v>6.3767099999999998E-3</v>
      </c>
      <c r="E45">
        <f t="shared" si="1"/>
        <v>156.82068025674681</v>
      </c>
    </row>
    <row r="46" spans="1:5" x14ac:dyDescent="0.3">
      <c r="A46" t="s">
        <v>0</v>
      </c>
      <c r="B46">
        <v>250000</v>
      </c>
      <c r="C46">
        <v>1</v>
      </c>
      <c r="D46">
        <v>8.6034602000000002E-2</v>
      </c>
      <c r="E46">
        <f t="shared" si="1"/>
        <v>11.623230383514763</v>
      </c>
    </row>
    <row r="47" spans="1:5" x14ac:dyDescent="0.3">
      <c r="A47" t="s">
        <v>0</v>
      </c>
      <c r="B47">
        <v>250000</v>
      </c>
      <c r="C47">
        <v>2</v>
      </c>
      <c r="D47">
        <v>4.3345732999999997E-2</v>
      </c>
      <c r="E47">
        <f t="shared" si="1"/>
        <v>23.070321593131212</v>
      </c>
    </row>
    <row r="48" spans="1:5" x14ac:dyDescent="0.3">
      <c r="A48" t="s">
        <v>0</v>
      </c>
      <c r="B48">
        <v>250000</v>
      </c>
      <c r="C48">
        <v>3</v>
      </c>
      <c r="D48">
        <v>3.0212873000000001E-2</v>
      </c>
      <c r="E48">
        <f t="shared" si="1"/>
        <v>33.09847428279992</v>
      </c>
    </row>
    <row r="49" spans="1:5" x14ac:dyDescent="0.3">
      <c r="A49" t="s">
        <v>0</v>
      </c>
      <c r="B49">
        <v>250000</v>
      </c>
      <c r="C49">
        <v>4</v>
      </c>
      <c r="D49">
        <v>2.2939880999999999E-2</v>
      </c>
      <c r="E49">
        <f t="shared" si="1"/>
        <v>43.592205208039225</v>
      </c>
    </row>
    <row r="50" spans="1:5" x14ac:dyDescent="0.3">
      <c r="A50" t="s">
        <v>0</v>
      </c>
      <c r="B50">
        <v>250000</v>
      </c>
      <c r="C50">
        <v>5</v>
      </c>
      <c r="D50">
        <v>1.8426792000000001E-2</v>
      </c>
      <c r="E50">
        <f t="shared" si="1"/>
        <v>54.268805986413696</v>
      </c>
    </row>
    <row r="51" spans="1:5" x14ac:dyDescent="0.3">
      <c r="A51" t="s">
        <v>0</v>
      </c>
      <c r="B51">
        <v>250000</v>
      </c>
      <c r="C51">
        <v>6</v>
      </c>
      <c r="D51">
        <v>1.5745154000000001E-2</v>
      </c>
      <c r="E51">
        <f t="shared" si="1"/>
        <v>63.51160490395965</v>
      </c>
    </row>
    <row r="52" spans="1:5" x14ac:dyDescent="0.3">
      <c r="A52" t="s">
        <v>0</v>
      </c>
      <c r="B52">
        <v>250000</v>
      </c>
      <c r="C52">
        <v>7</v>
      </c>
      <c r="D52">
        <v>1.3876128E-2</v>
      </c>
      <c r="E52">
        <f t="shared" si="1"/>
        <v>72.066213283705665</v>
      </c>
    </row>
    <row r="53" spans="1:5" x14ac:dyDescent="0.3">
      <c r="A53" t="s">
        <v>0</v>
      </c>
      <c r="B53">
        <v>250000</v>
      </c>
      <c r="C53">
        <v>8</v>
      </c>
      <c r="D53">
        <v>1.2168752E-2</v>
      </c>
      <c r="E53">
        <f t="shared" si="1"/>
        <v>82.177695790003781</v>
      </c>
    </row>
    <row r="54" spans="1:5" x14ac:dyDescent="0.3">
      <c r="A54" t="s">
        <v>0</v>
      </c>
      <c r="B54">
        <v>250000</v>
      </c>
      <c r="C54">
        <v>9</v>
      </c>
      <c r="D54">
        <v>1.1438777000000001E-2</v>
      </c>
      <c r="E54">
        <f t="shared" si="1"/>
        <v>87.42193330633161</v>
      </c>
    </row>
    <row r="55" spans="1:5" x14ac:dyDescent="0.3">
      <c r="A55" t="s">
        <v>0</v>
      </c>
      <c r="B55">
        <v>250000</v>
      </c>
      <c r="C55">
        <v>10</v>
      </c>
      <c r="D55">
        <v>1.0558859E-2</v>
      </c>
      <c r="E55">
        <f t="shared" si="1"/>
        <v>94.707202738477704</v>
      </c>
    </row>
    <row r="56" spans="1:5" x14ac:dyDescent="0.3">
      <c r="A56" t="s">
        <v>0</v>
      </c>
      <c r="B56">
        <v>250000</v>
      </c>
      <c r="C56">
        <v>11</v>
      </c>
      <c r="D56">
        <v>9.8228229999999996E-3</v>
      </c>
      <c r="E56">
        <f t="shared" si="1"/>
        <v>101.80372790999085</v>
      </c>
    </row>
    <row r="57" spans="1:5" x14ac:dyDescent="0.3">
      <c r="A57" t="s">
        <v>0</v>
      </c>
      <c r="B57">
        <v>250000</v>
      </c>
      <c r="C57">
        <v>12</v>
      </c>
      <c r="D57">
        <v>9.1241680000000002E-3</v>
      </c>
      <c r="E57">
        <f t="shared" si="1"/>
        <v>109.59903412563206</v>
      </c>
    </row>
    <row r="58" spans="1:5" x14ac:dyDescent="0.3">
      <c r="A58" t="s">
        <v>0</v>
      </c>
      <c r="B58">
        <v>250000</v>
      </c>
      <c r="C58">
        <v>13</v>
      </c>
      <c r="D58">
        <v>8.6469210000000001E-3</v>
      </c>
      <c r="E58">
        <f t="shared" si="1"/>
        <v>115.64810179253401</v>
      </c>
    </row>
    <row r="59" spans="1:5" x14ac:dyDescent="0.3">
      <c r="A59" t="s">
        <v>0</v>
      </c>
      <c r="B59">
        <v>250000</v>
      </c>
      <c r="C59">
        <v>14</v>
      </c>
      <c r="D59">
        <v>8.2737550000000007E-3</v>
      </c>
      <c r="E59">
        <f t="shared" si="1"/>
        <v>120.8641058382802</v>
      </c>
    </row>
    <row r="60" spans="1:5" x14ac:dyDescent="0.3">
      <c r="A60" t="s">
        <v>0</v>
      </c>
      <c r="B60">
        <v>250000</v>
      </c>
      <c r="C60">
        <v>15</v>
      </c>
      <c r="D60">
        <v>7.9421879999999993E-3</v>
      </c>
      <c r="E60">
        <f t="shared" si="1"/>
        <v>125.90988780421719</v>
      </c>
    </row>
    <row r="61" spans="1:5" x14ac:dyDescent="0.3">
      <c r="A61" t="s">
        <v>0</v>
      </c>
      <c r="B61">
        <v>300000</v>
      </c>
      <c r="C61">
        <v>1</v>
      </c>
      <c r="D61">
        <v>0.10465020999999999</v>
      </c>
      <c r="E61">
        <f t="shared" si="1"/>
        <v>9.5556425543723229</v>
      </c>
    </row>
    <row r="62" spans="1:5" x14ac:dyDescent="0.3">
      <c r="A62" t="s">
        <v>0</v>
      </c>
      <c r="B62">
        <v>300000</v>
      </c>
      <c r="C62">
        <v>2</v>
      </c>
      <c r="D62">
        <v>5.2662423E-2</v>
      </c>
      <c r="E62">
        <f t="shared" si="1"/>
        <v>18.988871818526086</v>
      </c>
    </row>
    <row r="63" spans="1:5" x14ac:dyDescent="0.3">
      <c r="A63" t="s">
        <v>0</v>
      </c>
      <c r="B63">
        <v>300000</v>
      </c>
      <c r="C63">
        <v>3</v>
      </c>
      <c r="D63">
        <v>3.713661E-2</v>
      </c>
      <c r="E63">
        <f t="shared" si="1"/>
        <v>26.927605939260477</v>
      </c>
    </row>
    <row r="64" spans="1:5" x14ac:dyDescent="0.3">
      <c r="A64" t="s">
        <v>0</v>
      </c>
      <c r="B64">
        <v>300000</v>
      </c>
      <c r="C64">
        <v>4</v>
      </c>
      <c r="D64">
        <v>2.8257667E-2</v>
      </c>
      <c r="E64">
        <f t="shared" si="1"/>
        <v>35.388625678121265</v>
      </c>
    </row>
    <row r="65" spans="1:5" x14ac:dyDescent="0.3">
      <c r="A65" t="s">
        <v>0</v>
      </c>
      <c r="B65">
        <v>300000</v>
      </c>
      <c r="C65">
        <v>5</v>
      </c>
      <c r="D65">
        <v>2.2754636000000002E-2</v>
      </c>
      <c r="E65">
        <f t="shared" si="1"/>
        <v>43.947088408709327</v>
      </c>
    </row>
    <row r="66" spans="1:5" x14ac:dyDescent="0.3">
      <c r="A66" t="s">
        <v>0</v>
      </c>
      <c r="B66">
        <v>300000</v>
      </c>
      <c r="C66">
        <v>6</v>
      </c>
      <c r="D66">
        <v>1.9495368999999999E-2</v>
      </c>
      <c r="E66">
        <f t="shared" si="1"/>
        <v>51.294233004771549</v>
      </c>
    </row>
    <row r="67" spans="1:5" x14ac:dyDescent="0.3">
      <c r="A67" t="s">
        <v>0</v>
      </c>
      <c r="B67">
        <v>300000</v>
      </c>
      <c r="C67">
        <v>7</v>
      </c>
      <c r="D67">
        <v>1.7435473999999999E-2</v>
      </c>
      <c r="E67">
        <f t="shared" si="1"/>
        <v>57.354334043341751</v>
      </c>
    </row>
    <row r="68" spans="1:5" x14ac:dyDescent="0.3">
      <c r="A68" t="s">
        <v>0</v>
      </c>
      <c r="B68">
        <v>300000</v>
      </c>
      <c r="C68">
        <v>8</v>
      </c>
      <c r="D68">
        <v>1.5016842000000001E-2</v>
      </c>
      <c r="E68">
        <f t="shared" si="1"/>
        <v>66.591897284395742</v>
      </c>
    </row>
    <row r="69" spans="1:5" x14ac:dyDescent="0.3">
      <c r="A69" t="s">
        <v>0</v>
      </c>
      <c r="B69">
        <v>300000</v>
      </c>
      <c r="C69">
        <v>9</v>
      </c>
      <c r="D69">
        <v>1.3645437999999999E-2</v>
      </c>
      <c r="E69">
        <f t="shared" si="1"/>
        <v>73.284565874690145</v>
      </c>
    </row>
    <row r="70" spans="1:5" x14ac:dyDescent="0.3">
      <c r="A70" t="s">
        <v>0</v>
      </c>
      <c r="B70">
        <v>300000</v>
      </c>
      <c r="C70">
        <v>10</v>
      </c>
      <c r="D70">
        <v>1.2380472E-2</v>
      </c>
      <c r="E70">
        <f t="shared" ref="E70:E103" si="2">1/D70</f>
        <v>80.772364736982567</v>
      </c>
    </row>
    <row r="71" spans="1:5" x14ac:dyDescent="0.3">
      <c r="A71" t="s">
        <v>0</v>
      </c>
      <c r="B71">
        <v>300000</v>
      </c>
      <c r="C71">
        <v>11</v>
      </c>
      <c r="D71">
        <v>1.1856159E-2</v>
      </c>
      <c r="E71">
        <f t="shared" si="2"/>
        <v>84.344347946075956</v>
      </c>
    </row>
    <row r="72" spans="1:5" x14ac:dyDescent="0.3">
      <c r="A72" t="s">
        <v>0</v>
      </c>
      <c r="B72">
        <v>300000</v>
      </c>
      <c r="C72">
        <v>12</v>
      </c>
      <c r="D72">
        <v>1.1008548E-2</v>
      </c>
      <c r="E72">
        <f t="shared" si="2"/>
        <v>90.838501135662938</v>
      </c>
    </row>
    <row r="73" spans="1:5" x14ac:dyDescent="0.3">
      <c r="A73" t="s">
        <v>0</v>
      </c>
      <c r="B73">
        <v>300000</v>
      </c>
      <c r="C73">
        <v>13</v>
      </c>
      <c r="D73">
        <v>1.0541633999999999E-2</v>
      </c>
      <c r="E73">
        <f t="shared" si="2"/>
        <v>94.861954038624376</v>
      </c>
    </row>
    <row r="74" spans="1:5" x14ac:dyDescent="0.3">
      <c r="A74" t="s">
        <v>0</v>
      </c>
      <c r="B74">
        <v>300000</v>
      </c>
      <c r="C74">
        <v>14</v>
      </c>
      <c r="D74">
        <v>1.0038024E-2</v>
      </c>
      <c r="E74">
        <f t="shared" si="2"/>
        <v>99.62120034779754</v>
      </c>
    </row>
    <row r="75" spans="1:5" x14ac:dyDescent="0.3">
      <c r="A75" t="s">
        <v>0</v>
      </c>
      <c r="B75">
        <v>300000</v>
      </c>
      <c r="C75">
        <v>15</v>
      </c>
      <c r="D75">
        <v>9.7062320000000004E-3</v>
      </c>
      <c r="E75">
        <f t="shared" si="2"/>
        <v>103.02659157539198</v>
      </c>
    </row>
    <row r="76" spans="1:5" x14ac:dyDescent="0.3">
      <c r="A76" t="s">
        <v>0</v>
      </c>
      <c r="B76">
        <v>350000</v>
      </c>
      <c r="C76">
        <v>1</v>
      </c>
      <c r="D76">
        <v>0.12403689800000001</v>
      </c>
      <c r="E76">
        <f t="shared" si="2"/>
        <v>8.062117129049776</v>
      </c>
    </row>
    <row r="77" spans="1:5" x14ac:dyDescent="0.3">
      <c r="A77" t="s">
        <v>0</v>
      </c>
      <c r="B77">
        <v>350000</v>
      </c>
      <c r="C77">
        <v>2</v>
      </c>
      <c r="D77">
        <v>6.2765581000000001E-2</v>
      </c>
      <c r="E77">
        <f t="shared" si="2"/>
        <v>15.932298945818728</v>
      </c>
    </row>
    <row r="78" spans="1:5" x14ac:dyDescent="0.3">
      <c r="A78" t="s">
        <v>0</v>
      </c>
      <c r="B78">
        <v>350000</v>
      </c>
      <c r="C78">
        <v>3</v>
      </c>
      <c r="D78">
        <v>4.3586661999999998E-2</v>
      </c>
      <c r="E78">
        <f t="shared" si="2"/>
        <v>22.942798418470311</v>
      </c>
    </row>
    <row r="79" spans="1:5" x14ac:dyDescent="0.3">
      <c r="A79" t="s">
        <v>0</v>
      </c>
      <c r="B79">
        <v>350000</v>
      </c>
      <c r="C79">
        <v>4</v>
      </c>
      <c r="D79">
        <v>3.3486624E-2</v>
      </c>
      <c r="E79">
        <f t="shared" si="2"/>
        <v>29.86266994248211</v>
      </c>
    </row>
    <row r="80" spans="1:5" x14ac:dyDescent="0.3">
      <c r="A80" t="s">
        <v>0</v>
      </c>
      <c r="B80">
        <v>350000</v>
      </c>
      <c r="C80">
        <v>5</v>
      </c>
      <c r="D80">
        <v>2.6778137E-2</v>
      </c>
      <c r="E80">
        <f t="shared" si="2"/>
        <v>37.343897374189993</v>
      </c>
    </row>
    <row r="81" spans="1:5" x14ac:dyDescent="0.3">
      <c r="A81" t="s">
        <v>0</v>
      </c>
      <c r="B81">
        <v>350000</v>
      </c>
      <c r="C81">
        <v>6</v>
      </c>
      <c r="D81">
        <v>2.2599660000000001E-2</v>
      </c>
      <c r="E81">
        <f t="shared" si="2"/>
        <v>44.248453295315059</v>
      </c>
    </row>
    <row r="82" spans="1:5" x14ac:dyDescent="0.3">
      <c r="A82" t="s">
        <v>0</v>
      </c>
      <c r="B82">
        <v>350000</v>
      </c>
      <c r="C82">
        <v>7</v>
      </c>
      <c r="D82">
        <v>2.0175388999999998E-2</v>
      </c>
      <c r="E82">
        <f t="shared" si="2"/>
        <v>49.56533923583828</v>
      </c>
    </row>
    <row r="83" spans="1:5" x14ac:dyDescent="0.3">
      <c r="A83" t="s">
        <v>0</v>
      </c>
      <c r="B83">
        <v>350000</v>
      </c>
      <c r="C83">
        <v>8</v>
      </c>
      <c r="D83">
        <v>1.7779007999999999E-2</v>
      </c>
      <c r="E83">
        <f t="shared" si="2"/>
        <v>56.246107769342366</v>
      </c>
    </row>
    <row r="84" spans="1:5" x14ac:dyDescent="0.3">
      <c r="A84" t="s">
        <v>0</v>
      </c>
      <c r="B84">
        <v>350000</v>
      </c>
      <c r="C84">
        <v>9</v>
      </c>
      <c r="D84">
        <v>1.6303086000000001E-2</v>
      </c>
      <c r="E84">
        <f t="shared" si="2"/>
        <v>61.33808041005242</v>
      </c>
    </row>
    <row r="85" spans="1:5" x14ac:dyDescent="0.3">
      <c r="A85" t="s">
        <v>0</v>
      </c>
      <c r="B85">
        <v>350000</v>
      </c>
      <c r="C85">
        <v>10</v>
      </c>
      <c r="D85">
        <v>1.4387452E-2</v>
      </c>
      <c r="E85">
        <f t="shared" si="2"/>
        <v>69.505010338175239</v>
      </c>
    </row>
    <row r="86" spans="1:5" x14ac:dyDescent="0.3">
      <c r="A86" t="s">
        <v>0</v>
      </c>
      <c r="B86">
        <v>350000</v>
      </c>
      <c r="C86">
        <v>11</v>
      </c>
      <c r="D86">
        <v>1.3356658E-2</v>
      </c>
      <c r="E86">
        <f t="shared" si="2"/>
        <v>74.869027866102428</v>
      </c>
    </row>
    <row r="87" spans="1:5" x14ac:dyDescent="0.3">
      <c r="A87" t="s">
        <v>0</v>
      </c>
      <c r="B87">
        <v>350000</v>
      </c>
      <c r="C87">
        <v>12</v>
      </c>
      <c r="D87">
        <v>1.252208E-2</v>
      </c>
      <c r="E87">
        <f t="shared" si="2"/>
        <v>79.858937173376944</v>
      </c>
    </row>
    <row r="88" spans="1:5" x14ac:dyDescent="0.3">
      <c r="A88" t="s">
        <v>0</v>
      </c>
      <c r="B88">
        <v>350000</v>
      </c>
      <c r="C88">
        <v>13</v>
      </c>
      <c r="D88">
        <v>1.1835537E-2</v>
      </c>
      <c r="E88">
        <f t="shared" si="2"/>
        <v>84.491307829970026</v>
      </c>
    </row>
    <row r="89" spans="1:5" x14ac:dyDescent="0.3">
      <c r="A89" t="s">
        <v>0</v>
      </c>
      <c r="B89">
        <v>350000</v>
      </c>
      <c r="C89">
        <v>14</v>
      </c>
      <c r="D89">
        <v>1.1269052E-2</v>
      </c>
      <c r="E89">
        <f t="shared" si="2"/>
        <v>88.738609068446934</v>
      </c>
    </row>
    <row r="90" spans="1:5" x14ac:dyDescent="0.3">
      <c r="A90" t="s">
        <v>0</v>
      </c>
      <c r="B90">
        <v>350000</v>
      </c>
      <c r="C90">
        <v>15</v>
      </c>
      <c r="D90">
        <v>1.0984064E-2</v>
      </c>
      <c r="E90">
        <f t="shared" si="2"/>
        <v>91.040984466223065</v>
      </c>
    </row>
    <row r="91" spans="1:5" x14ac:dyDescent="0.3">
      <c r="A91" t="s">
        <v>0</v>
      </c>
      <c r="B91">
        <v>400000</v>
      </c>
      <c r="C91">
        <v>1</v>
      </c>
      <c r="D91">
        <v>0.14334075700000001</v>
      </c>
      <c r="E91">
        <f t="shared" si="2"/>
        <v>6.9763828580869003</v>
      </c>
    </row>
    <row r="92" spans="1:5" x14ac:dyDescent="0.3">
      <c r="A92" t="s">
        <v>0</v>
      </c>
      <c r="B92">
        <v>400000</v>
      </c>
      <c r="C92">
        <v>2</v>
      </c>
      <c r="D92">
        <v>7.3738678000000002E-2</v>
      </c>
      <c r="E92">
        <f t="shared" si="2"/>
        <v>13.561403962246244</v>
      </c>
    </row>
    <row r="93" spans="1:5" x14ac:dyDescent="0.3">
      <c r="A93" t="s">
        <v>0</v>
      </c>
      <c r="B93">
        <v>400000</v>
      </c>
      <c r="C93">
        <v>3</v>
      </c>
      <c r="D93">
        <v>5.0636039000000001E-2</v>
      </c>
      <c r="E93">
        <f t="shared" si="2"/>
        <v>19.748780112915231</v>
      </c>
    </row>
    <row r="94" spans="1:5" x14ac:dyDescent="0.3">
      <c r="A94" t="s">
        <v>0</v>
      </c>
      <c r="B94">
        <v>400000</v>
      </c>
      <c r="C94">
        <v>4</v>
      </c>
      <c r="D94">
        <v>3.8690741000000001E-2</v>
      </c>
      <c r="E94">
        <f t="shared" si="2"/>
        <v>25.845976948335004</v>
      </c>
    </row>
    <row r="95" spans="1:5" x14ac:dyDescent="0.3">
      <c r="A95" t="s">
        <v>0</v>
      </c>
      <c r="B95">
        <v>400000</v>
      </c>
      <c r="C95">
        <v>5</v>
      </c>
      <c r="D95">
        <v>3.1041538E-2</v>
      </c>
      <c r="E95">
        <f t="shared" si="2"/>
        <v>32.214898630344926</v>
      </c>
    </row>
    <row r="96" spans="1:5" x14ac:dyDescent="0.3">
      <c r="A96" t="s">
        <v>0</v>
      </c>
      <c r="B96">
        <v>400000</v>
      </c>
      <c r="C96">
        <v>6</v>
      </c>
      <c r="D96">
        <v>2.6509081E-2</v>
      </c>
      <c r="E96">
        <f t="shared" si="2"/>
        <v>37.722922194096434</v>
      </c>
    </row>
    <row r="97" spans="1:5" x14ac:dyDescent="0.3">
      <c r="A97" t="s">
        <v>0</v>
      </c>
      <c r="B97">
        <v>400000</v>
      </c>
      <c r="C97">
        <v>7</v>
      </c>
      <c r="D97">
        <v>2.3624137E-2</v>
      </c>
      <c r="E97">
        <f t="shared" si="2"/>
        <v>42.329588589839283</v>
      </c>
    </row>
    <row r="98" spans="1:5" x14ac:dyDescent="0.3">
      <c r="A98" t="s">
        <v>0</v>
      </c>
      <c r="B98">
        <v>400000</v>
      </c>
      <c r="C98">
        <v>8</v>
      </c>
      <c r="D98">
        <v>2.0540622000000001E-2</v>
      </c>
      <c r="E98">
        <f t="shared" si="2"/>
        <v>48.684017455751821</v>
      </c>
    </row>
    <row r="99" spans="1:5" x14ac:dyDescent="0.3">
      <c r="A99" t="s">
        <v>0</v>
      </c>
      <c r="B99">
        <v>400000</v>
      </c>
      <c r="C99">
        <v>9</v>
      </c>
      <c r="D99">
        <v>1.8973555E-2</v>
      </c>
      <c r="E99">
        <f t="shared" si="2"/>
        <v>52.704935896304093</v>
      </c>
    </row>
    <row r="100" spans="1:5" x14ac:dyDescent="0.3">
      <c r="A100" t="s">
        <v>0</v>
      </c>
      <c r="B100">
        <v>400000</v>
      </c>
      <c r="C100">
        <v>10</v>
      </c>
      <c r="D100">
        <v>1.6355817000000002E-2</v>
      </c>
      <c r="E100">
        <f t="shared" si="2"/>
        <v>61.140327016375878</v>
      </c>
    </row>
    <row r="101" spans="1:5" x14ac:dyDescent="0.3">
      <c r="A101" t="s">
        <v>0</v>
      </c>
      <c r="B101">
        <v>400000</v>
      </c>
      <c r="C101">
        <v>11</v>
      </c>
      <c r="D101">
        <v>1.5183365000000001E-2</v>
      </c>
      <c r="E101">
        <f t="shared" si="2"/>
        <v>65.861553087869524</v>
      </c>
    </row>
    <row r="102" spans="1:5" x14ac:dyDescent="0.3">
      <c r="A102" t="s">
        <v>0</v>
      </c>
      <c r="B102">
        <v>400000</v>
      </c>
      <c r="C102">
        <v>12</v>
      </c>
      <c r="D102">
        <v>1.4252269999999999E-2</v>
      </c>
      <c r="E102">
        <f t="shared" si="2"/>
        <v>70.164261552721086</v>
      </c>
    </row>
    <row r="103" spans="1:5" x14ac:dyDescent="0.3">
      <c r="A103" t="s">
        <v>0</v>
      </c>
      <c r="B103">
        <v>400000</v>
      </c>
      <c r="C103">
        <v>13</v>
      </c>
      <c r="D103">
        <v>1.3475914E-2</v>
      </c>
      <c r="E103">
        <f t="shared" si="2"/>
        <v>74.20646940905084</v>
      </c>
    </row>
    <row r="104" spans="1:5" x14ac:dyDescent="0.3">
      <c r="A104" t="s">
        <v>0</v>
      </c>
      <c r="B104">
        <v>400000</v>
      </c>
      <c r="C104">
        <v>14</v>
      </c>
      <c r="D104">
        <v>1.2703627E-2</v>
      </c>
      <c r="E104">
        <f t="shared" ref="E104:E135" si="3">1/D104</f>
        <v>78.717676455708272</v>
      </c>
    </row>
    <row r="105" spans="1:5" x14ac:dyDescent="0.3">
      <c r="A105" t="s">
        <v>0</v>
      </c>
      <c r="B105">
        <v>400000</v>
      </c>
      <c r="C105">
        <v>15</v>
      </c>
      <c r="D105">
        <v>1.2134132000000001E-2</v>
      </c>
      <c r="E105">
        <f t="shared" si="3"/>
        <v>82.412157705223578</v>
      </c>
    </row>
    <row r="106" spans="1:5" x14ac:dyDescent="0.3">
      <c r="A106" t="s">
        <v>0</v>
      </c>
      <c r="B106">
        <v>450000</v>
      </c>
      <c r="C106">
        <v>1</v>
      </c>
      <c r="D106">
        <v>0.16338377400000001</v>
      </c>
      <c r="E106">
        <f t="shared" si="3"/>
        <v>6.1205588261169677</v>
      </c>
    </row>
    <row r="107" spans="1:5" x14ac:dyDescent="0.3">
      <c r="A107" t="s">
        <v>0</v>
      </c>
      <c r="B107">
        <v>450000</v>
      </c>
      <c r="C107">
        <v>2</v>
      </c>
      <c r="D107">
        <v>8.2548741999999994E-2</v>
      </c>
      <c r="E107">
        <f t="shared" si="3"/>
        <v>12.114054990686594</v>
      </c>
    </row>
    <row r="108" spans="1:5" x14ac:dyDescent="0.3">
      <c r="A108" t="s">
        <v>0</v>
      </c>
      <c r="B108">
        <v>450000</v>
      </c>
      <c r="C108">
        <v>3</v>
      </c>
      <c r="D108">
        <v>5.6874639999999997E-2</v>
      </c>
      <c r="E108">
        <f t="shared" si="3"/>
        <v>17.582528874028917</v>
      </c>
    </row>
    <row r="109" spans="1:5" x14ac:dyDescent="0.3">
      <c r="A109" t="s">
        <v>0</v>
      </c>
      <c r="B109">
        <v>450000</v>
      </c>
      <c r="C109">
        <v>4</v>
      </c>
      <c r="D109">
        <v>4.3741747999999997E-2</v>
      </c>
      <c r="E109">
        <f t="shared" si="3"/>
        <v>22.861454919451322</v>
      </c>
    </row>
    <row r="110" spans="1:5" x14ac:dyDescent="0.3">
      <c r="A110" t="s">
        <v>0</v>
      </c>
      <c r="B110">
        <v>450000</v>
      </c>
      <c r="C110">
        <v>5</v>
      </c>
      <c r="D110">
        <v>3.5569243E-2</v>
      </c>
      <c r="E110">
        <f t="shared" si="3"/>
        <v>28.114177183922639</v>
      </c>
    </row>
    <row r="111" spans="1:5" x14ac:dyDescent="0.3">
      <c r="A111" t="s">
        <v>0</v>
      </c>
      <c r="B111">
        <v>450000</v>
      </c>
      <c r="C111">
        <v>6</v>
      </c>
      <c r="D111">
        <v>3.0297314999999998E-2</v>
      </c>
      <c r="E111">
        <f t="shared" si="3"/>
        <v>33.006225139092358</v>
      </c>
    </row>
    <row r="112" spans="1:5" x14ac:dyDescent="0.3">
      <c r="A112" t="s">
        <v>0</v>
      </c>
      <c r="B112">
        <v>450000</v>
      </c>
      <c r="C112">
        <v>7</v>
      </c>
      <c r="D112">
        <v>2.7107718999999999E-2</v>
      </c>
      <c r="E112">
        <f t="shared" si="3"/>
        <v>36.889861518779945</v>
      </c>
    </row>
    <row r="113" spans="1:5" x14ac:dyDescent="0.3">
      <c r="A113" t="s">
        <v>0</v>
      </c>
      <c r="B113">
        <v>450000</v>
      </c>
      <c r="C113">
        <v>8</v>
      </c>
      <c r="D113">
        <v>2.3936898000000002E-2</v>
      </c>
      <c r="E113">
        <f t="shared" si="3"/>
        <v>41.776507549140241</v>
      </c>
    </row>
    <row r="114" spans="1:5" x14ac:dyDescent="0.3">
      <c r="A114" t="s">
        <v>0</v>
      </c>
      <c r="B114">
        <v>450000</v>
      </c>
      <c r="C114">
        <v>9</v>
      </c>
      <c r="D114">
        <v>2.0989977E-2</v>
      </c>
      <c r="E114">
        <f t="shared" si="3"/>
        <v>47.641786363081771</v>
      </c>
    </row>
    <row r="115" spans="1:5" x14ac:dyDescent="0.3">
      <c r="A115" t="s">
        <v>0</v>
      </c>
      <c r="B115">
        <v>450000</v>
      </c>
      <c r="C115">
        <v>10</v>
      </c>
      <c r="D115">
        <v>1.8767104999999999E-2</v>
      </c>
      <c r="E115">
        <f t="shared" si="3"/>
        <v>53.284723456281618</v>
      </c>
    </row>
    <row r="116" spans="1:5" x14ac:dyDescent="0.3">
      <c r="A116" t="s">
        <v>0</v>
      </c>
      <c r="B116">
        <v>450000</v>
      </c>
      <c r="C116">
        <v>11</v>
      </c>
      <c r="D116">
        <v>1.7302121E-2</v>
      </c>
      <c r="E116">
        <f t="shared" si="3"/>
        <v>57.796382304805292</v>
      </c>
    </row>
    <row r="117" spans="1:5" x14ac:dyDescent="0.3">
      <c r="A117" t="s">
        <v>0</v>
      </c>
      <c r="B117">
        <v>450000</v>
      </c>
      <c r="C117">
        <v>12</v>
      </c>
      <c r="D117">
        <v>1.6309108999999999E-2</v>
      </c>
      <c r="E117">
        <f t="shared" si="3"/>
        <v>61.315428083778215</v>
      </c>
    </row>
    <row r="118" spans="1:5" x14ac:dyDescent="0.3">
      <c r="A118" t="s">
        <v>0</v>
      </c>
      <c r="B118">
        <v>450000</v>
      </c>
      <c r="C118">
        <v>13</v>
      </c>
      <c r="D118">
        <v>1.5291651999999999E-2</v>
      </c>
      <c r="E118">
        <f t="shared" si="3"/>
        <v>65.395158090178882</v>
      </c>
    </row>
    <row r="119" spans="1:5" x14ac:dyDescent="0.3">
      <c r="A119" t="s">
        <v>0</v>
      </c>
      <c r="B119">
        <v>450000</v>
      </c>
      <c r="C119">
        <v>14</v>
      </c>
      <c r="D119">
        <v>1.4597446E-2</v>
      </c>
      <c r="E119">
        <f t="shared" si="3"/>
        <v>68.505134391317497</v>
      </c>
    </row>
    <row r="120" spans="1:5" x14ac:dyDescent="0.3">
      <c r="A120" t="s">
        <v>0</v>
      </c>
      <c r="B120">
        <v>450000</v>
      </c>
      <c r="C120">
        <v>15</v>
      </c>
      <c r="D120">
        <v>1.3723232E-2</v>
      </c>
      <c r="E120">
        <f t="shared" si="3"/>
        <v>72.869131703085685</v>
      </c>
    </row>
    <row r="121" spans="1:5" x14ac:dyDescent="0.3">
      <c r="A121" t="s">
        <v>0</v>
      </c>
      <c r="B121">
        <v>500000</v>
      </c>
      <c r="C121">
        <v>1</v>
      </c>
      <c r="D121">
        <v>0.18298627200000001</v>
      </c>
      <c r="E121">
        <f t="shared" si="3"/>
        <v>5.4648908307176178</v>
      </c>
    </row>
    <row r="122" spans="1:5" x14ac:dyDescent="0.3">
      <c r="A122" t="s">
        <v>0</v>
      </c>
      <c r="B122">
        <v>500000</v>
      </c>
      <c r="C122">
        <v>2</v>
      </c>
      <c r="D122">
        <v>9.3441699000000003E-2</v>
      </c>
      <c r="E122">
        <f t="shared" si="3"/>
        <v>10.701860204832105</v>
      </c>
    </row>
    <row r="123" spans="1:5" x14ac:dyDescent="0.3">
      <c r="A123" t="s">
        <v>0</v>
      </c>
      <c r="B123">
        <v>500000</v>
      </c>
      <c r="C123">
        <v>3</v>
      </c>
      <c r="D123">
        <v>6.4691528999999998E-2</v>
      </c>
      <c r="E123">
        <f t="shared" si="3"/>
        <v>15.457974412693199</v>
      </c>
    </row>
    <row r="124" spans="1:5" x14ac:dyDescent="0.3">
      <c r="A124" t="s">
        <v>0</v>
      </c>
      <c r="B124">
        <v>500000</v>
      </c>
      <c r="C124">
        <v>4</v>
      </c>
      <c r="D124">
        <v>4.8609050000000001E-2</v>
      </c>
      <c r="E124">
        <f t="shared" si="3"/>
        <v>20.572300836984059</v>
      </c>
    </row>
    <row r="125" spans="1:5" x14ac:dyDescent="0.3">
      <c r="A125" t="s">
        <v>0</v>
      </c>
      <c r="B125">
        <v>500000</v>
      </c>
      <c r="C125">
        <v>5</v>
      </c>
      <c r="D125">
        <v>3.9397078000000002E-2</v>
      </c>
      <c r="E125">
        <f t="shared" si="3"/>
        <v>25.382593094848303</v>
      </c>
    </row>
    <row r="126" spans="1:5" x14ac:dyDescent="0.3">
      <c r="A126" t="s">
        <v>0</v>
      </c>
      <c r="B126">
        <v>500000</v>
      </c>
      <c r="C126">
        <v>6</v>
      </c>
      <c r="D126">
        <v>3.3578542000000003E-2</v>
      </c>
      <c r="E126">
        <f t="shared" si="3"/>
        <v>29.780923781622203</v>
      </c>
    </row>
    <row r="127" spans="1:5" x14ac:dyDescent="0.3">
      <c r="A127" t="s">
        <v>0</v>
      </c>
      <c r="B127">
        <v>500000</v>
      </c>
      <c r="C127">
        <v>7</v>
      </c>
      <c r="D127">
        <v>2.9881123999999998E-2</v>
      </c>
      <c r="E127">
        <f t="shared" si="3"/>
        <v>33.465943248988893</v>
      </c>
    </row>
    <row r="128" spans="1:5" x14ac:dyDescent="0.3">
      <c r="A128" t="s">
        <v>0</v>
      </c>
      <c r="B128">
        <v>500000</v>
      </c>
      <c r="C128">
        <v>8</v>
      </c>
      <c r="D128">
        <v>2.6264472000000001E-2</v>
      </c>
      <c r="E128">
        <f t="shared" si="3"/>
        <v>38.074247218828539</v>
      </c>
    </row>
    <row r="129" spans="1:5" x14ac:dyDescent="0.3">
      <c r="A129" t="s">
        <v>0</v>
      </c>
      <c r="B129">
        <v>500000</v>
      </c>
      <c r="C129">
        <v>9</v>
      </c>
      <c r="D129">
        <v>2.3338109999999999E-2</v>
      </c>
      <c r="E129">
        <f t="shared" si="3"/>
        <v>42.848371183442019</v>
      </c>
    </row>
    <row r="130" spans="1:5" x14ac:dyDescent="0.3">
      <c r="A130" t="s">
        <v>0</v>
      </c>
      <c r="B130">
        <v>500000</v>
      </c>
      <c r="C130">
        <v>10</v>
      </c>
      <c r="D130">
        <v>2.1074313000000001E-2</v>
      </c>
      <c r="E130">
        <f t="shared" si="3"/>
        <v>47.451131621704583</v>
      </c>
    </row>
    <row r="131" spans="1:5" x14ac:dyDescent="0.3">
      <c r="A131" t="s">
        <v>0</v>
      </c>
      <c r="B131">
        <v>500000</v>
      </c>
      <c r="C131">
        <v>11</v>
      </c>
      <c r="D131">
        <v>1.9408116E-2</v>
      </c>
      <c r="E131">
        <f t="shared" si="3"/>
        <v>51.524836310747524</v>
      </c>
    </row>
    <row r="132" spans="1:5" x14ac:dyDescent="0.3">
      <c r="A132" t="s">
        <v>0</v>
      </c>
      <c r="B132">
        <v>500000</v>
      </c>
      <c r="C132">
        <v>12</v>
      </c>
      <c r="D132">
        <v>1.7940010999999999E-2</v>
      </c>
      <c r="E132">
        <f t="shared" si="3"/>
        <v>55.741325911115666</v>
      </c>
    </row>
    <row r="133" spans="1:5" x14ac:dyDescent="0.3">
      <c r="A133" t="s">
        <v>0</v>
      </c>
      <c r="B133">
        <v>500000</v>
      </c>
      <c r="C133">
        <v>13</v>
      </c>
      <c r="D133">
        <v>1.6784092E-2</v>
      </c>
      <c r="E133">
        <f t="shared" si="3"/>
        <v>59.580226323830921</v>
      </c>
    </row>
    <row r="134" spans="1:5" x14ac:dyDescent="0.3">
      <c r="A134" t="s">
        <v>0</v>
      </c>
      <c r="B134">
        <v>500000</v>
      </c>
      <c r="C134">
        <v>14</v>
      </c>
      <c r="D134">
        <v>1.6025775999999999E-2</v>
      </c>
      <c r="E134">
        <f t="shared" si="3"/>
        <v>62.399474446666424</v>
      </c>
    </row>
    <row r="135" spans="1:5" x14ac:dyDescent="0.3">
      <c r="A135" t="s">
        <v>0</v>
      </c>
      <c r="B135">
        <v>500000</v>
      </c>
      <c r="C135">
        <v>15</v>
      </c>
      <c r="D135">
        <v>1.5123236E-2</v>
      </c>
      <c r="E135">
        <f t="shared" si="3"/>
        <v>66.123414327462726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selection activeCell="B1" sqref="B1"/>
    </sheetView>
  </sheetViews>
  <sheetFormatPr defaultRowHeight="14.4" x14ac:dyDescent="0.3"/>
  <sheetData>
    <row r="1" spans="1:5" x14ac:dyDescent="0.3">
      <c r="A1" t="s">
        <v>1</v>
      </c>
      <c r="B1">
        <v>100000</v>
      </c>
      <c r="C1">
        <v>1</v>
      </c>
      <c r="D1">
        <v>1.7486241999999999E-2</v>
      </c>
      <c r="E1">
        <f>1/D1</f>
        <v>57.187816570307106</v>
      </c>
    </row>
    <row r="2" spans="1:5" x14ac:dyDescent="0.3">
      <c r="A2" t="s">
        <v>1</v>
      </c>
      <c r="B2">
        <v>100000</v>
      </c>
      <c r="C2">
        <v>2</v>
      </c>
      <c r="D2">
        <v>8.9714089999999996E-3</v>
      </c>
      <c r="E2">
        <f t="shared" ref="E2:E65" si="0">1/D2</f>
        <v>111.4652113174196</v>
      </c>
    </row>
    <row r="3" spans="1:5" x14ac:dyDescent="0.3">
      <c r="A3" t="s">
        <v>1</v>
      </c>
      <c r="B3">
        <v>100000</v>
      </c>
      <c r="C3">
        <v>3</v>
      </c>
      <c r="D3">
        <v>6.1604540000000001E-3</v>
      </c>
      <c r="E3">
        <f t="shared" si="0"/>
        <v>162.32569872285387</v>
      </c>
    </row>
    <row r="4" spans="1:5" x14ac:dyDescent="0.3">
      <c r="A4" t="s">
        <v>1</v>
      </c>
      <c r="B4">
        <v>100000</v>
      </c>
      <c r="C4">
        <v>4</v>
      </c>
      <c r="D4">
        <v>4.871986E-3</v>
      </c>
      <c r="E4">
        <f t="shared" si="0"/>
        <v>205.25510541286448</v>
      </c>
    </row>
    <row r="5" spans="1:5" x14ac:dyDescent="0.3">
      <c r="A5" t="s">
        <v>1</v>
      </c>
      <c r="B5">
        <v>100000</v>
      </c>
      <c r="C5">
        <v>5</v>
      </c>
      <c r="D5">
        <v>3.9886820000000003E-3</v>
      </c>
      <c r="E5">
        <f t="shared" si="0"/>
        <v>250.70938219692619</v>
      </c>
    </row>
    <row r="6" spans="1:5" x14ac:dyDescent="0.3">
      <c r="A6" t="s">
        <v>1</v>
      </c>
      <c r="B6">
        <v>100000</v>
      </c>
      <c r="C6">
        <v>6</v>
      </c>
      <c r="D6">
        <v>3.4587279999999999E-3</v>
      </c>
      <c r="E6">
        <f t="shared" si="0"/>
        <v>289.12363157785177</v>
      </c>
    </row>
    <row r="7" spans="1:5" x14ac:dyDescent="0.3">
      <c r="A7" t="s">
        <v>1</v>
      </c>
      <c r="B7">
        <v>100000</v>
      </c>
      <c r="C7">
        <v>7</v>
      </c>
      <c r="D7">
        <v>3.0706879999999998E-3</v>
      </c>
      <c r="E7">
        <f t="shared" si="0"/>
        <v>325.65991725632824</v>
      </c>
    </row>
    <row r="8" spans="1:5" x14ac:dyDescent="0.3">
      <c r="A8" t="s">
        <v>1</v>
      </c>
      <c r="B8">
        <v>100000</v>
      </c>
      <c r="C8">
        <v>8</v>
      </c>
      <c r="D8">
        <v>2.822195E-3</v>
      </c>
      <c r="E8">
        <f t="shared" si="0"/>
        <v>354.33412645121973</v>
      </c>
    </row>
    <row r="9" spans="1:5" x14ac:dyDescent="0.3">
      <c r="A9" t="s">
        <v>1</v>
      </c>
      <c r="B9">
        <v>100000</v>
      </c>
      <c r="C9">
        <v>9</v>
      </c>
      <c r="D9">
        <v>2.8849729999999999E-3</v>
      </c>
      <c r="E9">
        <f t="shared" si="0"/>
        <v>346.62369457183831</v>
      </c>
    </row>
    <row r="10" spans="1:5" x14ac:dyDescent="0.3">
      <c r="A10" t="s">
        <v>1</v>
      </c>
      <c r="B10">
        <v>100000</v>
      </c>
      <c r="C10">
        <v>10</v>
      </c>
      <c r="D10">
        <v>3.161217E-3</v>
      </c>
      <c r="E10">
        <f t="shared" si="0"/>
        <v>316.33386762123575</v>
      </c>
    </row>
    <row r="11" spans="1:5" x14ac:dyDescent="0.3">
      <c r="A11" t="s">
        <v>1</v>
      </c>
      <c r="B11">
        <v>100000</v>
      </c>
      <c r="C11">
        <v>11</v>
      </c>
      <c r="D11">
        <v>2.931871E-3</v>
      </c>
      <c r="E11">
        <f t="shared" si="0"/>
        <v>341.0791266055021</v>
      </c>
    </row>
    <row r="12" spans="1:5" x14ac:dyDescent="0.3">
      <c r="A12" t="s">
        <v>1</v>
      </c>
      <c r="B12">
        <v>100000</v>
      </c>
      <c r="C12">
        <v>12</v>
      </c>
      <c r="D12">
        <v>2.8184199999999999E-3</v>
      </c>
      <c r="E12">
        <f t="shared" si="0"/>
        <v>354.80872261763687</v>
      </c>
    </row>
    <row r="13" spans="1:5" x14ac:dyDescent="0.3">
      <c r="A13" t="s">
        <v>1</v>
      </c>
      <c r="B13">
        <v>100000</v>
      </c>
      <c r="C13">
        <v>13</v>
      </c>
      <c r="D13">
        <v>2.6001679999999999E-3</v>
      </c>
      <c r="E13">
        <f t="shared" si="0"/>
        <v>384.59053415010106</v>
      </c>
    </row>
    <row r="14" spans="1:5" x14ac:dyDescent="0.3">
      <c r="A14" t="s">
        <v>1</v>
      </c>
      <c r="B14">
        <v>100000</v>
      </c>
      <c r="C14">
        <v>14</v>
      </c>
      <c r="D14">
        <v>2.490379E-3</v>
      </c>
      <c r="E14">
        <f t="shared" si="0"/>
        <v>401.5453069593022</v>
      </c>
    </row>
    <row r="15" spans="1:5" x14ac:dyDescent="0.3">
      <c r="A15" t="s">
        <v>1</v>
      </c>
      <c r="B15">
        <v>100000</v>
      </c>
      <c r="C15">
        <v>15</v>
      </c>
      <c r="D15">
        <v>2.3621750000000002E-3</v>
      </c>
      <c r="E15">
        <f t="shared" si="0"/>
        <v>423.33866034480928</v>
      </c>
    </row>
    <row r="16" spans="1:5" x14ac:dyDescent="0.3">
      <c r="A16" t="s">
        <v>1</v>
      </c>
      <c r="B16">
        <v>150000</v>
      </c>
      <c r="C16">
        <v>1</v>
      </c>
      <c r="D16">
        <v>2.6969485000000001E-2</v>
      </c>
      <c r="E16">
        <f t="shared" si="0"/>
        <v>37.078943109221399</v>
      </c>
    </row>
    <row r="17" spans="1:5" x14ac:dyDescent="0.3">
      <c r="A17" t="s">
        <v>1</v>
      </c>
      <c r="B17">
        <v>150000</v>
      </c>
      <c r="C17">
        <v>2</v>
      </c>
      <c r="D17">
        <v>1.3785512999999999E-2</v>
      </c>
      <c r="E17">
        <f t="shared" si="0"/>
        <v>72.539919261619062</v>
      </c>
    </row>
    <row r="18" spans="1:5" x14ac:dyDescent="0.3">
      <c r="A18" t="s">
        <v>1</v>
      </c>
      <c r="B18">
        <v>150000</v>
      </c>
      <c r="C18">
        <v>3</v>
      </c>
      <c r="D18">
        <v>9.8914269999999995E-3</v>
      </c>
      <c r="E18">
        <f t="shared" si="0"/>
        <v>101.09764748807225</v>
      </c>
    </row>
    <row r="19" spans="1:5" x14ac:dyDescent="0.3">
      <c r="A19" t="s">
        <v>1</v>
      </c>
      <c r="B19">
        <v>150000</v>
      </c>
      <c r="C19">
        <v>4</v>
      </c>
      <c r="D19">
        <v>7.6214949999999998E-3</v>
      </c>
      <c r="E19">
        <f t="shared" si="0"/>
        <v>131.20785357728371</v>
      </c>
    </row>
    <row r="20" spans="1:5" x14ac:dyDescent="0.3">
      <c r="A20" t="s">
        <v>1</v>
      </c>
      <c r="B20">
        <v>150000</v>
      </c>
      <c r="C20">
        <v>5</v>
      </c>
      <c r="D20">
        <v>6.2326999999999999E-3</v>
      </c>
      <c r="E20">
        <f t="shared" si="0"/>
        <v>160.44410929452727</v>
      </c>
    </row>
    <row r="21" spans="1:5" x14ac:dyDescent="0.3">
      <c r="A21" t="s">
        <v>1</v>
      </c>
      <c r="B21">
        <v>150000</v>
      </c>
      <c r="C21">
        <v>6</v>
      </c>
      <c r="D21">
        <v>5.4913410000000003E-3</v>
      </c>
      <c r="E21">
        <f t="shared" si="0"/>
        <v>182.10488112102308</v>
      </c>
    </row>
    <row r="22" spans="1:5" x14ac:dyDescent="0.3">
      <c r="A22" t="s">
        <v>1</v>
      </c>
      <c r="B22">
        <v>150000</v>
      </c>
      <c r="C22">
        <v>7</v>
      </c>
      <c r="D22">
        <v>4.7801850000000002E-3</v>
      </c>
      <c r="E22">
        <f t="shared" si="0"/>
        <v>209.19692438681767</v>
      </c>
    </row>
    <row r="23" spans="1:5" x14ac:dyDescent="0.3">
      <c r="A23" t="s">
        <v>1</v>
      </c>
      <c r="B23">
        <v>150000</v>
      </c>
      <c r="C23">
        <v>8</v>
      </c>
      <c r="D23">
        <v>4.3150319999999999E-3</v>
      </c>
      <c r="E23">
        <f t="shared" si="0"/>
        <v>231.74799167190417</v>
      </c>
    </row>
    <row r="24" spans="1:5" x14ac:dyDescent="0.3">
      <c r="A24" t="s">
        <v>1</v>
      </c>
      <c r="B24">
        <v>150000</v>
      </c>
      <c r="C24">
        <v>9</v>
      </c>
      <c r="D24">
        <v>4.5104960000000001E-3</v>
      </c>
      <c r="E24">
        <f t="shared" si="0"/>
        <v>221.7051073762176</v>
      </c>
    </row>
    <row r="25" spans="1:5" x14ac:dyDescent="0.3">
      <c r="A25" t="s">
        <v>1</v>
      </c>
      <c r="B25">
        <v>150000</v>
      </c>
      <c r="C25">
        <v>10</v>
      </c>
      <c r="D25">
        <v>4.5231769999999998E-3</v>
      </c>
      <c r="E25">
        <f t="shared" si="0"/>
        <v>221.08354371274882</v>
      </c>
    </row>
    <row r="26" spans="1:5" x14ac:dyDescent="0.3">
      <c r="A26" t="s">
        <v>1</v>
      </c>
      <c r="B26">
        <v>150000</v>
      </c>
      <c r="C26">
        <v>11</v>
      </c>
      <c r="D26">
        <v>4.1796730000000001E-3</v>
      </c>
      <c r="E26">
        <f t="shared" si="0"/>
        <v>239.25316645584473</v>
      </c>
    </row>
    <row r="27" spans="1:5" x14ac:dyDescent="0.3">
      <c r="A27" t="s">
        <v>1</v>
      </c>
      <c r="B27">
        <v>150000</v>
      </c>
      <c r="C27">
        <v>12</v>
      </c>
      <c r="D27">
        <v>4.0596679999999998E-3</v>
      </c>
      <c r="E27">
        <f t="shared" si="0"/>
        <v>246.32556159764789</v>
      </c>
    </row>
    <row r="28" spans="1:5" x14ac:dyDescent="0.3">
      <c r="A28" t="s">
        <v>1</v>
      </c>
      <c r="B28">
        <v>150000</v>
      </c>
      <c r="C28">
        <v>13</v>
      </c>
      <c r="D28">
        <v>3.762119E-3</v>
      </c>
      <c r="E28">
        <f t="shared" si="0"/>
        <v>265.80764723284938</v>
      </c>
    </row>
    <row r="29" spans="1:5" x14ac:dyDescent="0.3">
      <c r="A29" t="s">
        <v>1</v>
      </c>
      <c r="B29">
        <v>150000</v>
      </c>
      <c r="C29">
        <v>14</v>
      </c>
      <c r="D29">
        <v>3.6855360000000001E-3</v>
      </c>
      <c r="E29">
        <f t="shared" si="0"/>
        <v>271.33095430352597</v>
      </c>
    </row>
    <row r="30" spans="1:5" x14ac:dyDescent="0.3">
      <c r="A30" t="s">
        <v>1</v>
      </c>
      <c r="B30">
        <v>150000</v>
      </c>
      <c r="C30">
        <v>15</v>
      </c>
      <c r="D30">
        <v>3.387143E-3</v>
      </c>
      <c r="E30">
        <f t="shared" si="0"/>
        <v>295.23406599603265</v>
      </c>
    </row>
    <row r="31" spans="1:5" x14ac:dyDescent="0.3">
      <c r="A31" t="s">
        <v>1</v>
      </c>
      <c r="B31">
        <v>200000</v>
      </c>
      <c r="C31">
        <v>1</v>
      </c>
      <c r="D31">
        <v>3.6933621999999999E-2</v>
      </c>
      <c r="E31">
        <f t="shared" si="0"/>
        <v>27.075600654601381</v>
      </c>
    </row>
    <row r="32" spans="1:5" x14ac:dyDescent="0.3">
      <c r="A32" t="s">
        <v>1</v>
      </c>
      <c r="B32">
        <v>200000</v>
      </c>
      <c r="C32">
        <v>2</v>
      </c>
      <c r="D32">
        <v>1.8587626999999999E-2</v>
      </c>
      <c r="E32">
        <f t="shared" si="0"/>
        <v>53.799228917171625</v>
      </c>
    </row>
    <row r="33" spans="1:5" x14ac:dyDescent="0.3">
      <c r="A33" t="s">
        <v>1</v>
      </c>
      <c r="B33">
        <v>200000</v>
      </c>
      <c r="C33">
        <v>3</v>
      </c>
      <c r="D33">
        <v>1.3096119999999999E-2</v>
      </c>
      <c r="E33">
        <f t="shared" si="0"/>
        <v>76.358493966151812</v>
      </c>
    </row>
    <row r="34" spans="1:5" x14ac:dyDescent="0.3">
      <c r="A34" t="s">
        <v>1</v>
      </c>
      <c r="B34">
        <v>200000</v>
      </c>
      <c r="C34">
        <v>4</v>
      </c>
      <c r="D34">
        <v>1.0322553999999999E-2</v>
      </c>
      <c r="E34">
        <f t="shared" si="0"/>
        <v>96.875250059239221</v>
      </c>
    </row>
    <row r="35" spans="1:5" x14ac:dyDescent="0.3">
      <c r="A35" t="s">
        <v>1</v>
      </c>
      <c r="B35">
        <v>200000</v>
      </c>
      <c r="C35">
        <v>5</v>
      </c>
      <c r="D35">
        <v>8.491317E-3</v>
      </c>
      <c r="E35">
        <f t="shared" si="0"/>
        <v>117.76736164719796</v>
      </c>
    </row>
    <row r="36" spans="1:5" x14ac:dyDescent="0.3">
      <c r="A36" t="s">
        <v>1</v>
      </c>
      <c r="B36">
        <v>200000</v>
      </c>
      <c r="C36">
        <v>6</v>
      </c>
      <c r="D36">
        <v>7.1987759999999996E-3</v>
      </c>
      <c r="E36">
        <f t="shared" si="0"/>
        <v>138.91250401457137</v>
      </c>
    </row>
    <row r="37" spans="1:5" x14ac:dyDescent="0.3">
      <c r="A37" t="s">
        <v>1</v>
      </c>
      <c r="B37">
        <v>200000</v>
      </c>
      <c r="C37">
        <v>7</v>
      </c>
      <c r="D37">
        <v>6.6056309999999998E-3</v>
      </c>
      <c r="E37">
        <f t="shared" si="0"/>
        <v>151.38599173947199</v>
      </c>
    </row>
    <row r="38" spans="1:5" x14ac:dyDescent="0.3">
      <c r="A38" t="s">
        <v>1</v>
      </c>
      <c r="B38">
        <v>200000</v>
      </c>
      <c r="C38">
        <v>8</v>
      </c>
      <c r="D38">
        <v>6.1376779999999997E-3</v>
      </c>
      <c r="E38">
        <f t="shared" si="0"/>
        <v>162.92806497831916</v>
      </c>
    </row>
    <row r="39" spans="1:5" x14ac:dyDescent="0.3">
      <c r="A39" t="s">
        <v>1</v>
      </c>
      <c r="B39">
        <v>200000</v>
      </c>
      <c r="C39">
        <v>9</v>
      </c>
      <c r="D39">
        <v>6.056657E-3</v>
      </c>
      <c r="E39">
        <f t="shared" si="0"/>
        <v>165.10758327572455</v>
      </c>
    </row>
    <row r="40" spans="1:5" x14ac:dyDescent="0.3">
      <c r="A40" t="s">
        <v>1</v>
      </c>
      <c r="B40">
        <v>200000</v>
      </c>
      <c r="C40">
        <v>10</v>
      </c>
      <c r="D40">
        <v>5.9014590000000004E-3</v>
      </c>
      <c r="E40">
        <f t="shared" si="0"/>
        <v>169.4496225424933</v>
      </c>
    </row>
    <row r="41" spans="1:5" x14ac:dyDescent="0.3">
      <c r="A41" t="s">
        <v>1</v>
      </c>
      <c r="B41">
        <v>200000</v>
      </c>
      <c r="C41">
        <v>11</v>
      </c>
      <c r="D41">
        <v>5.4911860000000003E-3</v>
      </c>
      <c r="E41">
        <f t="shared" si="0"/>
        <v>182.11002140521191</v>
      </c>
    </row>
    <row r="42" spans="1:5" x14ac:dyDescent="0.3">
      <c r="A42" t="s">
        <v>1</v>
      </c>
      <c r="B42">
        <v>200000</v>
      </c>
      <c r="C42">
        <v>12</v>
      </c>
      <c r="D42">
        <v>5.1723480000000002E-3</v>
      </c>
      <c r="E42">
        <f t="shared" si="0"/>
        <v>193.33579256461474</v>
      </c>
    </row>
    <row r="43" spans="1:5" x14ac:dyDescent="0.3">
      <c r="A43" t="s">
        <v>1</v>
      </c>
      <c r="B43">
        <v>200000</v>
      </c>
      <c r="C43">
        <v>13</v>
      </c>
      <c r="D43">
        <v>4.9430000000000003E-3</v>
      </c>
      <c r="E43">
        <f t="shared" si="0"/>
        <v>202.30629172567265</v>
      </c>
    </row>
    <row r="44" spans="1:5" x14ac:dyDescent="0.3">
      <c r="A44" t="s">
        <v>1</v>
      </c>
      <c r="B44">
        <v>200000</v>
      </c>
      <c r="C44">
        <v>14</v>
      </c>
      <c r="D44">
        <v>4.6024610000000004E-3</v>
      </c>
      <c r="E44">
        <f t="shared" si="0"/>
        <v>217.27506218955466</v>
      </c>
    </row>
    <row r="45" spans="1:5" x14ac:dyDescent="0.3">
      <c r="A45" t="s">
        <v>1</v>
      </c>
      <c r="B45">
        <v>200000</v>
      </c>
      <c r="C45">
        <v>15</v>
      </c>
      <c r="D45">
        <v>4.3590820000000002E-3</v>
      </c>
      <c r="E45">
        <f t="shared" si="0"/>
        <v>229.40609972466677</v>
      </c>
    </row>
    <row r="46" spans="1:5" x14ac:dyDescent="0.3">
      <c r="A46" t="s">
        <v>1</v>
      </c>
      <c r="B46">
        <v>250000</v>
      </c>
      <c r="C46">
        <v>1</v>
      </c>
      <c r="D46">
        <v>4.7283708000000001E-2</v>
      </c>
      <c r="E46">
        <f t="shared" si="0"/>
        <v>21.148933581943275</v>
      </c>
    </row>
    <row r="47" spans="1:5" x14ac:dyDescent="0.3">
      <c r="A47" t="s">
        <v>1</v>
      </c>
      <c r="B47">
        <v>250000</v>
      </c>
      <c r="C47">
        <v>2</v>
      </c>
      <c r="D47">
        <v>2.3785276000000001E-2</v>
      </c>
      <c r="E47">
        <f t="shared" si="0"/>
        <v>42.042816740911476</v>
      </c>
    </row>
    <row r="48" spans="1:5" x14ac:dyDescent="0.3">
      <c r="A48" t="s">
        <v>1</v>
      </c>
      <c r="B48">
        <v>250000</v>
      </c>
      <c r="C48">
        <v>3</v>
      </c>
      <c r="D48">
        <v>1.6617705999999999E-2</v>
      </c>
      <c r="E48">
        <f t="shared" si="0"/>
        <v>60.176777709269864</v>
      </c>
    </row>
    <row r="49" spans="1:5" x14ac:dyDescent="0.3">
      <c r="A49" t="s">
        <v>1</v>
      </c>
      <c r="B49">
        <v>250000</v>
      </c>
      <c r="C49">
        <v>4</v>
      </c>
      <c r="D49">
        <v>1.2812278E-2</v>
      </c>
      <c r="E49">
        <f t="shared" si="0"/>
        <v>78.050132849131117</v>
      </c>
    </row>
    <row r="50" spans="1:5" x14ac:dyDescent="0.3">
      <c r="A50" t="s">
        <v>1</v>
      </c>
      <c r="B50">
        <v>250000</v>
      </c>
      <c r="C50">
        <v>5</v>
      </c>
      <c r="D50">
        <v>1.0489480000000001E-2</v>
      </c>
      <c r="E50">
        <f t="shared" si="0"/>
        <v>95.333610436360999</v>
      </c>
    </row>
    <row r="51" spans="1:5" x14ac:dyDescent="0.3">
      <c r="A51" t="s">
        <v>1</v>
      </c>
      <c r="B51">
        <v>250000</v>
      </c>
      <c r="C51">
        <v>6</v>
      </c>
      <c r="D51">
        <v>9.2788309999999995E-3</v>
      </c>
      <c r="E51">
        <f t="shared" si="0"/>
        <v>107.77219673469644</v>
      </c>
    </row>
    <row r="52" spans="1:5" x14ac:dyDescent="0.3">
      <c r="A52" t="s">
        <v>1</v>
      </c>
      <c r="B52">
        <v>250000</v>
      </c>
      <c r="C52">
        <v>7</v>
      </c>
      <c r="D52">
        <v>8.3024290000000001E-3</v>
      </c>
      <c r="E52">
        <f t="shared" si="0"/>
        <v>120.44667891769987</v>
      </c>
    </row>
    <row r="53" spans="1:5" x14ac:dyDescent="0.3">
      <c r="A53" t="s">
        <v>1</v>
      </c>
      <c r="B53">
        <v>250000</v>
      </c>
      <c r="C53">
        <v>8</v>
      </c>
      <c r="D53">
        <v>7.2253990000000004E-3</v>
      </c>
      <c r="E53">
        <f t="shared" si="0"/>
        <v>138.40066133372011</v>
      </c>
    </row>
    <row r="54" spans="1:5" x14ac:dyDescent="0.3">
      <c r="A54" t="s">
        <v>1</v>
      </c>
      <c r="B54">
        <v>250000</v>
      </c>
      <c r="C54">
        <v>9</v>
      </c>
      <c r="D54">
        <v>7.0741880000000004E-3</v>
      </c>
      <c r="E54">
        <f t="shared" si="0"/>
        <v>141.3589799988352</v>
      </c>
    </row>
    <row r="55" spans="1:5" x14ac:dyDescent="0.3">
      <c r="A55" t="s">
        <v>1</v>
      </c>
      <c r="B55">
        <v>250000</v>
      </c>
      <c r="C55">
        <v>10</v>
      </c>
      <c r="D55">
        <v>6.9853140000000003E-3</v>
      </c>
      <c r="E55">
        <f t="shared" si="0"/>
        <v>143.15748726542571</v>
      </c>
    </row>
    <row r="56" spans="1:5" x14ac:dyDescent="0.3">
      <c r="A56" t="s">
        <v>1</v>
      </c>
      <c r="B56">
        <v>250000</v>
      </c>
      <c r="C56">
        <v>11</v>
      </c>
      <c r="D56">
        <v>6.7086730000000001E-3</v>
      </c>
      <c r="E56">
        <f t="shared" si="0"/>
        <v>149.06077550657187</v>
      </c>
    </row>
    <row r="57" spans="1:5" x14ac:dyDescent="0.3">
      <c r="A57" t="s">
        <v>1</v>
      </c>
      <c r="B57">
        <v>250000</v>
      </c>
      <c r="C57">
        <v>12</v>
      </c>
      <c r="D57">
        <v>6.5601629999999999E-3</v>
      </c>
      <c r="E57">
        <f t="shared" si="0"/>
        <v>152.43523674640403</v>
      </c>
    </row>
    <row r="58" spans="1:5" x14ac:dyDescent="0.3">
      <c r="A58" t="s">
        <v>1</v>
      </c>
      <c r="B58">
        <v>250000</v>
      </c>
      <c r="C58">
        <v>13</v>
      </c>
      <c r="D58">
        <v>6.1671269999999997E-3</v>
      </c>
      <c r="E58">
        <f t="shared" si="0"/>
        <v>162.15005787946316</v>
      </c>
    </row>
    <row r="59" spans="1:5" x14ac:dyDescent="0.3">
      <c r="A59" t="s">
        <v>1</v>
      </c>
      <c r="B59">
        <v>250000</v>
      </c>
      <c r="C59">
        <v>14</v>
      </c>
      <c r="D59">
        <v>5.790552E-3</v>
      </c>
      <c r="E59">
        <f t="shared" si="0"/>
        <v>172.69510747852709</v>
      </c>
    </row>
    <row r="60" spans="1:5" x14ac:dyDescent="0.3">
      <c r="A60" t="s">
        <v>1</v>
      </c>
      <c r="B60">
        <v>250000</v>
      </c>
      <c r="C60">
        <v>15</v>
      </c>
      <c r="D60">
        <v>5.5736479999999996E-3</v>
      </c>
      <c r="E60">
        <f t="shared" si="0"/>
        <v>179.41570762990415</v>
      </c>
    </row>
    <row r="61" spans="1:5" x14ac:dyDescent="0.3">
      <c r="A61" t="s">
        <v>1</v>
      </c>
      <c r="B61">
        <v>300000</v>
      </c>
      <c r="C61">
        <v>1</v>
      </c>
      <c r="D61">
        <v>5.7674098E-2</v>
      </c>
      <c r="E61">
        <f t="shared" si="0"/>
        <v>17.338806061604988</v>
      </c>
    </row>
    <row r="62" spans="1:5" x14ac:dyDescent="0.3">
      <c r="A62" t="s">
        <v>1</v>
      </c>
      <c r="B62">
        <v>300000</v>
      </c>
      <c r="C62">
        <v>2</v>
      </c>
      <c r="D62">
        <v>2.9163284000000001E-2</v>
      </c>
      <c r="E62">
        <f t="shared" si="0"/>
        <v>34.289691106118227</v>
      </c>
    </row>
    <row r="63" spans="1:5" x14ac:dyDescent="0.3">
      <c r="A63" t="s">
        <v>1</v>
      </c>
      <c r="B63">
        <v>300000</v>
      </c>
      <c r="C63">
        <v>3</v>
      </c>
      <c r="D63">
        <v>2.0339436999999998E-2</v>
      </c>
      <c r="E63">
        <f t="shared" si="0"/>
        <v>49.165569332130488</v>
      </c>
    </row>
    <row r="64" spans="1:5" x14ac:dyDescent="0.3">
      <c r="A64" t="s">
        <v>1</v>
      </c>
      <c r="B64">
        <v>300000</v>
      </c>
      <c r="C64">
        <v>4</v>
      </c>
      <c r="D64">
        <v>1.6127689000000001E-2</v>
      </c>
      <c r="E64">
        <f t="shared" si="0"/>
        <v>62.005163914061086</v>
      </c>
    </row>
    <row r="65" spans="1:5" x14ac:dyDescent="0.3">
      <c r="A65" t="s">
        <v>1</v>
      </c>
      <c r="B65">
        <v>300000</v>
      </c>
      <c r="C65">
        <v>5</v>
      </c>
      <c r="D65">
        <v>1.3210378E-2</v>
      </c>
      <c r="E65">
        <f t="shared" si="0"/>
        <v>75.698061024446076</v>
      </c>
    </row>
    <row r="66" spans="1:5" x14ac:dyDescent="0.3">
      <c r="A66" t="s">
        <v>1</v>
      </c>
      <c r="B66">
        <v>300000</v>
      </c>
      <c r="C66">
        <v>6</v>
      </c>
      <c r="D66">
        <v>1.1527709000000001E-2</v>
      </c>
      <c r="E66">
        <f t="shared" ref="E66:E129" si="1">1/D66</f>
        <v>86.747505510418421</v>
      </c>
    </row>
    <row r="67" spans="1:5" x14ac:dyDescent="0.3">
      <c r="A67" t="s">
        <v>1</v>
      </c>
      <c r="B67">
        <v>300000</v>
      </c>
      <c r="C67">
        <v>7</v>
      </c>
      <c r="D67">
        <v>1.0448282999999999E-2</v>
      </c>
      <c r="E67">
        <f t="shared" si="1"/>
        <v>95.70950557139389</v>
      </c>
    </row>
    <row r="68" spans="1:5" x14ac:dyDescent="0.3">
      <c r="A68" t="s">
        <v>1</v>
      </c>
      <c r="B68">
        <v>300000</v>
      </c>
      <c r="C68">
        <v>8</v>
      </c>
      <c r="D68">
        <v>9.9454680000000007E-3</v>
      </c>
      <c r="E68">
        <f t="shared" si="1"/>
        <v>100.54831004433376</v>
      </c>
    </row>
    <row r="69" spans="1:5" x14ac:dyDescent="0.3">
      <c r="A69" t="s">
        <v>1</v>
      </c>
      <c r="B69">
        <v>300000</v>
      </c>
      <c r="C69">
        <v>9</v>
      </c>
      <c r="D69">
        <v>9.4079639999999996E-3</v>
      </c>
      <c r="E69">
        <f t="shared" si="1"/>
        <v>106.29292373992928</v>
      </c>
    </row>
    <row r="70" spans="1:5" x14ac:dyDescent="0.3">
      <c r="A70" t="s">
        <v>1</v>
      </c>
      <c r="B70">
        <v>300000</v>
      </c>
      <c r="C70">
        <v>10</v>
      </c>
      <c r="D70">
        <v>9.1018149999999992E-3</v>
      </c>
      <c r="E70">
        <f t="shared" si="1"/>
        <v>109.86819661792731</v>
      </c>
    </row>
    <row r="71" spans="1:5" x14ac:dyDescent="0.3">
      <c r="A71" t="s">
        <v>1</v>
      </c>
      <c r="B71">
        <v>300000</v>
      </c>
      <c r="C71">
        <v>11</v>
      </c>
      <c r="D71">
        <v>8.4713970000000003E-3</v>
      </c>
      <c r="E71">
        <f t="shared" si="1"/>
        <v>118.04428478561447</v>
      </c>
    </row>
    <row r="72" spans="1:5" x14ac:dyDescent="0.3">
      <c r="A72" t="s">
        <v>1</v>
      </c>
      <c r="B72">
        <v>300000</v>
      </c>
      <c r="C72">
        <v>12</v>
      </c>
      <c r="D72">
        <v>8.0143929999999999E-3</v>
      </c>
      <c r="E72">
        <f t="shared" si="1"/>
        <v>124.77551325471561</v>
      </c>
    </row>
    <row r="73" spans="1:5" x14ac:dyDescent="0.3">
      <c r="A73" t="s">
        <v>1</v>
      </c>
      <c r="B73">
        <v>300000</v>
      </c>
      <c r="C73">
        <v>13</v>
      </c>
      <c r="D73">
        <v>7.7134910000000003E-3</v>
      </c>
      <c r="E73">
        <f t="shared" si="1"/>
        <v>129.64298525790721</v>
      </c>
    </row>
    <row r="74" spans="1:5" x14ac:dyDescent="0.3">
      <c r="A74" t="s">
        <v>1</v>
      </c>
      <c r="B74">
        <v>300000</v>
      </c>
      <c r="C74">
        <v>14</v>
      </c>
      <c r="D74">
        <v>7.3138939999999996E-3</v>
      </c>
      <c r="E74">
        <f t="shared" si="1"/>
        <v>136.72607232207631</v>
      </c>
    </row>
    <row r="75" spans="1:5" x14ac:dyDescent="0.3">
      <c r="A75" t="s">
        <v>1</v>
      </c>
      <c r="B75">
        <v>300000</v>
      </c>
      <c r="C75">
        <v>15</v>
      </c>
      <c r="D75">
        <v>7.0852160000000001E-3</v>
      </c>
      <c r="E75">
        <f t="shared" si="1"/>
        <v>141.13895751378647</v>
      </c>
    </row>
    <row r="76" spans="1:5" x14ac:dyDescent="0.3">
      <c r="A76" t="s">
        <v>1</v>
      </c>
      <c r="B76">
        <v>350000</v>
      </c>
      <c r="C76">
        <v>1</v>
      </c>
      <c r="D76">
        <v>6.8031095E-2</v>
      </c>
      <c r="E76">
        <f t="shared" si="1"/>
        <v>14.699160729369416</v>
      </c>
    </row>
    <row r="77" spans="1:5" x14ac:dyDescent="0.3">
      <c r="A77" t="s">
        <v>1</v>
      </c>
      <c r="B77">
        <v>350000</v>
      </c>
      <c r="C77">
        <v>2</v>
      </c>
      <c r="D77">
        <v>3.4623356000000001E-2</v>
      </c>
      <c r="E77">
        <f t="shared" si="1"/>
        <v>28.882237758812288</v>
      </c>
    </row>
    <row r="78" spans="1:5" x14ac:dyDescent="0.3">
      <c r="A78" t="s">
        <v>1</v>
      </c>
      <c r="B78">
        <v>350000</v>
      </c>
      <c r="C78">
        <v>3</v>
      </c>
      <c r="D78">
        <v>2.3909643000000001E-2</v>
      </c>
      <c r="E78">
        <f t="shared" si="1"/>
        <v>41.824129285410073</v>
      </c>
    </row>
    <row r="79" spans="1:5" x14ac:dyDescent="0.3">
      <c r="A79" t="s">
        <v>1</v>
      </c>
      <c r="B79">
        <v>350000</v>
      </c>
      <c r="C79">
        <v>4</v>
      </c>
      <c r="D79">
        <v>1.8731583999999999E-2</v>
      </c>
      <c r="E79">
        <f t="shared" si="1"/>
        <v>53.385768122973481</v>
      </c>
    </row>
    <row r="80" spans="1:5" x14ac:dyDescent="0.3">
      <c r="A80" t="s">
        <v>1</v>
      </c>
      <c r="B80">
        <v>350000</v>
      </c>
      <c r="C80">
        <v>5</v>
      </c>
      <c r="D80">
        <v>1.5513559E-2</v>
      </c>
      <c r="E80">
        <f t="shared" si="1"/>
        <v>64.459741314033749</v>
      </c>
    </row>
    <row r="81" spans="1:5" x14ac:dyDescent="0.3">
      <c r="A81" t="s">
        <v>1</v>
      </c>
      <c r="B81">
        <v>350000</v>
      </c>
      <c r="C81">
        <v>6</v>
      </c>
      <c r="D81">
        <v>1.3491494E-2</v>
      </c>
      <c r="E81">
        <f t="shared" si="1"/>
        <v>74.120775653163392</v>
      </c>
    </row>
    <row r="82" spans="1:5" x14ac:dyDescent="0.3">
      <c r="A82" t="s">
        <v>1</v>
      </c>
      <c r="B82">
        <v>350000</v>
      </c>
      <c r="C82">
        <v>7</v>
      </c>
      <c r="D82">
        <v>1.2003524999999999E-2</v>
      </c>
      <c r="E82">
        <f t="shared" si="1"/>
        <v>83.308861355310214</v>
      </c>
    </row>
    <row r="83" spans="1:5" x14ac:dyDescent="0.3">
      <c r="A83" t="s">
        <v>1</v>
      </c>
      <c r="B83">
        <v>350000</v>
      </c>
      <c r="C83">
        <v>8</v>
      </c>
      <c r="D83">
        <v>1.0876795999999999E-2</v>
      </c>
      <c r="E83">
        <f t="shared" si="1"/>
        <v>91.938839342026824</v>
      </c>
    </row>
    <row r="84" spans="1:5" x14ac:dyDescent="0.3">
      <c r="A84" t="s">
        <v>1</v>
      </c>
      <c r="B84">
        <v>350000</v>
      </c>
      <c r="C84">
        <v>9</v>
      </c>
      <c r="D84">
        <v>1.0145492000000001E-2</v>
      </c>
      <c r="E84">
        <f t="shared" si="1"/>
        <v>98.565944362284242</v>
      </c>
    </row>
    <row r="85" spans="1:5" x14ac:dyDescent="0.3">
      <c r="A85" t="s">
        <v>1</v>
      </c>
      <c r="B85">
        <v>350000</v>
      </c>
      <c r="C85">
        <v>10</v>
      </c>
      <c r="D85">
        <v>1.0180392E-2</v>
      </c>
      <c r="E85">
        <f t="shared" si="1"/>
        <v>98.228044656826569</v>
      </c>
    </row>
    <row r="86" spans="1:5" x14ac:dyDescent="0.3">
      <c r="A86" t="s">
        <v>1</v>
      </c>
      <c r="B86">
        <v>350000</v>
      </c>
      <c r="C86">
        <v>11</v>
      </c>
      <c r="D86">
        <v>9.4569619999999993E-3</v>
      </c>
      <c r="E86">
        <f t="shared" si="1"/>
        <v>105.74220346872495</v>
      </c>
    </row>
    <row r="87" spans="1:5" x14ac:dyDescent="0.3">
      <c r="A87" t="s">
        <v>1</v>
      </c>
      <c r="B87">
        <v>350000</v>
      </c>
      <c r="C87">
        <v>12</v>
      </c>
      <c r="D87">
        <v>8.8257720000000008E-3</v>
      </c>
      <c r="E87">
        <f t="shared" si="1"/>
        <v>113.30453585250105</v>
      </c>
    </row>
    <row r="88" spans="1:5" x14ac:dyDescent="0.3">
      <c r="A88" t="s">
        <v>1</v>
      </c>
      <c r="B88">
        <v>350000</v>
      </c>
      <c r="C88">
        <v>13</v>
      </c>
      <c r="D88">
        <v>8.2865319999999992E-3</v>
      </c>
      <c r="E88">
        <f t="shared" si="1"/>
        <v>120.67774552732072</v>
      </c>
    </row>
    <row r="89" spans="1:5" x14ac:dyDescent="0.3">
      <c r="A89" t="s">
        <v>1</v>
      </c>
      <c r="B89">
        <v>350000</v>
      </c>
      <c r="C89">
        <v>14</v>
      </c>
      <c r="D89">
        <v>8.128985E-3</v>
      </c>
      <c r="E89">
        <f t="shared" si="1"/>
        <v>123.01658817183203</v>
      </c>
    </row>
    <row r="90" spans="1:5" x14ac:dyDescent="0.3">
      <c r="A90" t="s">
        <v>1</v>
      </c>
      <c r="B90">
        <v>350000</v>
      </c>
      <c r="C90">
        <v>15</v>
      </c>
      <c r="D90">
        <v>7.5540310000000001E-3</v>
      </c>
      <c r="E90">
        <f t="shared" si="1"/>
        <v>132.37965266491494</v>
      </c>
    </row>
    <row r="91" spans="1:5" x14ac:dyDescent="0.3">
      <c r="A91" t="s">
        <v>1</v>
      </c>
      <c r="B91">
        <v>400000</v>
      </c>
      <c r="C91">
        <v>1</v>
      </c>
      <c r="D91">
        <v>7.8751023000000003E-2</v>
      </c>
      <c r="E91">
        <f t="shared" si="1"/>
        <v>12.698247742127743</v>
      </c>
    </row>
    <row r="92" spans="1:5" x14ac:dyDescent="0.3">
      <c r="A92" t="s">
        <v>1</v>
      </c>
      <c r="B92">
        <v>400000</v>
      </c>
      <c r="C92">
        <v>2</v>
      </c>
      <c r="D92">
        <v>4.0491524000000001E-2</v>
      </c>
      <c r="E92">
        <f t="shared" si="1"/>
        <v>24.696526611347107</v>
      </c>
    </row>
    <row r="93" spans="1:5" x14ac:dyDescent="0.3">
      <c r="A93" t="s">
        <v>1</v>
      </c>
      <c r="B93">
        <v>400000</v>
      </c>
      <c r="C93">
        <v>3</v>
      </c>
      <c r="D93">
        <v>2.7782841999999999E-2</v>
      </c>
      <c r="E93">
        <f t="shared" si="1"/>
        <v>35.993437964337851</v>
      </c>
    </row>
    <row r="94" spans="1:5" x14ac:dyDescent="0.3">
      <c r="A94" t="s">
        <v>1</v>
      </c>
      <c r="B94">
        <v>400000</v>
      </c>
      <c r="C94">
        <v>4</v>
      </c>
      <c r="D94">
        <v>2.1626757E-2</v>
      </c>
      <c r="E94">
        <f t="shared" si="1"/>
        <v>46.23901771310419</v>
      </c>
    </row>
    <row r="95" spans="1:5" x14ac:dyDescent="0.3">
      <c r="A95" t="s">
        <v>1</v>
      </c>
      <c r="B95">
        <v>400000</v>
      </c>
      <c r="C95">
        <v>5</v>
      </c>
      <c r="D95">
        <v>1.8301235999999999E-2</v>
      </c>
      <c r="E95">
        <f t="shared" si="1"/>
        <v>54.6411182282989</v>
      </c>
    </row>
    <row r="96" spans="1:5" x14ac:dyDescent="0.3">
      <c r="A96" t="s">
        <v>1</v>
      </c>
      <c r="B96">
        <v>400000</v>
      </c>
      <c r="C96">
        <v>6</v>
      </c>
      <c r="D96">
        <v>1.5582492E-2</v>
      </c>
      <c r="E96">
        <f t="shared" si="1"/>
        <v>64.174587736030929</v>
      </c>
    </row>
    <row r="97" spans="1:5" x14ac:dyDescent="0.3">
      <c r="A97" t="s">
        <v>1</v>
      </c>
      <c r="B97">
        <v>400000</v>
      </c>
      <c r="C97">
        <v>7</v>
      </c>
      <c r="D97">
        <v>1.3966717999999999E-2</v>
      </c>
      <c r="E97">
        <f t="shared" si="1"/>
        <v>71.598782190633472</v>
      </c>
    </row>
    <row r="98" spans="1:5" x14ac:dyDescent="0.3">
      <c r="A98" t="s">
        <v>1</v>
      </c>
      <c r="B98">
        <v>400000</v>
      </c>
      <c r="C98">
        <v>8</v>
      </c>
      <c r="D98">
        <v>1.2720241E-2</v>
      </c>
      <c r="E98">
        <f t="shared" si="1"/>
        <v>78.614862721547496</v>
      </c>
    </row>
    <row r="99" spans="1:5" x14ac:dyDescent="0.3">
      <c r="A99" t="s">
        <v>1</v>
      </c>
      <c r="B99">
        <v>400000</v>
      </c>
      <c r="C99">
        <v>9</v>
      </c>
      <c r="D99">
        <v>1.2267755E-2</v>
      </c>
      <c r="E99">
        <f t="shared" si="1"/>
        <v>81.514506933012598</v>
      </c>
    </row>
    <row r="100" spans="1:5" x14ac:dyDescent="0.3">
      <c r="A100" t="s">
        <v>1</v>
      </c>
      <c r="B100">
        <v>400000</v>
      </c>
      <c r="C100">
        <v>10</v>
      </c>
      <c r="D100">
        <v>1.1631381E-2</v>
      </c>
      <c r="E100">
        <f t="shared" si="1"/>
        <v>85.974313798163777</v>
      </c>
    </row>
    <row r="101" spans="1:5" x14ac:dyDescent="0.3">
      <c r="A101" t="s">
        <v>1</v>
      </c>
      <c r="B101">
        <v>400000</v>
      </c>
      <c r="C101">
        <v>11</v>
      </c>
      <c r="D101">
        <v>1.0884972E-2</v>
      </c>
      <c r="E101">
        <f t="shared" si="1"/>
        <v>91.869781566732556</v>
      </c>
    </row>
    <row r="102" spans="1:5" x14ac:dyDescent="0.3">
      <c r="A102" t="s">
        <v>1</v>
      </c>
      <c r="B102">
        <v>400000</v>
      </c>
      <c r="C102">
        <v>12</v>
      </c>
      <c r="D102">
        <v>1.0062787E-2</v>
      </c>
      <c r="E102">
        <f t="shared" si="1"/>
        <v>99.37604760987189</v>
      </c>
    </row>
    <row r="103" spans="1:5" x14ac:dyDescent="0.3">
      <c r="A103" t="s">
        <v>1</v>
      </c>
      <c r="B103">
        <v>400000</v>
      </c>
      <c r="C103">
        <v>13</v>
      </c>
      <c r="D103">
        <v>9.7676589999999997E-3</v>
      </c>
      <c r="E103">
        <f t="shared" si="1"/>
        <v>102.37867640547239</v>
      </c>
    </row>
    <row r="104" spans="1:5" x14ac:dyDescent="0.3">
      <c r="A104" t="s">
        <v>1</v>
      </c>
      <c r="B104">
        <v>400000</v>
      </c>
      <c r="C104">
        <v>14</v>
      </c>
      <c r="D104">
        <v>9.2143180000000009E-3</v>
      </c>
      <c r="E104">
        <f t="shared" si="1"/>
        <v>108.52675151866909</v>
      </c>
    </row>
    <row r="105" spans="1:5" x14ac:dyDescent="0.3">
      <c r="A105" t="s">
        <v>1</v>
      </c>
      <c r="B105">
        <v>400000</v>
      </c>
      <c r="C105">
        <v>15</v>
      </c>
      <c r="D105">
        <v>8.8508749999999994E-3</v>
      </c>
      <c r="E105">
        <f t="shared" si="1"/>
        <v>112.98317962913272</v>
      </c>
    </row>
    <row r="106" spans="1:5" x14ac:dyDescent="0.3">
      <c r="A106" t="s">
        <v>1</v>
      </c>
      <c r="B106">
        <v>450000</v>
      </c>
      <c r="C106">
        <v>1</v>
      </c>
      <c r="D106">
        <v>8.8581095999999998E-2</v>
      </c>
      <c r="E106">
        <f t="shared" si="1"/>
        <v>11.289090394636798</v>
      </c>
    </row>
    <row r="107" spans="1:5" x14ac:dyDescent="0.3">
      <c r="A107" t="s">
        <v>1</v>
      </c>
      <c r="B107">
        <v>450000</v>
      </c>
      <c r="C107">
        <v>2</v>
      </c>
      <c r="D107">
        <v>4.4835957000000003E-2</v>
      </c>
      <c r="E107">
        <f t="shared" si="1"/>
        <v>22.303527501375736</v>
      </c>
    </row>
    <row r="108" spans="1:5" x14ac:dyDescent="0.3">
      <c r="A108" t="s">
        <v>1</v>
      </c>
      <c r="B108">
        <v>450000</v>
      </c>
      <c r="C108">
        <v>3</v>
      </c>
      <c r="D108">
        <v>3.1289293000000003E-2</v>
      </c>
      <c r="E108">
        <f t="shared" si="1"/>
        <v>31.959814496287912</v>
      </c>
    </row>
    <row r="109" spans="1:5" x14ac:dyDescent="0.3">
      <c r="A109" t="s">
        <v>1</v>
      </c>
      <c r="B109">
        <v>450000</v>
      </c>
      <c r="C109">
        <v>4</v>
      </c>
      <c r="D109">
        <v>2.4549034000000001E-2</v>
      </c>
      <c r="E109">
        <f t="shared" si="1"/>
        <v>40.734800399885387</v>
      </c>
    </row>
    <row r="110" spans="1:5" x14ac:dyDescent="0.3">
      <c r="A110" t="s">
        <v>1</v>
      </c>
      <c r="B110">
        <v>450000</v>
      </c>
      <c r="C110">
        <v>5</v>
      </c>
      <c r="D110">
        <v>2.0527948000000001E-2</v>
      </c>
      <c r="E110">
        <f t="shared" si="1"/>
        <v>48.714075074625093</v>
      </c>
    </row>
    <row r="111" spans="1:5" x14ac:dyDescent="0.3">
      <c r="A111" t="s">
        <v>1</v>
      </c>
      <c r="B111">
        <v>450000</v>
      </c>
      <c r="C111">
        <v>6</v>
      </c>
      <c r="D111">
        <v>1.7874138000000001E-2</v>
      </c>
      <c r="E111">
        <f t="shared" si="1"/>
        <v>55.94675390779684</v>
      </c>
    </row>
    <row r="112" spans="1:5" x14ac:dyDescent="0.3">
      <c r="A112" t="s">
        <v>1</v>
      </c>
      <c r="B112">
        <v>450000</v>
      </c>
      <c r="C112">
        <v>7</v>
      </c>
      <c r="D112">
        <v>1.5942204000000001E-2</v>
      </c>
      <c r="E112">
        <f t="shared" si="1"/>
        <v>62.726584103427598</v>
      </c>
    </row>
    <row r="113" spans="1:5" x14ac:dyDescent="0.3">
      <c r="A113" t="s">
        <v>1</v>
      </c>
      <c r="B113">
        <v>450000</v>
      </c>
      <c r="C113">
        <v>8</v>
      </c>
      <c r="D113">
        <v>1.4304654999999999E-2</v>
      </c>
      <c r="E113">
        <f t="shared" si="1"/>
        <v>69.907313388543798</v>
      </c>
    </row>
    <row r="114" spans="1:5" x14ac:dyDescent="0.3">
      <c r="A114" t="s">
        <v>1</v>
      </c>
      <c r="B114">
        <v>450000</v>
      </c>
      <c r="C114">
        <v>9</v>
      </c>
      <c r="D114">
        <v>1.3565305E-2</v>
      </c>
      <c r="E114">
        <f t="shared" si="1"/>
        <v>73.717472625938015</v>
      </c>
    </row>
    <row r="115" spans="1:5" x14ac:dyDescent="0.3">
      <c r="A115" t="s">
        <v>1</v>
      </c>
      <c r="B115">
        <v>450000</v>
      </c>
      <c r="C115">
        <v>10</v>
      </c>
      <c r="D115">
        <v>1.2526344E-2</v>
      </c>
      <c r="E115">
        <f t="shared" si="1"/>
        <v>79.831752983951262</v>
      </c>
    </row>
    <row r="116" spans="1:5" x14ac:dyDescent="0.3">
      <c r="A116" t="s">
        <v>1</v>
      </c>
      <c r="B116">
        <v>450000</v>
      </c>
      <c r="C116">
        <v>11</v>
      </c>
      <c r="D116">
        <v>1.1662698000000001E-2</v>
      </c>
      <c r="E116">
        <f t="shared" si="1"/>
        <v>85.743453187247056</v>
      </c>
    </row>
    <row r="117" spans="1:5" x14ac:dyDescent="0.3">
      <c r="A117" t="s">
        <v>1</v>
      </c>
      <c r="B117">
        <v>450000</v>
      </c>
      <c r="C117">
        <v>12</v>
      </c>
      <c r="D117">
        <v>1.1109226E-2</v>
      </c>
      <c r="E117">
        <f t="shared" si="1"/>
        <v>90.015271991046006</v>
      </c>
    </row>
    <row r="118" spans="1:5" x14ac:dyDescent="0.3">
      <c r="A118" t="s">
        <v>1</v>
      </c>
      <c r="B118">
        <v>450000</v>
      </c>
      <c r="C118">
        <v>13</v>
      </c>
      <c r="D118">
        <v>1.0640774E-2</v>
      </c>
      <c r="E118">
        <f t="shared" si="1"/>
        <v>93.978126027298387</v>
      </c>
    </row>
    <row r="119" spans="1:5" x14ac:dyDescent="0.3">
      <c r="A119" t="s">
        <v>1</v>
      </c>
      <c r="B119">
        <v>450000</v>
      </c>
      <c r="C119">
        <v>14</v>
      </c>
      <c r="D119">
        <v>1.0056312E-2</v>
      </c>
      <c r="E119">
        <f t="shared" si="1"/>
        <v>99.440033284567946</v>
      </c>
    </row>
    <row r="120" spans="1:5" x14ac:dyDescent="0.3">
      <c r="A120" t="s">
        <v>1</v>
      </c>
      <c r="B120">
        <v>450000</v>
      </c>
      <c r="C120">
        <v>15</v>
      </c>
      <c r="D120">
        <v>9.9566180000000004E-3</v>
      </c>
      <c r="E120">
        <f t="shared" si="1"/>
        <v>100.43571019798088</v>
      </c>
    </row>
    <row r="121" spans="1:5" x14ac:dyDescent="0.3">
      <c r="A121" t="s">
        <v>1</v>
      </c>
      <c r="B121">
        <v>500000</v>
      </c>
      <c r="C121">
        <v>1</v>
      </c>
      <c r="D121">
        <v>0.10027831199999999</v>
      </c>
      <c r="E121">
        <f t="shared" si="1"/>
        <v>9.9722460425939357</v>
      </c>
    </row>
    <row r="122" spans="1:5" x14ac:dyDescent="0.3">
      <c r="A122" t="s">
        <v>1</v>
      </c>
      <c r="B122">
        <v>500000</v>
      </c>
      <c r="C122">
        <v>2</v>
      </c>
      <c r="D122">
        <v>5.0944891999999999E-2</v>
      </c>
      <c r="E122">
        <f t="shared" si="1"/>
        <v>19.62905329154491</v>
      </c>
    </row>
    <row r="123" spans="1:5" x14ac:dyDescent="0.3">
      <c r="A123" t="s">
        <v>1</v>
      </c>
      <c r="B123">
        <v>500000</v>
      </c>
      <c r="C123">
        <v>3</v>
      </c>
      <c r="D123">
        <v>3.5228257999999998E-2</v>
      </c>
      <c r="E123">
        <f t="shared" si="1"/>
        <v>28.386302836773822</v>
      </c>
    </row>
    <row r="124" spans="1:5" x14ac:dyDescent="0.3">
      <c r="A124" t="s">
        <v>1</v>
      </c>
      <c r="B124">
        <v>500000</v>
      </c>
      <c r="C124">
        <v>4</v>
      </c>
      <c r="D124">
        <v>2.7598325E-2</v>
      </c>
      <c r="E124">
        <f t="shared" si="1"/>
        <v>36.234083046706637</v>
      </c>
    </row>
    <row r="125" spans="1:5" x14ac:dyDescent="0.3">
      <c r="A125" t="s">
        <v>1</v>
      </c>
      <c r="B125">
        <v>500000</v>
      </c>
      <c r="C125">
        <v>5</v>
      </c>
      <c r="D125">
        <v>2.2870193E-2</v>
      </c>
      <c r="E125">
        <f t="shared" si="1"/>
        <v>43.725035464283138</v>
      </c>
    </row>
    <row r="126" spans="1:5" x14ac:dyDescent="0.3">
      <c r="A126" t="s">
        <v>1</v>
      </c>
      <c r="B126">
        <v>500000</v>
      </c>
      <c r="C126">
        <v>6</v>
      </c>
      <c r="D126">
        <v>1.9840028999999999E-2</v>
      </c>
      <c r="E126">
        <f t="shared" si="1"/>
        <v>50.403152132489325</v>
      </c>
    </row>
    <row r="127" spans="1:5" x14ac:dyDescent="0.3">
      <c r="A127" t="s">
        <v>1</v>
      </c>
      <c r="B127">
        <v>500000</v>
      </c>
      <c r="C127">
        <v>7</v>
      </c>
      <c r="D127">
        <v>1.7892191000000002E-2</v>
      </c>
      <c r="E127">
        <f t="shared" si="1"/>
        <v>55.890304323265937</v>
      </c>
    </row>
    <row r="128" spans="1:5" x14ac:dyDescent="0.3">
      <c r="A128" t="s">
        <v>1</v>
      </c>
      <c r="B128">
        <v>500000</v>
      </c>
      <c r="C128">
        <v>8</v>
      </c>
      <c r="D128">
        <v>1.6263116000000001E-2</v>
      </c>
      <c r="E128">
        <f t="shared" si="1"/>
        <v>61.488831537572501</v>
      </c>
    </row>
    <row r="129" spans="1:5" x14ac:dyDescent="0.3">
      <c r="A129" t="s">
        <v>1</v>
      </c>
      <c r="B129">
        <v>500000</v>
      </c>
      <c r="C129">
        <v>9</v>
      </c>
      <c r="D129">
        <v>1.5857936E-2</v>
      </c>
      <c r="E129">
        <f t="shared" si="1"/>
        <v>63.059908931401921</v>
      </c>
    </row>
    <row r="130" spans="1:5" x14ac:dyDescent="0.3">
      <c r="A130" t="s">
        <v>1</v>
      </c>
      <c r="B130">
        <v>500000</v>
      </c>
      <c r="C130">
        <v>10</v>
      </c>
      <c r="D130">
        <v>1.4647261E-2</v>
      </c>
      <c r="E130">
        <f t="shared" ref="E130:E135" si="2">1/D130</f>
        <v>68.27214999445971</v>
      </c>
    </row>
    <row r="131" spans="1:5" x14ac:dyDescent="0.3">
      <c r="A131" t="s">
        <v>1</v>
      </c>
      <c r="B131">
        <v>500000</v>
      </c>
      <c r="C131">
        <v>11</v>
      </c>
      <c r="D131">
        <v>1.3905859E-2</v>
      </c>
      <c r="E131">
        <f t="shared" si="2"/>
        <v>71.912134302526724</v>
      </c>
    </row>
    <row r="132" spans="1:5" x14ac:dyDescent="0.3">
      <c r="A132" t="s">
        <v>1</v>
      </c>
      <c r="B132">
        <v>500000</v>
      </c>
      <c r="C132">
        <v>12</v>
      </c>
      <c r="D132">
        <v>1.2951301E-2</v>
      </c>
      <c r="E132">
        <f t="shared" si="2"/>
        <v>77.212320214007846</v>
      </c>
    </row>
    <row r="133" spans="1:5" x14ac:dyDescent="0.3">
      <c r="A133" t="s">
        <v>1</v>
      </c>
      <c r="B133">
        <v>500000</v>
      </c>
      <c r="C133">
        <v>13</v>
      </c>
      <c r="D133">
        <v>1.2320080000000001E-2</v>
      </c>
      <c r="E133">
        <f t="shared" si="2"/>
        <v>81.168304101921407</v>
      </c>
    </row>
    <row r="134" spans="1:5" x14ac:dyDescent="0.3">
      <c r="A134" t="s">
        <v>1</v>
      </c>
      <c r="B134">
        <v>500000</v>
      </c>
      <c r="C134">
        <v>14</v>
      </c>
      <c r="D134">
        <v>1.1667411000000001E-2</v>
      </c>
      <c r="E134">
        <f t="shared" si="2"/>
        <v>85.708817491729732</v>
      </c>
    </row>
    <row r="135" spans="1:5" x14ac:dyDescent="0.3">
      <c r="A135" t="s">
        <v>1</v>
      </c>
      <c r="B135">
        <v>500000</v>
      </c>
      <c r="C135">
        <v>15</v>
      </c>
      <c r="D135">
        <v>1.1138138000000001E-2</v>
      </c>
      <c r="E135">
        <f t="shared" si="2"/>
        <v>89.781613407914321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14" sqref="E14"/>
    </sheetView>
  </sheetViews>
  <sheetFormatPr defaultRowHeight="14.4" x14ac:dyDescent="0.3"/>
  <sheetData>
    <row r="1" spans="1:4" x14ac:dyDescent="0.3">
      <c r="A1">
        <v>2.64</v>
      </c>
      <c r="B1">
        <v>2.65</v>
      </c>
      <c r="C1" t="str">
        <f>A1&amp;"-"&amp;B1</f>
        <v>2.64-2.65</v>
      </c>
      <c r="D1">
        <v>4</v>
      </c>
    </row>
    <row r="2" spans="1:4" x14ac:dyDescent="0.3">
      <c r="A2">
        <v>2.65</v>
      </c>
      <c r="B2">
        <v>2.66</v>
      </c>
      <c r="C2" t="str">
        <f t="shared" ref="C2:C9" si="0">A2&amp;"-"&amp;B2</f>
        <v>2.65-2.66</v>
      </c>
      <c r="D2">
        <v>145</v>
      </c>
    </row>
    <row r="3" spans="1:4" x14ac:dyDescent="0.3">
      <c r="A3">
        <v>2.66</v>
      </c>
      <c r="B3">
        <v>2.67</v>
      </c>
      <c r="C3" t="str">
        <f t="shared" si="0"/>
        <v>2.66-2.67</v>
      </c>
      <c r="D3">
        <v>712</v>
      </c>
    </row>
    <row r="4" spans="1:4" x14ac:dyDescent="0.3">
      <c r="A4">
        <v>2.67</v>
      </c>
      <c r="B4">
        <v>2.68</v>
      </c>
      <c r="C4" t="str">
        <f t="shared" si="0"/>
        <v>2.67-2.68</v>
      </c>
      <c r="D4">
        <v>820</v>
      </c>
    </row>
    <row r="5" spans="1:4" x14ac:dyDescent="0.3">
      <c r="A5">
        <v>2.68</v>
      </c>
      <c r="B5">
        <v>2.69</v>
      </c>
      <c r="C5" t="str">
        <f t="shared" si="0"/>
        <v>2.68-2.69</v>
      </c>
      <c r="D5">
        <v>269</v>
      </c>
    </row>
    <row r="6" spans="1:4" x14ac:dyDescent="0.3">
      <c r="A6">
        <v>2.69</v>
      </c>
      <c r="B6">
        <v>2.7</v>
      </c>
      <c r="C6" t="str">
        <f t="shared" si="0"/>
        <v>2.69-2.7</v>
      </c>
      <c r="D6">
        <v>42</v>
      </c>
    </row>
    <row r="7" spans="1:4" x14ac:dyDescent="0.3">
      <c r="A7">
        <v>2.7</v>
      </c>
      <c r="B7">
        <v>2.71</v>
      </c>
      <c r="C7" t="str">
        <f t="shared" si="0"/>
        <v>2.7-2.71</v>
      </c>
      <c r="D7">
        <v>5</v>
      </c>
    </row>
    <row r="8" spans="1:4" x14ac:dyDescent="0.3">
      <c r="A8">
        <v>2.71</v>
      </c>
      <c r="B8">
        <v>2.72</v>
      </c>
      <c r="C8" t="str">
        <f t="shared" si="0"/>
        <v>2.71-2.72</v>
      </c>
      <c r="D8">
        <v>1</v>
      </c>
    </row>
    <row r="9" spans="1:4" x14ac:dyDescent="0.3">
      <c r="A9">
        <v>2.72</v>
      </c>
      <c r="B9">
        <v>2.73</v>
      </c>
      <c r="C9" t="str">
        <f t="shared" si="0"/>
        <v>2.72-2.73</v>
      </c>
      <c r="D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Cilk Plus</vt:lpstr>
      <vt:lpstr>OpenMP</vt:lpstr>
      <vt:lpstr>Histogram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2014-07-28T18:20:59Z</dcterms:created>
  <dcterms:modified xsi:type="dcterms:W3CDTF">2014-07-28T22:51:00Z</dcterms:modified>
</cp:coreProperties>
</file>