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comparar" sheetId="1" state="visible" r:id="rId2"/>
    <sheet name="results" sheetId="2" state="visible" r:id="rId3"/>
    <sheet name="Comparison_Orig_EQ" sheetId="3" state="visible" r:id="rId4"/>
    <sheet name="Comparison_Orig_PL" sheetId="4" state="visible" r:id="rId5"/>
    <sheet name="Análise" sheetId="5" state="visible" r:id="rId6"/>
  </sheets>
  <calcPr iterateCount="100" refMode="A1" iterate="false" iterateDelta="0.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<sst xmlns="http://schemas.openxmlformats.org/spreadsheetml/2006/main" count="374" uniqueCount="54">
  <si>
    <t xml:space="preserve">Base</t>
  </si>
  <si>
    <t xml:space="preserve">Classes</t>
  </si>
  <si>
    <t xml:space="preserve">Accuracy</t>
  </si>
  <si>
    <t xml:space="preserve">Precision</t>
  </si>
  <si>
    <t xml:space="preserve">Recall</t>
  </si>
  <si>
    <t xml:space="preserve">F1-Score</t>
  </si>
  <si>
    <t xml:space="preserve">Support</t>
  </si>
  <si>
    <t xml:space="preserve">Orig 400</t>
  </si>
  <si>
    <t xml:space="preserve">asphodelus</t>
  </si>
  <si>
    <t xml:space="preserve">calicotome</t>
  </si>
  <si>
    <t xml:space="preserve">castanea</t>
  </si>
  <si>
    <t xml:space="preserve">ceratonia</t>
  </si>
  <si>
    <t xml:space="preserve">ebenus</t>
  </si>
  <si>
    <t xml:space="preserve">erica</t>
  </si>
  <si>
    <t xml:space="preserve">eucalyptus</t>
  </si>
  <si>
    <t xml:space="preserve">ferula</t>
  </si>
  <si>
    <t xml:space="preserve">myrtus</t>
  </si>
  <si>
    <t xml:space="preserve">olea</t>
  </si>
  <si>
    <t xml:space="preserve">origanum</t>
  </si>
  <si>
    <t xml:space="preserve">oxalis</t>
  </si>
  <si>
    <t xml:space="preserve">pinus</t>
  </si>
  <si>
    <t xml:space="preserve">pistacia</t>
  </si>
  <si>
    <t xml:space="preserve">salvia</t>
  </si>
  <si>
    <t xml:space="preserve">satureja</t>
  </si>
  <si>
    <t xml:space="preserve">sinapis</t>
  </si>
  <si>
    <t xml:space="preserve">thymbra</t>
  </si>
  <si>
    <t xml:space="preserve">urginea</t>
  </si>
  <si>
    <t xml:space="preserve">vitis</t>
  </si>
  <si>
    <t xml:space="preserve">EQ 400</t>
  </si>
  <si>
    <t xml:space="preserve">PL 400</t>
  </si>
  <si>
    <t xml:space="preserve">Base_1</t>
  </si>
  <si>
    <t xml:space="preserve">Base_2</t>
  </si>
  <si>
    <t xml:space="preserve">Metric</t>
  </si>
  <si>
    <t xml:space="preserve">Stat</t>
  </si>
  <si>
    <t xml:space="preserve">P-Value</t>
  </si>
  <si>
    <t xml:space="preserve">Interpretation</t>
  </si>
  <si>
    <t xml:space="preserve">Not significant</t>
  </si>
  <si>
    <t xml:space="preserve">Base_orig</t>
  </si>
  <si>
    <t xml:space="preserve">Accuracy_orig</t>
  </si>
  <si>
    <t xml:space="preserve">Precision_orig</t>
  </si>
  <si>
    <t xml:space="preserve">Recall_orig</t>
  </si>
  <si>
    <t xml:space="preserve">F1-Score_orig</t>
  </si>
  <si>
    <t xml:space="preserve">Support_orig</t>
  </si>
  <si>
    <t xml:space="preserve">Base_comp</t>
  </si>
  <si>
    <t xml:space="preserve">Accuracy_comp</t>
  </si>
  <si>
    <t xml:space="preserve">Precision_comp</t>
  </si>
  <si>
    <t xml:space="preserve">Recall_comp</t>
  </si>
  <si>
    <t xml:space="preserve">F1-Score_comp</t>
  </si>
  <si>
    <t xml:space="preserve">Support_comp</t>
  </si>
  <si>
    <t xml:space="preserve">./Pollen-Classification-CBAM/results/phase1/AT_densenet+cbam_exp/0_DenseNet201_reports_consolidated/</t>
  </si>
  <si>
    <t xml:space="preserve">./Pollen-Classification-CBAM/results/phase3/CPD1_TEST_VIEW/0_DenseNet201_EQUATORIAL_consolidated/</t>
  </si>
  <si>
    <t xml:space="preserve">./Pollen-Classification-CBAM/results/phase3/CPD1_TEST_VIEW/0_DenseNet201_POLAR_consolidated/</t>
  </si>
  <si>
    <t xml:space="preserve">Avg</t>
  </si>
  <si>
    <t xml:space="preserve">Desv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</si>
</sst>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%"/>
    <numFmt numFmtId="166" formatCode="#,##0.000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b val="true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BF00"/>
        <bgColor rgb="FFFF99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BF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57"/>
  <sheetViews>
    <sheetView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A1" activeCellId="1" sqref="O23:S24 A1"/>
    </sheetView>
  </sheetViews>
  <sheetFormatPr defaultColWidth="11.82421875" defaultRowHeight="12.75" zeroHeight="false" outlineLevelRow="0" outlineLevelCol="0"/>
  <cols>
    <col collapsed="false" customWidth="true" hidden="false" outlineLevel="0" max="1" min="1" style="1" width="7.68"/>
  </cols>
  <sheetData>
    <row r="1" customFormat="false" ht="12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Format="false" ht="12.75" hidden="false" customHeight="true" outlineLevel="0" collapsed="false">
      <c r="A2" s="1" t="s">
        <v>7</v>
      </c>
      <c r="B2" s="1" t="s">
        <v>8</v>
      </c>
      <c r="C2" s="1" t="n">
        <v>1</v>
      </c>
      <c r="D2" s="1" t="n">
        <v>1</v>
      </c>
      <c r="E2" s="1" t="n">
        <v>1</v>
      </c>
      <c r="F2" s="1" t="n">
        <v>1</v>
      </c>
      <c r="G2" s="1" t="n">
        <v>34</v>
      </c>
    </row>
    <row r="3" customFormat="false" ht="12.75" hidden="false" customHeight="true" outlineLevel="0" collapsed="false">
      <c r="A3" s="1" t="s">
        <v>7</v>
      </c>
      <c r="B3" s="1" t="s">
        <v>9</v>
      </c>
      <c r="C3" s="1" t="n">
        <v>0.993</v>
      </c>
      <c r="D3" s="1" t="n">
        <v>0.98</v>
      </c>
      <c r="E3" s="1" t="n">
        <v>0.993</v>
      </c>
      <c r="F3" s="1" t="n">
        <v>0.986</v>
      </c>
      <c r="G3" s="1" t="n">
        <v>298</v>
      </c>
    </row>
    <row r="4" customFormat="false" ht="12.75" hidden="false" customHeight="true" outlineLevel="0" collapsed="false">
      <c r="A4" s="1" t="s">
        <v>7</v>
      </c>
      <c r="B4" s="1" t="s">
        <v>10</v>
      </c>
      <c r="C4" s="1" t="n">
        <v>1</v>
      </c>
      <c r="D4" s="1" t="n">
        <v>1</v>
      </c>
      <c r="E4" s="1" t="n">
        <v>1</v>
      </c>
      <c r="F4" s="1" t="n">
        <v>1</v>
      </c>
      <c r="G4" s="1" t="n">
        <v>218</v>
      </c>
    </row>
    <row r="5" customFormat="false" ht="12.75" hidden="false" customHeight="true" outlineLevel="0" collapsed="false">
      <c r="A5" s="1" t="s">
        <v>7</v>
      </c>
      <c r="B5" s="1" t="s">
        <v>11</v>
      </c>
      <c r="C5" s="1" t="n">
        <v>0.94</v>
      </c>
      <c r="D5" s="1" t="n">
        <v>0.931</v>
      </c>
      <c r="E5" s="1" t="n">
        <v>0.94</v>
      </c>
      <c r="F5" s="1" t="n">
        <v>0.935</v>
      </c>
      <c r="G5" s="1" t="n">
        <v>100</v>
      </c>
    </row>
    <row r="6" customFormat="false" ht="12.75" hidden="false" customHeight="true" outlineLevel="0" collapsed="false">
      <c r="A6" s="1" t="s">
        <v>7</v>
      </c>
      <c r="B6" s="1" t="s">
        <v>12</v>
      </c>
      <c r="C6" s="1" t="n">
        <v>1</v>
      </c>
      <c r="D6" s="1" t="n">
        <v>1</v>
      </c>
      <c r="E6" s="1" t="n">
        <v>1</v>
      </c>
      <c r="F6" s="1" t="n">
        <v>1</v>
      </c>
      <c r="G6" s="1" t="n">
        <v>22</v>
      </c>
    </row>
    <row r="7" customFormat="false" ht="12.75" hidden="false" customHeight="true" outlineLevel="0" collapsed="false">
      <c r="A7" s="1" t="s">
        <v>7</v>
      </c>
      <c r="B7" s="1" t="s">
        <v>13</v>
      </c>
      <c r="C7" s="1" t="n">
        <v>1</v>
      </c>
      <c r="D7" s="1" t="n">
        <v>0.989</v>
      </c>
      <c r="E7" s="1" t="n">
        <v>1</v>
      </c>
      <c r="F7" s="1" t="n">
        <v>0.994</v>
      </c>
      <c r="G7" s="1" t="n">
        <v>181</v>
      </c>
    </row>
    <row r="8" customFormat="false" ht="12.75" hidden="false" customHeight="true" outlineLevel="0" collapsed="false">
      <c r="A8" s="1" t="s">
        <v>7</v>
      </c>
      <c r="B8" s="1" t="s">
        <v>14</v>
      </c>
      <c r="C8" s="1" t="n">
        <v>0.971</v>
      </c>
      <c r="D8" s="1" t="n">
        <v>0.971</v>
      </c>
      <c r="E8" s="1" t="n">
        <v>0.971</v>
      </c>
      <c r="F8" s="1" t="n">
        <v>0.971</v>
      </c>
      <c r="G8" s="1" t="n">
        <v>170</v>
      </c>
    </row>
    <row r="9" customFormat="false" ht="12.75" hidden="false" customHeight="true" outlineLevel="0" collapsed="false">
      <c r="A9" s="1" t="s">
        <v>7</v>
      </c>
      <c r="B9" s="1" t="s">
        <v>15</v>
      </c>
      <c r="C9" s="1" t="n">
        <v>0.988</v>
      </c>
      <c r="D9" s="1" t="n">
        <v>1</v>
      </c>
      <c r="E9" s="1" t="n">
        <v>0.988</v>
      </c>
      <c r="F9" s="1" t="n">
        <v>0.994</v>
      </c>
      <c r="G9" s="1" t="n">
        <v>83</v>
      </c>
    </row>
    <row r="10" customFormat="false" ht="12.75" hidden="false" customHeight="true" outlineLevel="0" collapsed="false">
      <c r="A10" s="1" t="s">
        <v>7</v>
      </c>
      <c r="B10" s="1" t="s">
        <v>16</v>
      </c>
      <c r="C10" s="1" t="n">
        <v>1</v>
      </c>
      <c r="D10" s="1" t="n">
        <v>0.997</v>
      </c>
      <c r="E10" s="1" t="n">
        <v>1</v>
      </c>
      <c r="F10" s="1" t="n">
        <v>0.998</v>
      </c>
      <c r="G10" s="1" t="n">
        <v>786</v>
      </c>
    </row>
    <row r="11" customFormat="false" ht="12.75" hidden="false" customHeight="true" outlineLevel="0" collapsed="false">
      <c r="A11" s="1" t="s">
        <v>7</v>
      </c>
      <c r="B11" s="1" t="s">
        <v>17</v>
      </c>
      <c r="C11" s="1" t="n">
        <v>0.994</v>
      </c>
      <c r="D11" s="1" t="n">
        <v>0.994</v>
      </c>
      <c r="E11" s="1" t="n">
        <v>0.994</v>
      </c>
      <c r="F11" s="1" t="n">
        <v>0.994</v>
      </c>
      <c r="G11" s="1" t="n">
        <v>790</v>
      </c>
    </row>
    <row r="12" customFormat="false" ht="12.75" hidden="false" customHeight="true" outlineLevel="0" collapsed="false">
      <c r="A12" s="1" t="s">
        <v>7</v>
      </c>
      <c r="B12" s="1" t="s">
        <v>18</v>
      </c>
      <c r="C12" s="1" t="n">
        <v>0.971</v>
      </c>
      <c r="D12" s="1" t="n">
        <v>0.982</v>
      </c>
      <c r="E12" s="1" t="n">
        <v>0.971</v>
      </c>
      <c r="F12" s="1" t="n">
        <v>0.976</v>
      </c>
      <c r="G12" s="1" t="n">
        <v>171</v>
      </c>
    </row>
    <row r="13" customFormat="false" ht="12.75" hidden="false" customHeight="true" outlineLevel="0" collapsed="false">
      <c r="A13" s="1" t="s">
        <v>7</v>
      </c>
      <c r="B13" s="1" t="s">
        <v>19</v>
      </c>
      <c r="C13" s="1" t="n">
        <v>0.993</v>
      </c>
      <c r="D13" s="1" t="n">
        <v>0.993</v>
      </c>
      <c r="E13" s="1" t="n">
        <v>0.993</v>
      </c>
      <c r="F13" s="1" t="n">
        <v>0.993</v>
      </c>
      <c r="G13" s="1" t="n">
        <v>139</v>
      </c>
    </row>
    <row r="14" customFormat="false" ht="12.75" hidden="false" customHeight="true" outlineLevel="0" collapsed="false">
      <c r="A14" s="1" t="s">
        <v>7</v>
      </c>
      <c r="B14" s="1" t="s">
        <v>20</v>
      </c>
      <c r="C14" s="1" t="n">
        <v>1</v>
      </c>
      <c r="D14" s="1" t="n">
        <v>1</v>
      </c>
      <c r="E14" s="1" t="n">
        <v>1</v>
      </c>
      <c r="F14" s="1" t="n">
        <v>1</v>
      </c>
      <c r="G14" s="1" t="n">
        <v>29</v>
      </c>
    </row>
    <row r="15" customFormat="false" ht="12.75" hidden="false" customHeight="true" outlineLevel="0" collapsed="false">
      <c r="A15" s="1" t="s">
        <v>7</v>
      </c>
      <c r="B15" s="1" t="s">
        <v>21</v>
      </c>
      <c r="C15" s="1" t="n">
        <v>1</v>
      </c>
      <c r="D15" s="1" t="n">
        <v>1</v>
      </c>
      <c r="E15" s="1" t="n">
        <v>1</v>
      </c>
      <c r="F15" s="1" t="n">
        <v>1</v>
      </c>
      <c r="G15" s="1" t="n">
        <v>34</v>
      </c>
    </row>
    <row r="16" customFormat="false" ht="12.75" hidden="false" customHeight="true" outlineLevel="0" collapsed="false">
      <c r="A16" s="1" t="s">
        <v>7</v>
      </c>
      <c r="B16" s="1" t="s">
        <v>22</v>
      </c>
      <c r="C16" s="1" t="n">
        <v>0.989</v>
      </c>
      <c r="D16" s="1" t="n">
        <v>0.994</v>
      </c>
      <c r="E16" s="1" t="n">
        <v>0.989</v>
      </c>
      <c r="F16" s="1" t="n">
        <v>0.991</v>
      </c>
      <c r="G16" s="1" t="n">
        <v>178</v>
      </c>
    </row>
    <row r="17" customFormat="false" ht="12.75" hidden="false" customHeight="true" outlineLevel="0" collapsed="false">
      <c r="A17" s="1" t="s">
        <v>7</v>
      </c>
      <c r="B17" s="1" t="s">
        <v>23</v>
      </c>
      <c r="C17" s="1" t="n">
        <v>0.944</v>
      </c>
      <c r="D17" s="1" t="n">
        <v>1</v>
      </c>
      <c r="E17" s="1" t="n">
        <v>0.944</v>
      </c>
      <c r="F17" s="1" t="n">
        <v>0.971</v>
      </c>
      <c r="G17" s="1" t="n">
        <v>71</v>
      </c>
    </row>
    <row r="18" customFormat="false" ht="12.75" hidden="false" customHeight="true" outlineLevel="0" collapsed="false">
      <c r="A18" s="1" t="s">
        <v>7</v>
      </c>
      <c r="B18" s="1" t="s">
        <v>24</v>
      </c>
      <c r="C18" s="1" t="n">
        <v>0.99</v>
      </c>
      <c r="D18" s="1" t="n">
        <v>0.99</v>
      </c>
      <c r="E18" s="1" t="n">
        <v>0.99</v>
      </c>
      <c r="F18" s="1" t="n">
        <v>0.99</v>
      </c>
      <c r="G18" s="1" t="n">
        <v>197</v>
      </c>
    </row>
    <row r="19" customFormat="false" ht="12.75" hidden="false" customHeight="true" outlineLevel="0" collapsed="false">
      <c r="A19" s="1" t="s">
        <v>7</v>
      </c>
      <c r="B19" s="1" t="s">
        <v>25</v>
      </c>
      <c r="C19" s="1" t="n">
        <v>0.993</v>
      </c>
      <c r="D19" s="1" t="n">
        <v>0.993</v>
      </c>
      <c r="E19" s="1" t="n">
        <v>0.993</v>
      </c>
      <c r="F19" s="1" t="n">
        <v>0.993</v>
      </c>
      <c r="G19" s="1" t="n">
        <v>146</v>
      </c>
    </row>
    <row r="20" customFormat="false" ht="12.75" hidden="false" customHeight="true" outlineLevel="0" collapsed="false">
      <c r="A20" s="1" t="s">
        <v>7</v>
      </c>
      <c r="B20" s="1" t="s">
        <v>26</v>
      </c>
      <c r="C20" s="1" t="n">
        <v>1</v>
      </c>
      <c r="D20" s="1" t="n">
        <v>1</v>
      </c>
      <c r="E20" s="1" t="n">
        <v>1</v>
      </c>
      <c r="F20" s="1" t="n">
        <v>1</v>
      </c>
      <c r="G20" s="1" t="n">
        <v>109</v>
      </c>
    </row>
    <row r="21" customFormat="false" ht="12.75" hidden="false" customHeight="true" outlineLevel="0" collapsed="false">
      <c r="A21" s="1" t="s">
        <v>7</v>
      </c>
      <c r="B21" s="1" t="s">
        <v>27</v>
      </c>
      <c r="C21" s="1" t="n">
        <v>0.985</v>
      </c>
      <c r="D21" s="1" t="n">
        <v>0.989</v>
      </c>
      <c r="E21" s="1" t="n">
        <v>0.985</v>
      </c>
      <c r="F21" s="1" t="n">
        <v>0.987</v>
      </c>
      <c r="G21" s="1" t="n">
        <v>269</v>
      </c>
    </row>
    <row r="22" customFormat="false" ht="12.75" hidden="false" customHeight="true" outlineLevel="0" collapsed="false">
      <c r="A22" s="1" t="s">
        <v>28</v>
      </c>
      <c r="B22" s="1" t="s">
        <v>8</v>
      </c>
      <c r="C22" s="1" t="n">
        <v>1</v>
      </c>
      <c r="D22" s="1" t="n">
        <v>1</v>
      </c>
      <c r="E22" s="1" t="n">
        <v>1</v>
      </c>
      <c r="F22" s="1" t="n">
        <v>1</v>
      </c>
      <c r="G22" s="1" t="n">
        <v>5</v>
      </c>
    </row>
    <row r="23" customFormat="false" ht="12.75" hidden="false" customHeight="true" outlineLevel="0" collapsed="false">
      <c r="A23" s="1" t="s">
        <v>28</v>
      </c>
      <c r="B23" s="1" t="s">
        <v>9</v>
      </c>
      <c r="C23" s="1" t="n">
        <v>0.909</v>
      </c>
      <c r="D23" s="1" t="n">
        <v>0.769</v>
      </c>
      <c r="E23" s="1" t="n">
        <v>0.909</v>
      </c>
      <c r="F23" s="1" t="n">
        <v>0.833</v>
      </c>
      <c r="G23" s="1" t="n">
        <v>11</v>
      </c>
    </row>
    <row r="24" customFormat="false" ht="12.75" hidden="false" customHeight="true" outlineLevel="0" collapsed="false">
      <c r="A24" s="1" t="s">
        <v>28</v>
      </c>
      <c r="B24" s="1" t="s">
        <v>10</v>
      </c>
      <c r="C24" s="1" t="n">
        <v>1</v>
      </c>
      <c r="D24" s="1" t="n">
        <v>1</v>
      </c>
      <c r="E24" s="1" t="n">
        <v>1</v>
      </c>
      <c r="F24" s="1" t="n">
        <v>1</v>
      </c>
      <c r="G24" s="1" t="n">
        <v>218</v>
      </c>
    </row>
    <row r="25" customFormat="false" ht="12.75" hidden="false" customHeight="true" outlineLevel="0" collapsed="false">
      <c r="A25" s="1" t="s">
        <v>28</v>
      </c>
      <c r="B25" s="1" t="s">
        <v>11</v>
      </c>
      <c r="C25" s="1" t="n">
        <v>0.948</v>
      </c>
      <c r="D25" s="1" t="n">
        <v>0.938</v>
      </c>
      <c r="E25" s="1" t="n">
        <v>0.948</v>
      </c>
      <c r="F25" s="1" t="n">
        <v>0.943</v>
      </c>
      <c r="G25" s="1" t="n">
        <v>96</v>
      </c>
    </row>
    <row r="26" customFormat="false" ht="12.75" hidden="false" customHeight="true" outlineLevel="0" collapsed="false">
      <c r="A26" s="1" t="s">
        <v>28</v>
      </c>
      <c r="B26" s="1" t="s">
        <v>12</v>
      </c>
      <c r="C26" s="1" t="n">
        <v>1</v>
      </c>
      <c r="D26" s="1" t="n">
        <v>1</v>
      </c>
      <c r="E26" s="1" t="n">
        <v>1</v>
      </c>
      <c r="F26" s="1" t="n">
        <v>1</v>
      </c>
      <c r="G26" s="1" t="n">
        <v>22</v>
      </c>
    </row>
    <row r="27" customFormat="false" ht="12.75" hidden="false" customHeight="true" outlineLevel="0" collapsed="false">
      <c r="A27" s="1" t="s">
        <v>28</v>
      </c>
      <c r="B27" s="1" t="s">
        <v>13</v>
      </c>
      <c r="C27" s="1" t="n">
        <v>1</v>
      </c>
      <c r="D27" s="1" t="n">
        <v>0.667</v>
      </c>
      <c r="E27" s="1" t="n">
        <v>1</v>
      </c>
      <c r="F27" s="1" t="n">
        <v>0.8</v>
      </c>
      <c r="G27" s="1" t="n">
        <v>2</v>
      </c>
    </row>
    <row r="28" customFormat="false" ht="12.75" hidden="false" customHeight="true" outlineLevel="0" collapsed="false">
      <c r="A28" s="1" t="s">
        <v>28</v>
      </c>
      <c r="B28" s="1" t="s">
        <v>14</v>
      </c>
      <c r="C28" s="1" t="n">
        <v>1</v>
      </c>
      <c r="D28" s="1" t="n">
        <v>0.75</v>
      </c>
      <c r="E28" s="1" t="n">
        <v>1</v>
      </c>
      <c r="F28" s="1" t="n">
        <v>0.857</v>
      </c>
      <c r="G28" s="1" t="n">
        <v>6</v>
      </c>
    </row>
    <row r="29" customFormat="false" ht="12.75" hidden="false" customHeight="true" outlineLevel="0" collapsed="false">
      <c r="A29" s="1" t="s">
        <v>28</v>
      </c>
      <c r="B29" s="1" t="s">
        <v>15</v>
      </c>
      <c r="C29" s="1" t="n">
        <v>1</v>
      </c>
      <c r="D29" s="1" t="n">
        <v>1</v>
      </c>
      <c r="E29" s="1" t="n">
        <v>1</v>
      </c>
      <c r="F29" s="1" t="n">
        <v>1</v>
      </c>
      <c r="G29" s="1" t="n">
        <v>67</v>
      </c>
    </row>
    <row r="30" customFormat="false" ht="12.75" hidden="false" customHeight="true" outlineLevel="0" collapsed="false">
      <c r="A30" s="1" t="s">
        <v>28</v>
      </c>
      <c r="B30" s="1" t="s">
        <v>16</v>
      </c>
      <c r="C30" s="1" t="n">
        <v>1</v>
      </c>
      <c r="D30" s="1" t="n">
        <v>1</v>
      </c>
      <c r="E30" s="1" t="n">
        <v>1</v>
      </c>
      <c r="F30" s="1" t="n">
        <v>1</v>
      </c>
      <c r="G30" s="1" t="n">
        <v>2</v>
      </c>
    </row>
    <row r="31" customFormat="false" ht="12.75" hidden="false" customHeight="true" outlineLevel="0" collapsed="false">
      <c r="A31" s="1" t="s">
        <v>28</v>
      </c>
      <c r="B31" s="1" t="s">
        <v>17</v>
      </c>
      <c r="C31" s="1" t="n">
        <v>0.996</v>
      </c>
      <c r="D31" s="1" t="n">
        <v>0.993</v>
      </c>
      <c r="E31" s="1" t="n">
        <v>0.996</v>
      </c>
      <c r="F31" s="1" t="n">
        <v>0.994</v>
      </c>
      <c r="G31" s="1" t="n">
        <v>767</v>
      </c>
    </row>
    <row r="32" customFormat="false" ht="12.75" hidden="false" customHeight="true" outlineLevel="0" collapsed="false">
      <c r="A32" s="1" t="s">
        <v>28</v>
      </c>
      <c r="B32" s="1" t="s">
        <v>18</v>
      </c>
      <c r="C32" s="1" t="n">
        <v>0.963</v>
      </c>
      <c r="D32" s="1" t="n">
        <v>0.99</v>
      </c>
      <c r="E32" s="1" t="n">
        <v>0.963</v>
      </c>
      <c r="F32" s="1" t="n">
        <v>0.976</v>
      </c>
      <c r="G32" s="1" t="n">
        <v>108</v>
      </c>
    </row>
    <row r="33" customFormat="false" ht="12.75" hidden="false" customHeight="true" outlineLevel="0" collapsed="false">
      <c r="A33" s="1" t="s">
        <v>28</v>
      </c>
      <c r="B33" s="1" t="s">
        <v>19</v>
      </c>
      <c r="C33" s="1" t="n">
        <v>1</v>
      </c>
      <c r="D33" s="1" t="n">
        <v>1</v>
      </c>
      <c r="E33" s="1" t="n">
        <v>1</v>
      </c>
      <c r="F33" s="1" t="n">
        <v>1</v>
      </c>
      <c r="G33" s="1" t="n">
        <v>14</v>
      </c>
    </row>
    <row r="34" customFormat="false" ht="12.75" hidden="false" customHeight="true" outlineLevel="0" collapsed="false">
      <c r="A34" s="1" t="s">
        <v>28</v>
      </c>
      <c r="B34" s="1" t="s">
        <v>21</v>
      </c>
      <c r="C34" s="1" t="n">
        <v>1</v>
      </c>
      <c r="D34" s="1" t="n">
        <v>1</v>
      </c>
      <c r="E34" s="1" t="n">
        <v>1</v>
      </c>
      <c r="F34" s="1" t="n">
        <v>1</v>
      </c>
      <c r="G34" s="1" t="n">
        <v>33</v>
      </c>
    </row>
    <row r="35" customFormat="false" ht="12.75" hidden="false" customHeight="true" outlineLevel="0" collapsed="false">
      <c r="A35" s="1" t="s">
        <v>28</v>
      </c>
      <c r="B35" s="1" t="s">
        <v>22</v>
      </c>
      <c r="C35" s="1" t="n">
        <v>0.981</v>
      </c>
      <c r="D35" s="1" t="n">
        <v>1</v>
      </c>
      <c r="E35" s="1" t="n">
        <v>0.981</v>
      </c>
      <c r="F35" s="1" t="n">
        <v>0.99</v>
      </c>
      <c r="G35" s="1" t="n">
        <v>104</v>
      </c>
    </row>
    <row r="36" customFormat="false" ht="12.75" hidden="false" customHeight="true" outlineLevel="0" collapsed="false">
      <c r="A36" s="1" t="s">
        <v>28</v>
      </c>
      <c r="B36" s="1" t="s">
        <v>23</v>
      </c>
      <c r="C36" s="1" t="n">
        <v>0.95</v>
      </c>
      <c r="D36" s="1" t="n">
        <v>1</v>
      </c>
      <c r="E36" s="1" t="n">
        <v>0.95</v>
      </c>
      <c r="F36" s="1" t="n">
        <v>0.974</v>
      </c>
      <c r="G36" s="1" t="n">
        <v>40</v>
      </c>
    </row>
    <row r="37" customFormat="false" ht="12.75" hidden="false" customHeight="true" outlineLevel="0" collapsed="false">
      <c r="A37" s="1" t="s">
        <v>28</v>
      </c>
      <c r="B37" s="1" t="s">
        <v>24</v>
      </c>
      <c r="C37" s="1" t="n">
        <v>0.99</v>
      </c>
      <c r="D37" s="1" t="n">
        <v>0.99</v>
      </c>
      <c r="E37" s="1" t="n">
        <v>0.99</v>
      </c>
      <c r="F37" s="1" t="n">
        <v>0.99</v>
      </c>
      <c r="G37" s="1" t="n">
        <v>196</v>
      </c>
    </row>
    <row r="38" customFormat="false" ht="12.75" hidden="false" customHeight="true" outlineLevel="0" collapsed="false">
      <c r="A38" s="1" t="s">
        <v>28</v>
      </c>
      <c r="B38" s="1" t="s">
        <v>25</v>
      </c>
      <c r="C38" s="1" t="n">
        <v>1</v>
      </c>
      <c r="D38" s="1" t="n">
        <v>1</v>
      </c>
      <c r="E38" s="1" t="n">
        <v>1</v>
      </c>
      <c r="F38" s="1" t="n">
        <v>1</v>
      </c>
      <c r="G38" s="1" t="n">
        <v>62</v>
      </c>
    </row>
    <row r="39" customFormat="false" ht="12.75" hidden="false" customHeight="true" outlineLevel="0" collapsed="false">
      <c r="A39" s="1" t="s">
        <v>28</v>
      </c>
      <c r="B39" s="1" t="s">
        <v>26</v>
      </c>
      <c r="C39" s="1" t="n">
        <v>1</v>
      </c>
      <c r="D39" s="1" t="n">
        <v>1</v>
      </c>
      <c r="E39" s="1" t="n">
        <v>1</v>
      </c>
      <c r="F39" s="1" t="n">
        <v>1</v>
      </c>
      <c r="G39" s="1" t="n">
        <v>109</v>
      </c>
    </row>
    <row r="40" customFormat="false" ht="12.75" hidden="false" customHeight="true" outlineLevel="0" collapsed="false">
      <c r="A40" s="1" t="s">
        <v>28</v>
      </c>
      <c r="B40" s="1" t="s">
        <v>27</v>
      </c>
      <c r="C40" s="1" t="n">
        <v>0.988</v>
      </c>
      <c r="D40" s="1" t="n">
        <v>0.992</v>
      </c>
      <c r="E40" s="1" t="n">
        <v>0.988</v>
      </c>
      <c r="F40" s="1" t="n">
        <v>0.99</v>
      </c>
      <c r="G40" s="1" t="n">
        <v>248</v>
      </c>
    </row>
    <row r="41" customFormat="false" ht="12.75" hidden="false" customHeight="true" outlineLevel="0" collapsed="false">
      <c r="A41" s="1" t="s">
        <v>29</v>
      </c>
      <c r="B41" s="1" t="s">
        <v>8</v>
      </c>
      <c r="C41" s="1" t="n">
        <v>1</v>
      </c>
      <c r="D41" s="1" t="n">
        <v>1</v>
      </c>
      <c r="E41" s="1" t="n">
        <v>1</v>
      </c>
      <c r="F41" s="1" t="n">
        <v>1</v>
      </c>
      <c r="G41" s="1" t="n">
        <v>29</v>
      </c>
    </row>
    <row r="42" customFormat="false" ht="12.75" hidden="false" customHeight="true" outlineLevel="0" collapsed="false">
      <c r="A42" s="1" t="s">
        <v>29</v>
      </c>
      <c r="B42" s="1" t="s">
        <v>9</v>
      </c>
      <c r="C42" s="1" t="n">
        <v>0.997</v>
      </c>
      <c r="D42" s="1" t="n">
        <v>0.99</v>
      </c>
      <c r="E42" s="1" t="n">
        <v>0.997</v>
      </c>
      <c r="F42" s="1" t="n">
        <v>0.993</v>
      </c>
      <c r="G42" s="1" t="n">
        <v>287</v>
      </c>
    </row>
    <row r="43" customFormat="false" ht="12.75" hidden="false" customHeight="true" outlineLevel="0" collapsed="false">
      <c r="A43" s="1" t="s">
        <v>29</v>
      </c>
      <c r="B43" s="1" t="s">
        <v>11</v>
      </c>
      <c r="C43" s="1" t="n">
        <v>0.75</v>
      </c>
      <c r="D43" s="1" t="n">
        <v>1</v>
      </c>
      <c r="E43" s="1" t="n">
        <v>0.75</v>
      </c>
      <c r="F43" s="1" t="n">
        <v>0.857</v>
      </c>
      <c r="G43" s="1" t="n">
        <v>4</v>
      </c>
    </row>
    <row r="44" customFormat="false" ht="12.75" hidden="false" customHeight="true" outlineLevel="0" collapsed="false">
      <c r="A44" s="1" t="s">
        <v>29</v>
      </c>
      <c r="B44" s="1" t="s">
        <v>13</v>
      </c>
      <c r="C44" s="1" t="n">
        <v>1</v>
      </c>
      <c r="D44" s="1" t="n">
        <v>0.994</v>
      </c>
      <c r="E44" s="1" t="n">
        <v>1</v>
      </c>
      <c r="F44" s="1" t="n">
        <v>0.997</v>
      </c>
      <c r="G44" s="1" t="n">
        <v>179</v>
      </c>
    </row>
    <row r="45" customFormat="false" ht="12.75" hidden="false" customHeight="true" outlineLevel="0" collapsed="false">
      <c r="A45" s="1" t="s">
        <v>29</v>
      </c>
      <c r="B45" s="1" t="s">
        <v>14</v>
      </c>
      <c r="C45" s="1" t="n">
        <v>0.97</v>
      </c>
      <c r="D45" s="1" t="n">
        <v>0.981</v>
      </c>
      <c r="E45" s="1" t="n">
        <v>0.97</v>
      </c>
      <c r="F45" s="1" t="n">
        <v>0.975</v>
      </c>
      <c r="G45" s="1" t="n">
        <v>164</v>
      </c>
    </row>
    <row r="46" customFormat="false" ht="12.75" hidden="false" customHeight="true" outlineLevel="0" collapsed="false">
      <c r="A46" s="1" t="s">
        <v>29</v>
      </c>
      <c r="B46" s="1" t="s">
        <v>15</v>
      </c>
      <c r="C46" s="1" t="n">
        <v>0.938</v>
      </c>
      <c r="D46" s="1" t="n">
        <v>1</v>
      </c>
      <c r="E46" s="1" t="n">
        <v>0.938</v>
      </c>
      <c r="F46" s="1" t="n">
        <v>0.968</v>
      </c>
      <c r="G46" s="1" t="n">
        <v>16</v>
      </c>
    </row>
    <row r="47" customFormat="false" ht="12.75" hidden="false" customHeight="true" outlineLevel="0" collapsed="false">
      <c r="A47" s="1" t="s">
        <v>29</v>
      </c>
      <c r="B47" s="1" t="s">
        <v>16</v>
      </c>
      <c r="C47" s="1" t="n">
        <v>1</v>
      </c>
      <c r="D47" s="1" t="n">
        <v>0.997</v>
      </c>
      <c r="E47" s="1" t="n">
        <v>1</v>
      </c>
      <c r="F47" s="1" t="n">
        <v>0.998</v>
      </c>
      <c r="G47" s="1" t="n">
        <v>784</v>
      </c>
    </row>
    <row r="48" customFormat="false" ht="12.75" hidden="false" customHeight="true" outlineLevel="0" collapsed="false">
      <c r="A48" s="1" t="s">
        <v>29</v>
      </c>
      <c r="B48" s="1" t="s">
        <v>17</v>
      </c>
      <c r="C48" s="1" t="n">
        <v>0.913</v>
      </c>
      <c r="D48" s="1" t="n">
        <v>1</v>
      </c>
      <c r="E48" s="1" t="n">
        <v>0.913</v>
      </c>
      <c r="F48" s="1" t="n">
        <v>0.955</v>
      </c>
      <c r="G48" s="1" t="n">
        <v>23</v>
      </c>
    </row>
    <row r="49" customFormat="false" ht="12.75" hidden="false" customHeight="true" outlineLevel="0" collapsed="false">
      <c r="A49" s="1" t="s">
        <v>29</v>
      </c>
      <c r="B49" s="1" t="s">
        <v>18</v>
      </c>
      <c r="C49" s="1" t="n">
        <v>0.984</v>
      </c>
      <c r="D49" s="1" t="n">
        <v>0.969</v>
      </c>
      <c r="E49" s="1" t="n">
        <v>0.984</v>
      </c>
      <c r="F49" s="1" t="n">
        <v>0.976</v>
      </c>
      <c r="G49" s="1" t="n">
        <v>63</v>
      </c>
    </row>
    <row r="50" customFormat="false" ht="12.75" hidden="false" customHeight="true" outlineLevel="0" collapsed="false">
      <c r="A50" s="1" t="s">
        <v>29</v>
      </c>
      <c r="B50" s="1" t="s">
        <v>19</v>
      </c>
      <c r="C50" s="1" t="n">
        <v>0.992</v>
      </c>
      <c r="D50" s="1" t="n">
        <v>0.992</v>
      </c>
      <c r="E50" s="1" t="n">
        <v>0.992</v>
      </c>
      <c r="F50" s="1" t="n">
        <v>0.992</v>
      </c>
      <c r="G50" s="1" t="n">
        <v>125</v>
      </c>
    </row>
    <row r="51" customFormat="false" ht="12.75" hidden="false" customHeight="true" outlineLevel="0" collapsed="false">
      <c r="A51" s="1" t="s">
        <v>29</v>
      </c>
      <c r="B51" s="1" t="s">
        <v>20</v>
      </c>
      <c r="C51" s="1" t="n">
        <v>1</v>
      </c>
      <c r="D51" s="1" t="n">
        <v>1</v>
      </c>
      <c r="E51" s="1" t="n">
        <v>1</v>
      </c>
      <c r="F51" s="1" t="n">
        <v>1</v>
      </c>
      <c r="G51" s="1" t="n">
        <v>29</v>
      </c>
    </row>
    <row r="52" customFormat="false" ht="12.75" hidden="false" customHeight="true" outlineLevel="0" collapsed="false">
      <c r="A52" s="1" t="s">
        <v>29</v>
      </c>
      <c r="B52" s="1" t="s">
        <v>21</v>
      </c>
      <c r="C52" s="1" t="n">
        <v>1</v>
      </c>
      <c r="D52" s="1" t="n">
        <v>1</v>
      </c>
      <c r="E52" s="1" t="n">
        <v>1</v>
      </c>
      <c r="F52" s="1" t="n">
        <v>1</v>
      </c>
      <c r="G52" s="1" t="n">
        <v>1</v>
      </c>
    </row>
    <row r="53" customFormat="false" ht="12.75" hidden="false" customHeight="true" outlineLevel="0" collapsed="false">
      <c r="A53" s="1" t="s">
        <v>29</v>
      </c>
      <c r="B53" s="1" t="s">
        <v>22</v>
      </c>
      <c r="C53" s="1" t="n">
        <v>1</v>
      </c>
      <c r="D53" s="1" t="n">
        <v>0.987</v>
      </c>
      <c r="E53" s="1" t="n">
        <v>1</v>
      </c>
      <c r="F53" s="1" t="n">
        <v>0.993</v>
      </c>
      <c r="G53" s="1" t="n">
        <v>74</v>
      </c>
    </row>
    <row r="54" customFormat="false" ht="12.75" hidden="false" customHeight="true" outlineLevel="0" collapsed="false">
      <c r="A54" s="1" t="s">
        <v>29</v>
      </c>
      <c r="B54" s="1" t="s">
        <v>23</v>
      </c>
      <c r="C54" s="1" t="n">
        <v>0.935</v>
      </c>
      <c r="D54" s="1" t="n">
        <v>1</v>
      </c>
      <c r="E54" s="1" t="n">
        <v>0.935</v>
      </c>
      <c r="F54" s="1" t="n">
        <v>0.966</v>
      </c>
      <c r="G54" s="1" t="n">
        <v>31</v>
      </c>
    </row>
    <row r="55" customFormat="false" ht="12.75" hidden="false" customHeight="true" outlineLevel="0" collapsed="false">
      <c r="A55" s="1" t="s">
        <v>29</v>
      </c>
      <c r="B55" s="1" t="s">
        <v>24</v>
      </c>
      <c r="C55" s="1" t="n">
        <v>1</v>
      </c>
      <c r="D55" s="1" t="n">
        <v>1</v>
      </c>
      <c r="E55" s="1" t="n">
        <v>1</v>
      </c>
      <c r="F55" s="1" t="n">
        <v>1</v>
      </c>
      <c r="G55" s="1" t="n">
        <v>1</v>
      </c>
    </row>
    <row r="56" customFormat="false" ht="12.75" hidden="false" customHeight="true" outlineLevel="0" collapsed="false">
      <c r="A56" s="1" t="s">
        <v>29</v>
      </c>
      <c r="B56" s="1" t="s">
        <v>25</v>
      </c>
      <c r="C56" s="1" t="n">
        <v>0.988</v>
      </c>
      <c r="D56" s="1" t="n">
        <v>0.988</v>
      </c>
      <c r="E56" s="1" t="n">
        <v>0.988</v>
      </c>
      <c r="F56" s="1" t="n">
        <v>0.988</v>
      </c>
      <c r="G56" s="1" t="n">
        <v>84</v>
      </c>
    </row>
    <row r="57" customFormat="false" ht="12.75" hidden="false" customHeight="true" outlineLevel="0" collapsed="false">
      <c r="A57" s="1" t="s">
        <v>29</v>
      </c>
      <c r="B57" s="1" t="s">
        <v>27</v>
      </c>
      <c r="C57" s="1" t="n">
        <v>1</v>
      </c>
      <c r="D57" s="1" t="n">
        <v>0.952</v>
      </c>
      <c r="E57" s="1" t="n">
        <v>1</v>
      </c>
      <c r="F57" s="1" t="n">
        <v>0.975</v>
      </c>
      <c r="G57" s="1" t="n">
        <v>20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O23:S24 A1"/>
    </sheetView>
  </sheetViews>
  <sheetFormatPr defaultColWidth="8.75" defaultRowHeight="15" zeroHeight="false" outlineLevelRow="0" outlineLevelCol="0"/>
  <cols>
    <col collapsed="false" customWidth="true" hidden="false" outlineLevel="0" max="2" min="2" style="1" width="9.78"/>
    <col collapsed="false" customWidth="true" hidden="false" outlineLevel="0" max="5" min="5" style="1" width="17.67"/>
    <col collapsed="false" customWidth="true" hidden="false" outlineLevel="0" max="6" min="6" style="1" width="18.52"/>
  </cols>
  <sheetData>
    <row r="1" customFormat="false" ht="15" hidden="false" customHeight="true" outlineLevel="0" collapsed="false">
      <c r="A1" s="2" t="s">
        <v>30</v>
      </c>
      <c r="B1" s="2" t="s">
        <v>31</v>
      </c>
      <c r="C1" s="2" t="s">
        <v>32</v>
      </c>
      <c r="D1" s="2" t="s">
        <v>33</v>
      </c>
      <c r="E1" s="2" t="s">
        <v>34</v>
      </c>
      <c r="F1" s="2" t="s">
        <v>35</v>
      </c>
    </row>
    <row r="2" customFormat="false" ht="15" hidden="false" customHeight="true" outlineLevel="0" collapsed="false">
      <c r="A2" s="1" t="s">
        <v>7</v>
      </c>
      <c r="B2" s="1" t="s">
        <v>28</v>
      </c>
      <c r="C2" s="1" t="s">
        <v>2</v>
      </c>
      <c r="D2" s="1" t="n">
        <v>25</v>
      </c>
      <c r="E2" s="1" t="n">
        <v>0.475814552616537</v>
      </c>
      <c r="F2" s="1" t="s">
        <v>36</v>
      </c>
    </row>
    <row r="3" customFormat="false" ht="15" hidden="false" customHeight="true" outlineLevel="0" collapsed="false">
      <c r="A3" s="1" t="s">
        <v>7</v>
      </c>
      <c r="B3" s="1" t="s">
        <v>29</v>
      </c>
      <c r="C3" s="1" t="s">
        <v>2</v>
      </c>
      <c r="D3" s="1" t="n">
        <v>33</v>
      </c>
      <c r="E3" s="1" t="n">
        <v>0.63774081485321</v>
      </c>
      <c r="F3" s="1" t="s">
        <v>36</v>
      </c>
    </row>
    <row r="4" customFormat="false" ht="15" hidden="false" customHeight="true" outlineLevel="0" collapsed="false">
      <c r="A4" s="1" t="s">
        <v>7</v>
      </c>
      <c r="B4" s="1" t="s">
        <v>28</v>
      </c>
      <c r="C4" s="1" t="s">
        <v>3</v>
      </c>
      <c r="D4" s="1" t="n">
        <v>31</v>
      </c>
      <c r="E4" s="1" t="n">
        <v>0.858724810464575</v>
      </c>
      <c r="F4" s="1" t="s">
        <v>36</v>
      </c>
    </row>
    <row r="5" customFormat="false" ht="15" hidden="false" customHeight="true" outlineLevel="0" collapsed="false">
      <c r="A5" s="1" t="s">
        <v>7</v>
      </c>
      <c r="B5" s="1" t="s">
        <v>29</v>
      </c>
      <c r="C5" s="1" t="s">
        <v>3</v>
      </c>
      <c r="D5" s="1" t="n">
        <v>27.5</v>
      </c>
      <c r="E5" s="1" t="n">
        <v>0.623976694684788</v>
      </c>
      <c r="F5" s="1" t="s">
        <v>36</v>
      </c>
    </row>
    <row r="6" customFormat="false" ht="15" hidden="false" customHeight="true" outlineLevel="0" collapsed="false">
      <c r="A6" s="1" t="s">
        <v>7</v>
      </c>
      <c r="B6" s="1" t="s">
        <v>28</v>
      </c>
      <c r="C6" s="1" t="s">
        <v>4</v>
      </c>
      <c r="D6" s="1" t="n">
        <v>25</v>
      </c>
      <c r="E6" s="1" t="n">
        <v>0.475814552616537</v>
      </c>
      <c r="F6" s="1" t="s">
        <v>36</v>
      </c>
    </row>
    <row r="7" customFormat="false" ht="15" hidden="false" customHeight="true" outlineLevel="0" collapsed="false">
      <c r="A7" s="1" t="s">
        <v>7</v>
      </c>
      <c r="B7" s="1" t="s">
        <v>29</v>
      </c>
      <c r="C7" s="1" t="s">
        <v>4</v>
      </c>
      <c r="D7" s="1" t="n">
        <v>33</v>
      </c>
      <c r="E7" s="1" t="n">
        <v>0.63774081485321</v>
      </c>
      <c r="F7" s="1" t="s">
        <v>36</v>
      </c>
    </row>
    <row r="8" customFormat="false" ht="15" hidden="false" customHeight="true" outlineLevel="0" collapsed="false">
      <c r="A8" s="1" t="s">
        <v>7</v>
      </c>
      <c r="B8" s="1" t="s">
        <v>28</v>
      </c>
      <c r="C8" s="1" t="s">
        <v>5</v>
      </c>
      <c r="D8" s="1" t="n">
        <v>31</v>
      </c>
      <c r="E8" s="1" t="n">
        <v>0.858724810464575</v>
      </c>
      <c r="F8" s="1" t="s">
        <v>36</v>
      </c>
    </row>
    <row r="9" customFormat="false" ht="15" hidden="false" customHeight="true" outlineLevel="0" collapsed="false">
      <c r="A9" s="1" t="s">
        <v>7</v>
      </c>
      <c r="B9" s="1" t="s">
        <v>29</v>
      </c>
      <c r="C9" s="1" t="s">
        <v>5</v>
      </c>
      <c r="D9" s="1" t="n">
        <v>24</v>
      </c>
      <c r="E9" s="1" t="n">
        <v>0.239135781857226</v>
      </c>
      <c r="F9" s="1" t="s">
        <v>36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1" sqref="O23:S24 B2"/>
    </sheetView>
  </sheetViews>
  <sheetFormatPr defaultColWidth="8.6875" defaultRowHeight="15" zeroHeight="false" outlineLevelRow="0" outlineLevelCol="0"/>
  <sheetData>
    <row r="1" customFormat="false" ht="15" hidden="false" customHeight="false" outlineLevel="0" collapsed="false">
      <c r="A1" s="2" t="s">
        <v>37</v>
      </c>
      <c r="B1" s="2" t="s">
        <v>1</v>
      </c>
      <c r="C1" s="2" t="s">
        <v>38</v>
      </c>
      <c r="D1" s="2" t="s">
        <v>39</v>
      </c>
      <c r="E1" s="2" t="s">
        <v>40</v>
      </c>
      <c r="F1" s="2" t="s">
        <v>41</v>
      </c>
      <c r="G1" s="2" t="s">
        <v>42</v>
      </c>
      <c r="H1" s="2" t="s">
        <v>43</v>
      </c>
      <c r="I1" s="2" t="s">
        <v>44</v>
      </c>
      <c r="J1" s="2" t="s">
        <v>45</v>
      </c>
      <c r="K1" s="2" t="s">
        <v>46</v>
      </c>
      <c r="L1" s="2" t="s">
        <v>47</v>
      </c>
      <c r="M1" s="2" t="s">
        <v>48</v>
      </c>
    </row>
    <row r="2" customFormat="false" ht="15" hidden="false" customHeight="false" outlineLevel="0" collapsed="false">
      <c r="A2" s="1" t="s">
        <v>7</v>
      </c>
      <c r="B2" s="1" t="s">
        <v>8</v>
      </c>
      <c r="C2" s="1" t="n">
        <v>1</v>
      </c>
      <c r="D2" s="1" t="n">
        <v>1</v>
      </c>
      <c r="E2" s="1" t="n">
        <v>1</v>
      </c>
      <c r="F2" s="1" t="n">
        <v>1</v>
      </c>
      <c r="G2" s="1" t="n">
        <v>34</v>
      </c>
      <c r="H2" s="1" t="s">
        <v>28</v>
      </c>
      <c r="I2" s="3" t="n">
        <v>1</v>
      </c>
      <c r="J2" s="3" t="n">
        <v>1</v>
      </c>
      <c r="K2" s="3" t="n">
        <v>1</v>
      </c>
      <c r="L2" s="3" t="n">
        <v>1</v>
      </c>
      <c r="M2" s="1" t="n">
        <v>5</v>
      </c>
    </row>
    <row r="3" customFormat="false" ht="15" hidden="false" customHeight="false" outlineLevel="0" collapsed="false">
      <c r="A3" s="1" t="s">
        <v>7</v>
      </c>
      <c r="B3" s="1" t="s">
        <v>9</v>
      </c>
      <c r="C3" s="1" t="n">
        <v>0.993</v>
      </c>
      <c r="D3" s="1" t="n">
        <v>0.98</v>
      </c>
      <c r="E3" s="1" t="n">
        <v>0.993</v>
      </c>
      <c r="F3" s="1" t="n">
        <v>0.986</v>
      </c>
      <c r="G3" s="1" t="n">
        <v>298</v>
      </c>
      <c r="H3" s="1" t="s">
        <v>28</v>
      </c>
      <c r="I3" s="1" t="n">
        <v>0.909</v>
      </c>
      <c r="J3" s="1" t="n">
        <v>0.769</v>
      </c>
      <c r="K3" s="1" t="n">
        <v>0.909</v>
      </c>
      <c r="L3" s="1" t="n">
        <v>0.833</v>
      </c>
      <c r="M3" s="1" t="n">
        <v>11</v>
      </c>
    </row>
    <row r="4" customFormat="false" ht="15" hidden="false" customHeight="false" outlineLevel="0" collapsed="false">
      <c r="A4" s="1" t="s">
        <v>7</v>
      </c>
      <c r="B4" s="1" t="s">
        <v>10</v>
      </c>
      <c r="C4" s="1" t="n">
        <v>1</v>
      </c>
      <c r="D4" s="1" t="n">
        <v>1</v>
      </c>
      <c r="E4" s="1" t="n">
        <v>1</v>
      </c>
      <c r="F4" s="1" t="n">
        <v>1</v>
      </c>
      <c r="G4" s="1" t="n">
        <v>218</v>
      </c>
      <c r="H4" s="1" t="s">
        <v>28</v>
      </c>
      <c r="I4" s="3" t="n">
        <v>1</v>
      </c>
      <c r="J4" s="3" t="n">
        <v>1</v>
      </c>
      <c r="K4" s="3" t="n">
        <v>1</v>
      </c>
      <c r="L4" s="3" t="n">
        <v>1</v>
      </c>
      <c r="M4" s="1" t="n">
        <v>218</v>
      </c>
    </row>
    <row r="5" customFormat="false" ht="15" hidden="false" customHeight="false" outlineLevel="0" collapsed="false">
      <c r="A5" s="1" t="s">
        <v>7</v>
      </c>
      <c r="B5" s="1" t="s">
        <v>11</v>
      </c>
      <c r="C5" s="1" t="n">
        <v>0.94</v>
      </c>
      <c r="D5" s="1" t="n">
        <v>0.931</v>
      </c>
      <c r="E5" s="1" t="n">
        <v>0.94</v>
      </c>
      <c r="F5" s="1" t="n">
        <v>0.935</v>
      </c>
      <c r="G5" s="1" t="n">
        <v>100</v>
      </c>
      <c r="H5" s="1" t="s">
        <v>28</v>
      </c>
      <c r="I5" s="3" t="n">
        <v>0.948</v>
      </c>
      <c r="J5" s="3" t="n">
        <v>0.938</v>
      </c>
      <c r="K5" s="3" t="n">
        <v>0.948</v>
      </c>
      <c r="L5" s="3" t="n">
        <v>0.943</v>
      </c>
      <c r="M5" s="1" t="n">
        <v>96</v>
      </c>
    </row>
    <row r="6" customFormat="false" ht="15" hidden="false" customHeight="false" outlineLevel="0" collapsed="false">
      <c r="A6" s="1" t="s">
        <v>7</v>
      </c>
      <c r="B6" s="1" t="s">
        <v>12</v>
      </c>
      <c r="C6" s="1" t="n">
        <v>1</v>
      </c>
      <c r="D6" s="1" t="n">
        <v>1</v>
      </c>
      <c r="E6" s="1" t="n">
        <v>1</v>
      </c>
      <c r="F6" s="1" t="n">
        <v>1</v>
      </c>
      <c r="G6" s="1" t="n">
        <v>22</v>
      </c>
      <c r="H6" s="1" t="s">
        <v>28</v>
      </c>
      <c r="I6" s="3" t="n">
        <v>1</v>
      </c>
      <c r="J6" s="3" t="n">
        <v>1</v>
      </c>
      <c r="K6" s="3" t="n">
        <v>1</v>
      </c>
      <c r="L6" s="3" t="n">
        <v>1</v>
      </c>
      <c r="M6" s="1" t="n">
        <v>22</v>
      </c>
    </row>
    <row r="7" customFormat="false" ht="15" hidden="false" customHeight="false" outlineLevel="0" collapsed="false">
      <c r="A7" s="1" t="s">
        <v>7</v>
      </c>
      <c r="B7" s="1" t="s">
        <v>13</v>
      </c>
      <c r="C7" s="1" t="n">
        <v>1</v>
      </c>
      <c r="D7" s="1" t="n">
        <v>0.989</v>
      </c>
      <c r="E7" s="1" t="n">
        <v>1</v>
      </c>
      <c r="F7" s="1" t="n">
        <v>0.994</v>
      </c>
      <c r="G7" s="1" t="n">
        <v>181</v>
      </c>
      <c r="H7" s="1" t="s">
        <v>28</v>
      </c>
      <c r="I7" s="3" t="n">
        <v>1</v>
      </c>
      <c r="J7" s="1" t="n">
        <v>0.667</v>
      </c>
      <c r="K7" s="3" t="n">
        <v>1</v>
      </c>
      <c r="L7" s="1" t="n">
        <v>0.8</v>
      </c>
      <c r="M7" s="1" t="n">
        <v>2</v>
      </c>
    </row>
    <row r="8" customFormat="false" ht="15" hidden="false" customHeight="false" outlineLevel="0" collapsed="false">
      <c r="A8" s="1" t="s">
        <v>7</v>
      </c>
      <c r="B8" s="1" t="s">
        <v>14</v>
      </c>
      <c r="C8" s="1" t="n">
        <v>0.971</v>
      </c>
      <c r="D8" s="1" t="n">
        <v>0.971</v>
      </c>
      <c r="E8" s="1" t="n">
        <v>0.971</v>
      </c>
      <c r="F8" s="1" t="n">
        <v>0.971</v>
      </c>
      <c r="G8" s="1" t="n">
        <v>170</v>
      </c>
      <c r="H8" s="1" t="s">
        <v>28</v>
      </c>
      <c r="I8" s="3" t="n">
        <v>1</v>
      </c>
      <c r="J8" s="1" t="n">
        <v>0.75</v>
      </c>
      <c r="K8" s="3" t="n">
        <v>1</v>
      </c>
      <c r="L8" s="1" t="n">
        <v>0.857</v>
      </c>
      <c r="M8" s="1" t="n">
        <v>6</v>
      </c>
    </row>
    <row r="9" customFormat="false" ht="15" hidden="false" customHeight="false" outlineLevel="0" collapsed="false">
      <c r="A9" s="1" t="s">
        <v>7</v>
      </c>
      <c r="B9" s="1" t="s">
        <v>15</v>
      </c>
      <c r="C9" s="1" t="n">
        <v>0.988</v>
      </c>
      <c r="D9" s="1" t="n">
        <v>1</v>
      </c>
      <c r="E9" s="1" t="n">
        <v>0.988</v>
      </c>
      <c r="F9" s="1" t="n">
        <v>0.994</v>
      </c>
      <c r="G9" s="1" t="n">
        <v>83</v>
      </c>
      <c r="H9" s="1" t="s">
        <v>28</v>
      </c>
      <c r="I9" s="3" t="n">
        <v>1</v>
      </c>
      <c r="J9" s="3" t="n">
        <v>1</v>
      </c>
      <c r="K9" s="3" t="n">
        <v>1</v>
      </c>
      <c r="L9" s="3" t="n">
        <v>1</v>
      </c>
      <c r="M9" s="1" t="n">
        <v>67</v>
      </c>
    </row>
    <row r="10" customFormat="false" ht="15" hidden="false" customHeight="false" outlineLevel="0" collapsed="false">
      <c r="A10" s="1" t="s">
        <v>7</v>
      </c>
      <c r="B10" s="1" t="s">
        <v>16</v>
      </c>
      <c r="C10" s="1" t="n">
        <v>1</v>
      </c>
      <c r="D10" s="1" t="n">
        <v>0.997</v>
      </c>
      <c r="E10" s="1" t="n">
        <v>1</v>
      </c>
      <c r="F10" s="1" t="n">
        <v>0.998</v>
      </c>
      <c r="G10" s="1" t="n">
        <v>786</v>
      </c>
      <c r="H10" s="1" t="s">
        <v>28</v>
      </c>
      <c r="I10" s="3" t="n">
        <v>1</v>
      </c>
      <c r="J10" s="3" t="n">
        <v>1</v>
      </c>
      <c r="K10" s="3" t="n">
        <v>1</v>
      </c>
      <c r="L10" s="3" t="n">
        <v>1</v>
      </c>
      <c r="M10" s="1" t="n">
        <v>2</v>
      </c>
    </row>
    <row r="11" customFormat="false" ht="15" hidden="false" customHeight="false" outlineLevel="0" collapsed="false">
      <c r="A11" s="1" t="s">
        <v>7</v>
      </c>
      <c r="B11" s="1" t="s">
        <v>17</v>
      </c>
      <c r="C11" s="1" t="n">
        <v>0.994</v>
      </c>
      <c r="D11" s="1" t="n">
        <v>0.994</v>
      </c>
      <c r="E11" s="1" t="n">
        <v>0.994</v>
      </c>
      <c r="F11" s="1" t="n">
        <v>0.994</v>
      </c>
      <c r="G11" s="1" t="n">
        <v>790</v>
      </c>
      <c r="H11" s="1" t="s">
        <v>28</v>
      </c>
      <c r="I11" s="3" t="n">
        <v>0.996</v>
      </c>
      <c r="J11" s="1" t="n">
        <v>0.993</v>
      </c>
      <c r="K11" s="3" t="n">
        <v>0.996</v>
      </c>
      <c r="L11" s="3" t="n">
        <v>0.994</v>
      </c>
      <c r="M11" s="1" t="n">
        <v>767</v>
      </c>
    </row>
    <row r="12" customFormat="false" ht="15" hidden="false" customHeight="false" outlineLevel="0" collapsed="false">
      <c r="A12" s="1" t="s">
        <v>7</v>
      </c>
      <c r="B12" s="1" t="s">
        <v>18</v>
      </c>
      <c r="C12" s="1" t="n">
        <v>0.971</v>
      </c>
      <c r="D12" s="1" t="n">
        <v>0.982</v>
      </c>
      <c r="E12" s="1" t="n">
        <v>0.971</v>
      </c>
      <c r="F12" s="1" t="n">
        <v>0.976</v>
      </c>
      <c r="G12" s="1" t="n">
        <v>171</v>
      </c>
      <c r="H12" s="1" t="s">
        <v>28</v>
      </c>
      <c r="I12" s="1" t="n">
        <v>0.963</v>
      </c>
      <c r="J12" s="3" t="n">
        <v>0.99</v>
      </c>
      <c r="K12" s="1" t="n">
        <v>0.963</v>
      </c>
      <c r="L12" s="3" t="n">
        <v>0.976</v>
      </c>
      <c r="M12" s="1" t="n">
        <v>108</v>
      </c>
    </row>
    <row r="13" customFormat="false" ht="15" hidden="false" customHeight="false" outlineLevel="0" collapsed="false">
      <c r="A13" s="1" t="s">
        <v>7</v>
      </c>
      <c r="B13" s="1" t="s">
        <v>19</v>
      </c>
      <c r="C13" s="1" t="n">
        <v>0.993</v>
      </c>
      <c r="D13" s="1" t="n">
        <v>0.993</v>
      </c>
      <c r="E13" s="1" t="n">
        <v>0.993</v>
      </c>
      <c r="F13" s="1" t="n">
        <v>0.993</v>
      </c>
      <c r="G13" s="1" t="n">
        <v>139</v>
      </c>
      <c r="H13" s="1" t="s">
        <v>28</v>
      </c>
      <c r="I13" s="3" t="n">
        <v>1</v>
      </c>
      <c r="J13" s="3" t="n">
        <v>1</v>
      </c>
      <c r="K13" s="3" t="n">
        <v>1</v>
      </c>
      <c r="L13" s="3" t="n">
        <v>1</v>
      </c>
      <c r="M13" s="1" t="n">
        <v>14</v>
      </c>
    </row>
    <row r="14" customFormat="false" ht="15" hidden="false" customHeight="false" outlineLevel="0" collapsed="false">
      <c r="A14" s="1" t="s">
        <v>7</v>
      </c>
      <c r="B14" s="1" t="s">
        <v>21</v>
      </c>
      <c r="C14" s="1" t="n">
        <v>1</v>
      </c>
      <c r="D14" s="1" t="n">
        <v>1</v>
      </c>
      <c r="E14" s="1" t="n">
        <v>1</v>
      </c>
      <c r="F14" s="1" t="n">
        <v>1</v>
      </c>
      <c r="G14" s="1" t="n">
        <v>34</v>
      </c>
      <c r="H14" s="1" t="s">
        <v>28</v>
      </c>
      <c r="I14" s="3" t="n">
        <v>1</v>
      </c>
      <c r="J14" s="3" t="n">
        <v>1</v>
      </c>
      <c r="K14" s="3" t="n">
        <v>1</v>
      </c>
      <c r="L14" s="3" t="n">
        <v>1</v>
      </c>
      <c r="M14" s="1" t="n">
        <v>33</v>
      </c>
    </row>
    <row r="15" customFormat="false" ht="15" hidden="false" customHeight="false" outlineLevel="0" collapsed="false">
      <c r="A15" s="1" t="s">
        <v>7</v>
      </c>
      <c r="B15" s="1" t="s">
        <v>22</v>
      </c>
      <c r="C15" s="1" t="n">
        <v>0.989</v>
      </c>
      <c r="D15" s="1" t="n">
        <v>0.994</v>
      </c>
      <c r="E15" s="1" t="n">
        <v>0.989</v>
      </c>
      <c r="F15" s="1" t="n">
        <v>0.991</v>
      </c>
      <c r="G15" s="1" t="n">
        <v>178</v>
      </c>
      <c r="H15" s="1" t="s">
        <v>28</v>
      </c>
      <c r="I15" s="1" t="n">
        <v>0.981</v>
      </c>
      <c r="J15" s="3" t="n">
        <v>1</v>
      </c>
      <c r="K15" s="1" t="n">
        <v>0.981</v>
      </c>
      <c r="L15" s="1" t="n">
        <v>0.99</v>
      </c>
      <c r="M15" s="1" t="n">
        <v>104</v>
      </c>
    </row>
    <row r="16" customFormat="false" ht="15" hidden="false" customHeight="false" outlineLevel="0" collapsed="false">
      <c r="A16" s="1" t="s">
        <v>7</v>
      </c>
      <c r="B16" s="1" t="s">
        <v>23</v>
      </c>
      <c r="C16" s="1" t="n">
        <v>0.944</v>
      </c>
      <c r="D16" s="1" t="n">
        <v>1</v>
      </c>
      <c r="E16" s="1" t="n">
        <v>0.944</v>
      </c>
      <c r="F16" s="1" t="n">
        <v>0.971</v>
      </c>
      <c r="G16" s="1" t="n">
        <v>71</v>
      </c>
      <c r="H16" s="1" t="s">
        <v>28</v>
      </c>
      <c r="I16" s="3" t="n">
        <v>0.95</v>
      </c>
      <c r="J16" s="3" t="n">
        <v>1</v>
      </c>
      <c r="K16" s="3" t="n">
        <v>0.95</v>
      </c>
      <c r="L16" s="3" t="n">
        <v>0.974</v>
      </c>
      <c r="M16" s="1" t="n">
        <v>40</v>
      </c>
    </row>
    <row r="17" customFormat="false" ht="15" hidden="false" customHeight="false" outlineLevel="0" collapsed="false">
      <c r="A17" s="1" t="s">
        <v>7</v>
      </c>
      <c r="B17" s="1" t="s">
        <v>24</v>
      </c>
      <c r="C17" s="1" t="n">
        <v>0.99</v>
      </c>
      <c r="D17" s="1" t="n">
        <v>0.99</v>
      </c>
      <c r="E17" s="1" t="n">
        <v>0.99</v>
      </c>
      <c r="F17" s="1" t="n">
        <v>0.99</v>
      </c>
      <c r="G17" s="1" t="n">
        <v>197</v>
      </c>
      <c r="H17" s="1" t="s">
        <v>28</v>
      </c>
      <c r="I17" s="3" t="n">
        <v>0.99</v>
      </c>
      <c r="J17" s="3" t="n">
        <v>0.99</v>
      </c>
      <c r="K17" s="3" t="n">
        <v>0.99</v>
      </c>
      <c r="L17" s="3" t="n">
        <v>0.99</v>
      </c>
      <c r="M17" s="1" t="n">
        <v>196</v>
      </c>
    </row>
    <row r="18" customFormat="false" ht="15" hidden="false" customHeight="false" outlineLevel="0" collapsed="false">
      <c r="A18" s="1" t="s">
        <v>7</v>
      </c>
      <c r="B18" s="1" t="s">
        <v>25</v>
      </c>
      <c r="C18" s="1" t="n">
        <v>0.993</v>
      </c>
      <c r="D18" s="1" t="n">
        <v>0.993</v>
      </c>
      <c r="E18" s="1" t="n">
        <v>0.993</v>
      </c>
      <c r="F18" s="1" t="n">
        <v>0.993</v>
      </c>
      <c r="G18" s="1" t="n">
        <v>146</v>
      </c>
      <c r="H18" s="1" t="s">
        <v>28</v>
      </c>
      <c r="I18" s="3" t="n">
        <v>1</v>
      </c>
      <c r="J18" s="3" t="n">
        <v>1</v>
      </c>
      <c r="K18" s="3" t="n">
        <v>1</v>
      </c>
      <c r="L18" s="3" t="n">
        <v>1</v>
      </c>
      <c r="M18" s="1" t="n">
        <v>62</v>
      </c>
    </row>
    <row r="19" customFormat="false" ht="15" hidden="false" customHeight="false" outlineLevel="0" collapsed="false">
      <c r="A19" s="1" t="s">
        <v>7</v>
      </c>
      <c r="B19" s="1" t="s">
        <v>26</v>
      </c>
      <c r="C19" s="1" t="n">
        <v>1</v>
      </c>
      <c r="D19" s="1" t="n">
        <v>1</v>
      </c>
      <c r="E19" s="1" t="n">
        <v>1</v>
      </c>
      <c r="F19" s="1" t="n">
        <v>1</v>
      </c>
      <c r="G19" s="1" t="n">
        <v>109</v>
      </c>
      <c r="H19" s="1" t="s">
        <v>28</v>
      </c>
      <c r="I19" s="3" t="n">
        <v>1</v>
      </c>
      <c r="J19" s="3" t="n">
        <v>1</v>
      </c>
      <c r="K19" s="3" t="n">
        <v>1</v>
      </c>
      <c r="L19" s="3" t="n">
        <v>1</v>
      </c>
      <c r="M19" s="1" t="n">
        <v>109</v>
      </c>
    </row>
    <row r="20" customFormat="false" ht="15" hidden="false" customHeight="false" outlineLevel="0" collapsed="false">
      <c r="A20" s="1" t="s">
        <v>7</v>
      </c>
      <c r="B20" s="1" t="s">
        <v>27</v>
      </c>
      <c r="C20" s="1" t="n">
        <v>0.985</v>
      </c>
      <c r="D20" s="1" t="n">
        <v>0.989</v>
      </c>
      <c r="E20" s="1" t="n">
        <v>0.985</v>
      </c>
      <c r="F20" s="1" t="n">
        <v>0.987</v>
      </c>
      <c r="G20" s="1" t="n">
        <v>269</v>
      </c>
      <c r="H20" s="1" t="s">
        <v>28</v>
      </c>
      <c r="I20" s="3" t="n">
        <v>0.988</v>
      </c>
      <c r="J20" s="3" t="n">
        <v>0.992</v>
      </c>
      <c r="K20" s="3" t="n">
        <v>0.988</v>
      </c>
      <c r="L20" s="3" t="n">
        <v>0.99</v>
      </c>
      <c r="M20" s="1" t="n">
        <v>248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1" sqref="O23:S24 B2"/>
    </sheetView>
  </sheetViews>
  <sheetFormatPr defaultColWidth="8.6875" defaultRowHeight="15" zeroHeight="false" outlineLevelRow="0" outlineLevelCol="0"/>
  <sheetData>
    <row r="1" customFormat="false" ht="15" hidden="false" customHeight="false" outlineLevel="0" collapsed="false">
      <c r="A1" s="2" t="s">
        <v>37</v>
      </c>
      <c r="B1" s="2" t="s">
        <v>1</v>
      </c>
      <c r="C1" s="2" t="s">
        <v>38</v>
      </c>
      <c r="D1" s="2" t="s">
        <v>39</v>
      </c>
      <c r="E1" s="2" t="s">
        <v>40</v>
      </c>
      <c r="F1" s="2" t="s">
        <v>41</v>
      </c>
      <c r="G1" s="2" t="s">
        <v>42</v>
      </c>
      <c r="H1" s="2" t="s">
        <v>43</v>
      </c>
      <c r="I1" s="2" t="s">
        <v>44</v>
      </c>
      <c r="J1" s="2" t="s">
        <v>45</v>
      </c>
      <c r="K1" s="2" t="s">
        <v>46</v>
      </c>
      <c r="L1" s="2" t="s">
        <v>47</v>
      </c>
      <c r="M1" s="2" t="s">
        <v>48</v>
      </c>
    </row>
    <row r="2" customFormat="false" ht="15" hidden="false" customHeight="false" outlineLevel="0" collapsed="false">
      <c r="A2" s="1" t="s">
        <v>7</v>
      </c>
      <c r="B2" s="1" t="s">
        <v>8</v>
      </c>
      <c r="C2" s="1" t="n">
        <v>1</v>
      </c>
      <c r="D2" s="1" t="n">
        <v>1</v>
      </c>
      <c r="E2" s="1" t="n">
        <v>1</v>
      </c>
      <c r="F2" s="1" t="n">
        <v>1</v>
      </c>
      <c r="G2" s="1" t="n">
        <v>34</v>
      </c>
      <c r="H2" s="1" t="s">
        <v>29</v>
      </c>
      <c r="I2" s="3" t="n">
        <v>1</v>
      </c>
      <c r="J2" s="3" t="n">
        <v>1</v>
      </c>
      <c r="K2" s="3" t="n">
        <v>1</v>
      </c>
      <c r="L2" s="3" t="n">
        <v>1</v>
      </c>
      <c r="M2" s="1" t="n">
        <v>29</v>
      </c>
    </row>
    <row r="3" customFormat="false" ht="15" hidden="false" customHeight="false" outlineLevel="0" collapsed="false">
      <c r="A3" s="1" t="s">
        <v>7</v>
      </c>
      <c r="B3" s="1" t="s">
        <v>9</v>
      </c>
      <c r="C3" s="1" t="n">
        <v>0.993</v>
      </c>
      <c r="D3" s="1" t="n">
        <v>0.98</v>
      </c>
      <c r="E3" s="1" t="n">
        <v>0.993</v>
      </c>
      <c r="F3" s="1" t="n">
        <v>0.986</v>
      </c>
      <c r="G3" s="1" t="n">
        <v>298</v>
      </c>
      <c r="H3" s="1" t="s">
        <v>29</v>
      </c>
      <c r="I3" s="3" t="n">
        <v>0.997</v>
      </c>
      <c r="J3" s="3" t="n">
        <v>0.99</v>
      </c>
      <c r="K3" s="3" t="n">
        <v>0.997</v>
      </c>
      <c r="L3" s="3" t="n">
        <v>0.993</v>
      </c>
      <c r="M3" s="1" t="n">
        <v>287</v>
      </c>
    </row>
    <row r="4" customFormat="false" ht="15" hidden="false" customHeight="false" outlineLevel="0" collapsed="false">
      <c r="A4" s="1" t="s">
        <v>7</v>
      </c>
      <c r="B4" s="1" t="s">
        <v>11</v>
      </c>
      <c r="C4" s="1" t="n">
        <v>0.94</v>
      </c>
      <c r="D4" s="1" t="n">
        <v>0.931</v>
      </c>
      <c r="E4" s="1" t="n">
        <v>0.94</v>
      </c>
      <c r="F4" s="1" t="n">
        <v>0.935</v>
      </c>
      <c r="G4" s="1" t="n">
        <v>100</v>
      </c>
      <c r="H4" s="1" t="s">
        <v>29</v>
      </c>
      <c r="I4" s="1" t="n">
        <v>0.75</v>
      </c>
      <c r="J4" s="3" t="n">
        <v>1</v>
      </c>
      <c r="K4" s="1" t="n">
        <v>0.75</v>
      </c>
      <c r="L4" s="1" t="n">
        <v>0.857</v>
      </c>
      <c r="M4" s="1" t="n">
        <v>4</v>
      </c>
    </row>
    <row r="5" customFormat="false" ht="15" hidden="false" customHeight="false" outlineLevel="0" collapsed="false">
      <c r="A5" s="1" t="s">
        <v>7</v>
      </c>
      <c r="B5" s="1" t="s">
        <v>13</v>
      </c>
      <c r="C5" s="1" t="n">
        <v>1</v>
      </c>
      <c r="D5" s="1" t="n">
        <v>0.989</v>
      </c>
      <c r="E5" s="1" t="n">
        <v>1</v>
      </c>
      <c r="F5" s="1" t="n">
        <v>0.994</v>
      </c>
      <c r="G5" s="1" t="n">
        <v>181</v>
      </c>
      <c r="H5" s="1" t="s">
        <v>29</v>
      </c>
      <c r="I5" s="3" t="n">
        <v>1</v>
      </c>
      <c r="J5" s="3" t="n">
        <v>0.994</v>
      </c>
      <c r="K5" s="3" t="n">
        <v>1</v>
      </c>
      <c r="L5" s="3" t="n">
        <v>0.997</v>
      </c>
      <c r="M5" s="1" t="n">
        <v>179</v>
      </c>
    </row>
    <row r="6" customFormat="false" ht="15" hidden="false" customHeight="false" outlineLevel="0" collapsed="false">
      <c r="A6" s="1" t="s">
        <v>7</v>
      </c>
      <c r="B6" s="1" t="s">
        <v>14</v>
      </c>
      <c r="C6" s="1" t="n">
        <v>0.971</v>
      </c>
      <c r="D6" s="1" t="n">
        <v>0.971</v>
      </c>
      <c r="E6" s="1" t="n">
        <v>0.971</v>
      </c>
      <c r="F6" s="1" t="n">
        <v>0.971</v>
      </c>
      <c r="G6" s="1" t="n">
        <v>170</v>
      </c>
      <c r="H6" s="1" t="s">
        <v>29</v>
      </c>
      <c r="I6" s="1" t="n">
        <v>0.97</v>
      </c>
      <c r="J6" s="3" t="n">
        <v>0.981</v>
      </c>
      <c r="K6" s="1" t="n">
        <v>0.97</v>
      </c>
      <c r="L6" s="3" t="n">
        <v>0.975</v>
      </c>
      <c r="M6" s="1" t="n">
        <v>164</v>
      </c>
    </row>
    <row r="7" customFormat="false" ht="15" hidden="false" customHeight="false" outlineLevel="0" collapsed="false">
      <c r="A7" s="1" t="s">
        <v>7</v>
      </c>
      <c r="B7" s="1" t="s">
        <v>15</v>
      </c>
      <c r="C7" s="1" t="n">
        <v>0.988</v>
      </c>
      <c r="D7" s="1" t="n">
        <v>1</v>
      </c>
      <c r="E7" s="1" t="n">
        <v>0.988</v>
      </c>
      <c r="F7" s="1" t="n">
        <v>0.994</v>
      </c>
      <c r="G7" s="1" t="n">
        <v>83</v>
      </c>
      <c r="H7" s="1" t="s">
        <v>29</v>
      </c>
      <c r="I7" s="1" t="n">
        <v>0.938</v>
      </c>
      <c r="J7" s="3" t="n">
        <v>1</v>
      </c>
      <c r="K7" s="1" t="n">
        <v>0.938</v>
      </c>
      <c r="L7" s="1" t="n">
        <v>0.968</v>
      </c>
      <c r="M7" s="1" t="n">
        <v>16</v>
      </c>
    </row>
    <row r="8" customFormat="false" ht="15" hidden="false" customHeight="false" outlineLevel="0" collapsed="false">
      <c r="A8" s="1" t="s">
        <v>7</v>
      </c>
      <c r="B8" s="1" t="s">
        <v>16</v>
      </c>
      <c r="C8" s="1" t="n">
        <v>1</v>
      </c>
      <c r="D8" s="1" t="n">
        <v>0.997</v>
      </c>
      <c r="E8" s="1" t="n">
        <v>1</v>
      </c>
      <c r="F8" s="1" t="n">
        <v>0.998</v>
      </c>
      <c r="G8" s="1" t="n">
        <v>786</v>
      </c>
      <c r="H8" s="1" t="s">
        <v>29</v>
      </c>
      <c r="I8" s="3" t="n">
        <v>1</v>
      </c>
      <c r="J8" s="3" t="n">
        <v>0.997</v>
      </c>
      <c r="K8" s="3" t="n">
        <v>1</v>
      </c>
      <c r="L8" s="3" t="n">
        <v>0.998</v>
      </c>
      <c r="M8" s="1" t="n">
        <v>784</v>
      </c>
    </row>
    <row r="9" customFormat="false" ht="15" hidden="false" customHeight="false" outlineLevel="0" collapsed="false">
      <c r="A9" s="1" t="s">
        <v>7</v>
      </c>
      <c r="B9" s="1" t="s">
        <v>17</v>
      </c>
      <c r="C9" s="1" t="n">
        <v>0.994</v>
      </c>
      <c r="D9" s="1" t="n">
        <v>0.994</v>
      </c>
      <c r="E9" s="1" t="n">
        <v>0.994</v>
      </c>
      <c r="F9" s="1" t="n">
        <v>0.994</v>
      </c>
      <c r="G9" s="1" t="n">
        <v>790</v>
      </c>
      <c r="H9" s="1" t="s">
        <v>29</v>
      </c>
      <c r="I9" s="1" t="n">
        <v>0.913</v>
      </c>
      <c r="J9" s="3" t="n">
        <v>1</v>
      </c>
      <c r="K9" s="1" t="n">
        <v>0.913</v>
      </c>
      <c r="L9" s="1" t="n">
        <v>0.955</v>
      </c>
      <c r="M9" s="1" t="n">
        <v>23</v>
      </c>
    </row>
    <row r="10" customFormat="false" ht="15" hidden="false" customHeight="false" outlineLevel="0" collapsed="false">
      <c r="A10" s="1" t="s">
        <v>7</v>
      </c>
      <c r="B10" s="1" t="s">
        <v>18</v>
      </c>
      <c r="C10" s="1" t="n">
        <v>0.971</v>
      </c>
      <c r="D10" s="1" t="n">
        <v>0.982</v>
      </c>
      <c r="E10" s="1" t="n">
        <v>0.971</v>
      </c>
      <c r="F10" s="1" t="n">
        <v>0.976</v>
      </c>
      <c r="G10" s="1" t="n">
        <v>171</v>
      </c>
      <c r="H10" s="1" t="s">
        <v>29</v>
      </c>
      <c r="I10" s="3" t="n">
        <v>0.984</v>
      </c>
      <c r="J10" s="1" t="n">
        <v>0.969</v>
      </c>
      <c r="K10" s="3" t="n">
        <v>0.984</v>
      </c>
      <c r="L10" s="3" t="n">
        <v>0.976</v>
      </c>
      <c r="M10" s="1" t="n">
        <v>63</v>
      </c>
    </row>
    <row r="11" customFormat="false" ht="15" hidden="false" customHeight="false" outlineLevel="0" collapsed="false">
      <c r="A11" s="1" t="s">
        <v>7</v>
      </c>
      <c r="B11" s="1" t="s">
        <v>19</v>
      </c>
      <c r="C11" s="1" t="n">
        <v>0.993</v>
      </c>
      <c r="D11" s="1" t="n">
        <v>0.993</v>
      </c>
      <c r="E11" s="1" t="n">
        <v>0.993</v>
      </c>
      <c r="F11" s="1" t="n">
        <v>0.993</v>
      </c>
      <c r="G11" s="1" t="n">
        <v>139</v>
      </c>
      <c r="H11" s="1" t="s">
        <v>29</v>
      </c>
      <c r="I11" s="1" t="n">
        <v>0.992</v>
      </c>
      <c r="J11" s="1" t="n">
        <v>0.992</v>
      </c>
      <c r="K11" s="1" t="n">
        <v>0.992</v>
      </c>
      <c r="L11" s="1" t="n">
        <v>0.992</v>
      </c>
      <c r="M11" s="1" t="n">
        <v>125</v>
      </c>
    </row>
    <row r="12" customFormat="false" ht="15" hidden="false" customHeight="false" outlineLevel="0" collapsed="false">
      <c r="A12" s="1" t="s">
        <v>7</v>
      </c>
      <c r="B12" s="1" t="s">
        <v>20</v>
      </c>
      <c r="C12" s="1" t="n">
        <v>1</v>
      </c>
      <c r="D12" s="1" t="n">
        <v>1</v>
      </c>
      <c r="E12" s="1" t="n">
        <v>1</v>
      </c>
      <c r="F12" s="1" t="n">
        <v>1</v>
      </c>
      <c r="G12" s="1" t="n">
        <v>29</v>
      </c>
      <c r="H12" s="1" t="s">
        <v>29</v>
      </c>
      <c r="I12" s="3" t="n">
        <v>1</v>
      </c>
      <c r="J12" s="3" t="n">
        <v>1</v>
      </c>
      <c r="K12" s="3" t="n">
        <v>1</v>
      </c>
      <c r="L12" s="3" t="n">
        <v>1</v>
      </c>
      <c r="M12" s="1" t="n">
        <v>29</v>
      </c>
    </row>
    <row r="13" customFormat="false" ht="15" hidden="false" customHeight="false" outlineLevel="0" collapsed="false">
      <c r="A13" s="1" t="s">
        <v>7</v>
      </c>
      <c r="B13" s="1" t="s">
        <v>21</v>
      </c>
      <c r="C13" s="1" t="n">
        <v>1</v>
      </c>
      <c r="D13" s="1" t="n">
        <v>1</v>
      </c>
      <c r="E13" s="1" t="n">
        <v>1</v>
      </c>
      <c r="F13" s="1" t="n">
        <v>1</v>
      </c>
      <c r="G13" s="1" t="n">
        <v>34</v>
      </c>
      <c r="H13" s="1" t="s">
        <v>29</v>
      </c>
      <c r="I13" s="3" t="n">
        <v>1</v>
      </c>
      <c r="J13" s="3" t="n">
        <v>1</v>
      </c>
      <c r="K13" s="3" t="n">
        <v>1</v>
      </c>
      <c r="L13" s="3" t="n">
        <v>1</v>
      </c>
      <c r="M13" s="1" t="n">
        <v>1</v>
      </c>
    </row>
    <row r="14" customFormat="false" ht="15" hidden="false" customHeight="false" outlineLevel="0" collapsed="false">
      <c r="A14" s="1" t="s">
        <v>7</v>
      </c>
      <c r="B14" s="1" t="s">
        <v>22</v>
      </c>
      <c r="C14" s="1" t="n">
        <v>0.989</v>
      </c>
      <c r="D14" s="1" t="n">
        <v>0.994</v>
      </c>
      <c r="E14" s="1" t="n">
        <v>0.989</v>
      </c>
      <c r="F14" s="1" t="n">
        <v>0.991</v>
      </c>
      <c r="G14" s="1" t="n">
        <v>178</v>
      </c>
      <c r="H14" s="1" t="s">
        <v>29</v>
      </c>
      <c r="I14" s="3" t="n">
        <v>1</v>
      </c>
      <c r="J14" s="1" t="n">
        <v>0.987</v>
      </c>
      <c r="K14" s="3" t="n">
        <v>1</v>
      </c>
      <c r="L14" s="3" t="n">
        <v>0.993</v>
      </c>
      <c r="M14" s="1" t="n">
        <v>74</v>
      </c>
    </row>
    <row r="15" customFormat="false" ht="15" hidden="false" customHeight="false" outlineLevel="0" collapsed="false">
      <c r="A15" s="1" t="s">
        <v>7</v>
      </c>
      <c r="B15" s="1" t="s">
        <v>23</v>
      </c>
      <c r="C15" s="1" t="n">
        <v>0.944</v>
      </c>
      <c r="D15" s="1" t="n">
        <v>1</v>
      </c>
      <c r="E15" s="1" t="n">
        <v>0.944</v>
      </c>
      <c r="F15" s="1" t="n">
        <v>0.971</v>
      </c>
      <c r="G15" s="1" t="n">
        <v>71</v>
      </c>
      <c r="H15" s="1" t="s">
        <v>29</v>
      </c>
      <c r="I15" s="1" t="n">
        <v>0.935</v>
      </c>
      <c r="J15" s="3" t="n">
        <v>1</v>
      </c>
      <c r="K15" s="1" t="n">
        <v>0.935</v>
      </c>
      <c r="L15" s="1" t="n">
        <v>0.966</v>
      </c>
      <c r="M15" s="1" t="n">
        <v>31</v>
      </c>
    </row>
    <row r="16" customFormat="false" ht="15" hidden="false" customHeight="false" outlineLevel="0" collapsed="false">
      <c r="A16" s="1" t="s">
        <v>7</v>
      </c>
      <c r="B16" s="1" t="s">
        <v>24</v>
      </c>
      <c r="C16" s="1" t="n">
        <v>0.99</v>
      </c>
      <c r="D16" s="1" t="n">
        <v>0.99</v>
      </c>
      <c r="E16" s="1" t="n">
        <v>0.99</v>
      </c>
      <c r="F16" s="1" t="n">
        <v>0.99</v>
      </c>
      <c r="G16" s="1" t="n">
        <v>197</v>
      </c>
      <c r="H16" s="1" t="s">
        <v>29</v>
      </c>
      <c r="I16" s="3" t="n">
        <v>1</v>
      </c>
      <c r="J16" s="3" t="n">
        <v>1</v>
      </c>
      <c r="K16" s="3" t="n">
        <v>1</v>
      </c>
      <c r="L16" s="3" t="n">
        <v>1</v>
      </c>
      <c r="M16" s="1" t="n">
        <v>1</v>
      </c>
    </row>
    <row r="17" customFormat="false" ht="15" hidden="false" customHeight="false" outlineLevel="0" collapsed="false">
      <c r="A17" s="1" t="s">
        <v>7</v>
      </c>
      <c r="B17" s="1" t="s">
        <v>25</v>
      </c>
      <c r="C17" s="1" t="n">
        <v>0.993</v>
      </c>
      <c r="D17" s="1" t="n">
        <v>0.993</v>
      </c>
      <c r="E17" s="1" t="n">
        <v>0.993</v>
      </c>
      <c r="F17" s="1" t="n">
        <v>0.993</v>
      </c>
      <c r="G17" s="1" t="n">
        <v>146</v>
      </c>
      <c r="H17" s="1" t="s">
        <v>29</v>
      </c>
      <c r="I17" s="1" t="n">
        <v>0.988</v>
      </c>
      <c r="J17" s="1" t="n">
        <v>0.988</v>
      </c>
      <c r="K17" s="1" t="n">
        <v>0.988</v>
      </c>
      <c r="L17" s="1" t="n">
        <v>0.988</v>
      </c>
      <c r="M17" s="1" t="n">
        <v>84</v>
      </c>
    </row>
    <row r="18" customFormat="false" ht="15" hidden="false" customHeight="false" outlineLevel="0" collapsed="false">
      <c r="A18" s="1" t="s">
        <v>7</v>
      </c>
      <c r="B18" s="1" t="s">
        <v>27</v>
      </c>
      <c r="C18" s="1" t="n">
        <v>0.985</v>
      </c>
      <c r="D18" s="1" t="n">
        <v>0.989</v>
      </c>
      <c r="E18" s="1" t="n">
        <v>0.985</v>
      </c>
      <c r="F18" s="1" t="n">
        <v>0.987</v>
      </c>
      <c r="G18" s="1" t="n">
        <v>269</v>
      </c>
      <c r="H18" s="1" t="s">
        <v>29</v>
      </c>
      <c r="I18" s="3" t="n">
        <v>1</v>
      </c>
      <c r="J18" s="1" t="n">
        <v>0.952</v>
      </c>
      <c r="K18" s="3" t="n">
        <v>1</v>
      </c>
      <c r="L18" s="1" t="n">
        <v>0.975</v>
      </c>
      <c r="M18" s="1" t="n">
        <v>20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2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O23" activeCellId="0" sqref="O23:S24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49</v>
      </c>
      <c r="H1" s="0" t="s">
        <v>50</v>
      </c>
      <c r="O1" s="0" t="s">
        <v>51</v>
      </c>
    </row>
    <row r="2" customFormat="false" ht="12.8" hidden="false" customHeight="false" outlineLevel="0" collapsed="false">
      <c r="A2" s="0" t="s">
        <v>1</v>
      </c>
      <c r="B2" s="0" t="s">
        <v>2</v>
      </c>
      <c r="C2" s="0" t="s">
        <v>3</v>
      </c>
      <c r="D2" s="0" t="s">
        <v>4</v>
      </c>
      <c r="E2" s="0" t="s">
        <v>5</v>
      </c>
      <c r="F2" s="0" t="s">
        <v>6</v>
      </c>
      <c r="H2" s="0" t="s">
        <v>1</v>
      </c>
      <c r="I2" s="0" t="s">
        <v>2</v>
      </c>
      <c r="J2" s="0" t="s">
        <v>3</v>
      </c>
      <c r="K2" s="0" t="s">
        <v>4</v>
      </c>
      <c r="L2" s="0" t="s">
        <v>5</v>
      </c>
      <c r="M2" s="0" t="s">
        <v>6</v>
      </c>
      <c r="O2" s="0" t="s">
        <v>1</v>
      </c>
      <c r="P2" s="0" t="s">
        <v>2</v>
      </c>
      <c r="Q2" s="0" t="s">
        <v>3</v>
      </c>
      <c r="R2" s="0" t="s">
        <v>4</v>
      </c>
      <c r="S2" s="0" t="s">
        <v>5</v>
      </c>
      <c r="T2" s="0" t="s">
        <v>6</v>
      </c>
    </row>
    <row r="3" customFormat="false" ht="13.8" hidden="false" customHeight="false" outlineLevel="0" collapsed="false">
      <c r="A3" s="0" t="s">
        <v>8</v>
      </c>
      <c r="B3" s="0" t="n">
        <v>1</v>
      </c>
      <c r="C3" s="0" t="n">
        <v>1</v>
      </c>
      <c r="D3" s="0" t="n">
        <v>1</v>
      </c>
      <c r="E3" s="0" t="n">
        <v>1</v>
      </c>
      <c r="F3" s="0" t="n">
        <v>34</v>
      </c>
      <c r="H3" s="1" t="s">
        <v>8</v>
      </c>
      <c r="I3" s="3" t="n">
        <v>1</v>
      </c>
      <c r="J3" s="3" t="n">
        <v>1</v>
      </c>
      <c r="K3" s="3" t="n">
        <v>1</v>
      </c>
      <c r="L3" s="3" t="n">
        <v>1</v>
      </c>
      <c r="M3" s="1" t="n">
        <v>5</v>
      </c>
      <c r="O3" s="1" t="s">
        <v>8</v>
      </c>
      <c r="P3" s="3" t="n">
        <v>1</v>
      </c>
      <c r="Q3" s="3" t="n">
        <v>1</v>
      </c>
      <c r="R3" s="3" t="n">
        <v>1</v>
      </c>
      <c r="S3" s="3" t="n">
        <v>1</v>
      </c>
      <c r="T3" s="1" t="n">
        <v>29</v>
      </c>
    </row>
    <row r="4" customFormat="false" ht="13.8" hidden="false" customHeight="false" outlineLevel="0" collapsed="false">
      <c r="A4" s="0" t="s">
        <v>9</v>
      </c>
      <c r="B4" s="0" t="n">
        <v>0.993</v>
      </c>
      <c r="C4" s="0" t="n">
        <v>0.98</v>
      </c>
      <c r="D4" s="0" t="n">
        <v>0.993</v>
      </c>
      <c r="E4" s="0" t="n">
        <v>0.986</v>
      </c>
      <c r="F4" s="0" t="n">
        <v>298</v>
      </c>
      <c r="H4" s="4" t="s">
        <v>9</v>
      </c>
      <c r="I4" s="4" t="n">
        <v>0.909</v>
      </c>
      <c r="J4" s="4" t="n">
        <v>0.769</v>
      </c>
      <c r="K4" s="4" t="n">
        <v>0.909</v>
      </c>
      <c r="L4" s="4" t="n">
        <v>0.833</v>
      </c>
      <c r="M4" s="4" t="n">
        <v>11</v>
      </c>
      <c r="O4" s="1" t="s">
        <v>9</v>
      </c>
      <c r="P4" s="3" t="n">
        <v>0.997</v>
      </c>
      <c r="Q4" s="3" t="n">
        <v>0.99</v>
      </c>
      <c r="R4" s="3" t="n">
        <v>0.997</v>
      </c>
      <c r="S4" s="3" t="n">
        <v>0.993</v>
      </c>
      <c r="T4" s="1" t="n">
        <v>287</v>
      </c>
    </row>
    <row r="5" customFormat="false" ht="13.8" hidden="false" customHeight="false" outlineLevel="0" collapsed="false">
      <c r="A5" s="0" t="s">
        <v>10</v>
      </c>
      <c r="B5" s="0" t="n">
        <v>1</v>
      </c>
      <c r="C5" s="0" t="n">
        <v>1</v>
      </c>
      <c r="D5" s="0" t="n">
        <v>1</v>
      </c>
      <c r="E5" s="0" t="n">
        <v>1</v>
      </c>
      <c r="F5" s="0" t="n">
        <v>218</v>
      </c>
      <c r="H5" s="1" t="s">
        <v>10</v>
      </c>
      <c r="I5" s="3" t="n">
        <v>1</v>
      </c>
      <c r="J5" s="3" t="n">
        <v>1</v>
      </c>
      <c r="K5" s="3" t="n">
        <v>1</v>
      </c>
      <c r="L5" s="3" t="n">
        <v>1</v>
      </c>
      <c r="M5" s="1" t="n">
        <v>218</v>
      </c>
      <c r="O5" s="4" t="s">
        <v>11</v>
      </c>
      <c r="P5" s="4" t="n">
        <v>0.75</v>
      </c>
      <c r="Q5" s="5" t="n">
        <v>1</v>
      </c>
      <c r="R5" s="4" t="n">
        <v>0.75</v>
      </c>
      <c r="S5" s="4" t="n">
        <v>0.857</v>
      </c>
      <c r="T5" s="4" t="n">
        <v>4</v>
      </c>
    </row>
    <row r="6" customFormat="false" ht="13.8" hidden="false" customHeight="false" outlineLevel="0" collapsed="false">
      <c r="A6" s="0" t="s">
        <v>11</v>
      </c>
      <c r="B6" s="0" t="n">
        <v>0.94</v>
      </c>
      <c r="C6" s="0" t="n">
        <v>0.931</v>
      </c>
      <c r="D6" s="0" t="n">
        <v>0.94</v>
      </c>
      <c r="E6" s="0" t="n">
        <v>0.935</v>
      </c>
      <c r="F6" s="0" t="n">
        <v>100</v>
      </c>
      <c r="H6" s="1" t="s">
        <v>11</v>
      </c>
      <c r="I6" s="3" t="n">
        <v>0.948</v>
      </c>
      <c r="J6" s="3" t="n">
        <v>0.938</v>
      </c>
      <c r="K6" s="3" t="n">
        <v>0.948</v>
      </c>
      <c r="L6" s="3" t="n">
        <v>0.943</v>
      </c>
      <c r="M6" s="1" t="n">
        <v>96</v>
      </c>
      <c r="O6" s="1" t="s">
        <v>13</v>
      </c>
      <c r="P6" s="3" t="n">
        <v>1</v>
      </c>
      <c r="Q6" s="3" t="n">
        <v>0.994</v>
      </c>
      <c r="R6" s="3" t="n">
        <v>1</v>
      </c>
      <c r="S6" s="3" t="n">
        <v>0.997</v>
      </c>
      <c r="T6" s="1" t="n">
        <v>179</v>
      </c>
    </row>
    <row r="7" customFormat="false" ht="13.8" hidden="false" customHeight="false" outlineLevel="0" collapsed="false">
      <c r="A7" s="0" t="s">
        <v>12</v>
      </c>
      <c r="B7" s="0" t="n">
        <v>1</v>
      </c>
      <c r="C7" s="0" t="n">
        <v>1</v>
      </c>
      <c r="D7" s="0" t="n">
        <v>1</v>
      </c>
      <c r="E7" s="0" t="n">
        <v>1</v>
      </c>
      <c r="F7" s="0" t="n">
        <v>22</v>
      </c>
      <c r="H7" s="1" t="s">
        <v>12</v>
      </c>
      <c r="I7" s="3" t="n">
        <v>1</v>
      </c>
      <c r="J7" s="3" t="n">
        <v>1</v>
      </c>
      <c r="K7" s="3" t="n">
        <v>1</v>
      </c>
      <c r="L7" s="3" t="n">
        <v>1</v>
      </c>
      <c r="M7" s="1" t="n">
        <v>22</v>
      </c>
      <c r="O7" s="1" t="s">
        <v>14</v>
      </c>
      <c r="P7" s="1" t="n">
        <v>0.97</v>
      </c>
      <c r="Q7" s="3" t="n">
        <v>0.981</v>
      </c>
      <c r="R7" s="1" t="n">
        <v>0.97</v>
      </c>
      <c r="S7" s="3" t="n">
        <v>0.975</v>
      </c>
      <c r="T7" s="1" t="n">
        <v>164</v>
      </c>
    </row>
    <row r="8" customFormat="false" ht="13.8" hidden="false" customHeight="false" outlineLevel="0" collapsed="false">
      <c r="A8" s="0" t="s">
        <v>13</v>
      </c>
      <c r="B8" s="0" t="n">
        <v>1</v>
      </c>
      <c r="C8" s="0" t="n">
        <v>0.989</v>
      </c>
      <c r="D8" s="0" t="n">
        <v>1</v>
      </c>
      <c r="E8" s="0" t="n">
        <v>0.994</v>
      </c>
      <c r="F8" s="0" t="n">
        <v>181</v>
      </c>
      <c r="H8" s="4" t="s">
        <v>13</v>
      </c>
      <c r="I8" s="5" t="n">
        <v>1</v>
      </c>
      <c r="J8" s="4" t="n">
        <v>0.667</v>
      </c>
      <c r="K8" s="5" t="n">
        <v>1</v>
      </c>
      <c r="L8" s="4" t="n">
        <v>0.8</v>
      </c>
      <c r="M8" s="4" t="n">
        <v>2</v>
      </c>
      <c r="O8" s="1" t="s">
        <v>15</v>
      </c>
      <c r="P8" s="1" t="n">
        <v>0.938</v>
      </c>
      <c r="Q8" s="3" t="n">
        <v>1</v>
      </c>
      <c r="R8" s="1" t="n">
        <v>0.938</v>
      </c>
      <c r="S8" s="1" t="n">
        <v>0.968</v>
      </c>
      <c r="T8" s="1" t="n">
        <v>16</v>
      </c>
    </row>
    <row r="9" customFormat="false" ht="13.8" hidden="false" customHeight="false" outlineLevel="0" collapsed="false">
      <c r="A9" s="0" t="s">
        <v>14</v>
      </c>
      <c r="B9" s="0" t="n">
        <v>0.971</v>
      </c>
      <c r="C9" s="0" t="n">
        <v>0.971</v>
      </c>
      <c r="D9" s="0" t="n">
        <v>0.971</v>
      </c>
      <c r="E9" s="0" t="n">
        <v>0.971</v>
      </c>
      <c r="F9" s="0" t="n">
        <v>170</v>
      </c>
      <c r="H9" s="4" t="s">
        <v>14</v>
      </c>
      <c r="I9" s="5" t="n">
        <v>1</v>
      </c>
      <c r="J9" s="4" t="n">
        <v>0.75</v>
      </c>
      <c r="K9" s="5" t="n">
        <v>1</v>
      </c>
      <c r="L9" s="4" t="n">
        <v>0.857</v>
      </c>
      <c r="M9" s="4" t="n">
        <v>6</v>
      </c>
      <c r="O9" s="1" t="s">
        <v>16</v>
      </c>
      <c r="P9" s="3" t="n">
        <v>1</v>
      </c>
      <c r="Q9" s="3" t="n">
        <v>0.997</v>
      </c>
      <c r="R9" s="3" t="n">
        <v>1</v>
      </c>
      <c r="S9" s="3" t="n">
        <v>0.998</v>
      </c>
      <c r="T9" s="1" t="n">
        <v>784</v>
      </c>
    </row>
    <row r="10" customFormat="false" ht="13.8" hidden="false" customHeight="false" outlineLevel="0" collapsed="false">
      <c r="A10" s="0" t="s">
        <v>15</v>
      </c>
      <c r="B10" s="0" t="n">
        <v>0.988</v>
      </c>
      <c r="C10" s="0" t="n">
        <v>1</v>
      </c>
      <c r="D10" s="0" t="n">
        <v>0.988</v>
      </c>
      <c r="E10" s="0" t="n">
        <v>0.994</v>
      </c>
      <c r="F10" s="0" t="n">
        <v>83</v>
      </c>
      <c r="H10" s="1" t="s">
        <v>15</v>
      </c>
      <c r="I10" s="3" t="n">
        <v>1</v>
      </c>
      <c r="J10" s="3" t="n">
        <v>1</v>
      </c>
      <c r="K10" s="3" t="n">
        <v>1</v>
      </c>
      <c r="L10" s="3" t="n">
        <v>1</v>
      </c>
      <c r="M10" s="1" t="n">
        <v>67</v>
      </c>
      <c r="O10" s="1" t="s">
        <v>17</v>
      </c>
      <c r="P10" s="1" t="n">
        <v>0.913</v>
      </c>
      <c r="Q10" s="3" t="n">
        <v>1</v>
      </c>
      <c r="R10" s="1" t="n">
        <v>0.913</v>
      </c>
      <c r="S10" s="1" t="n">
        <v>0.955</v>
      </c>
      <c r="T10" s="1" t="n">
        <v>23</v>
      </c>
    </row>
    <row r="11" customFormat="false" ht="13.8" hidden="false" customHeight="false" outlineLevel="0" collapsed="false">
      <c r="A11" s="0" t="s">
        <v>16</v>
      </c>
      <c r="B11" s="0" t="n">
        <v>1</v>
      </c>
      <c r="C11" s="0" t="n">
        <v>0.997</v>
      </c>
      <c r="D11" s="0" t="n">
        <v>1</v>
      </c>
      <c r="E11" s="0" t="n">
        <v>0.998</v>
      </c>
      <c r="F11" s="0" t="n">
        <v>786</v>
      </c>
      <c r="H11" s="1" t="s">
        <v>16</v>
      </c>
      <c r="I11" s="3" t="n">
        <v>1</v>
      </c>
      <c r="J11" s="3" t="n">
        <v>1</v>
      </c>
      <c r="K11" s="3" t="n">
        <v>1</v>
      </c>
      <c r="L11" s="3" t="n">
        <v>1</v>
      </c>
      <c r="M11" s="1" t="n">
        <v>2</v>
      </c>
      <c r="O11" s="1" t="s">
        <v>18</v>
      </c>
      <c r="P11" s="3" t="n">
        <v>0.984</v>
      </c>
      <c r="Q11" s="1" t="n">
        <v>0.969</v>
      </c>
      <c r="R11" s="3" t="n">
        <v>0.984</v>
      </c>
      <c r="S11" s="3" t="n">
        <v>0.976</v>
      </c>
      <c r="T11" s="1" t="n">
        <v>63</v>
      </c>
    </row>
    <row r="12" customFormat="false" ht="13.8" hidden="false" customHeight="false" outlineLevel="0" collapsed="false">
      <c r="A12" s="0" t="s">
        <v>17</v>
      </c>
      <c r="B12" s="0" t="n">
        <v>0.994</v>
      </c>
      <c r="C12" s="0" t="n">
        <v>0.994</v>
      </c>
      <c r="D12" s="0" t="n">
        <v>0.994</v>
      </c>
      <c r="E12" s="0" t="n">
        <v>0.994</v>
      </c>
      <c r="F12" s="0" t="n">
        <v>790</v>
      </c>
      <c r="H12" s="1" t="s">
        <v>17</v>
      </c>
      <c r="I12" s="3" t="n">
        <v>0.996</v>
      </c>
      <c r="J12" s="1" t="n">
        <v>0.993</v>
      </c>
      <c r="K12" s="3" t="n">
        <v>0.996</v>
      </c>
      <c r="L12" s="3" t="n">
        <v>0.994</v>
      </c>
      <c r="M12" s="1" t="n">
        <v>767</v>
      </c>
      <c r="O12" s="1" t="s">
        <v>19</v>
      </c>
      <c r="P12" s="1" t="n">
        <v>0.992</v>
      </c>
      <c r="Q12" s="1" t="n">
        <v>0.992</v>
      </c>
      <c r="R12" s="1" t="n">
        <v>0.992</v>
      </c>
      <c r="S12" s="1" t="n">
        <v>0.992</v>
      </c>
      <c r="T12" s="1" t="n">
        <v>125</v>
      </c>
    </row>
    <row r="13" customFormat="false" ht="13.8" hidden="false" customHeight="false" outlineLevel="0" collapsed="false">
      <c r="A13" s="0" t="s">
        <v>18</v>
      </c>
      <c r="B13" s="0" t="n">
        <v>0.971</v>
      </c>
      <c r="C13" s="0" t="n">
        <v>0.982</v>
      </c>
      <c r="D13" s="0" t="n">
        <v>0.971</v>
      </c>
      <c r="E13" s="0" t="n">
        <v>0.976</v>
      </c>
      <c r="F13" s="0" t="n">
        <v>171</v>
      </c>
      <c r="H13" s="1" t="s">
        <v>18</v>
      </c>
      <c r="I13" s="1" t="n">
        <v>0.963</v>
      </c>
      <c r="J13" s="3" t="n">
        <v>0.99</v>
      </c>
      <c r="K13" s="1" t="n">
        <v>0.963</v>
      </c>
      <c r="L13" s="3" t="n">
        <v>0.976</v>
      </c>
      <c r="M13" s="1" t="n">
        <v>108</v>
      </c>
      <c r="O13" s="1" t="s">
        <v>20</v>
      </c>
      <c r="P13" s="3" t="n">
        <v>1</v>
      </c>
      <c r="Q13" s="3" t="n">
        <v>1</v>
      </c>
      <c r="R13" s="3" t="n">
        <v>1</v>
      </c>
      <c r="S13" s="3" t="n">
        <v>1</v>
      </c>
      <c r="T13" s="1" t="n">
        <v>29</v>
      </c>
    </row>
    <row r="14" customFormat="false" ht="13.8" hidden="false" customHeight="false" outlineLevel="0" collapsed="false">
      <c r="A14" s="0" t="s">
        <v>19</v>
      </c>
      <c r="B14" s="0" t="n">
        <v>0.993</v>
      </c>
      <c r="C14" s="0" t="n">
        <v>0.993</v>
      </c>
      <c r="D14" s="0" t="n">
        <v>0.993</v>
      </c>
      <c r="E14" s="0" t="n">
        <v>0.993</v>
      </c>
      <c r="F14" s="0" t="n">
        <v>139</v>
      </c>
      <c r="H14" s="1" t="s">
        <v>19</v>
      </c>
      <c r="I14" s="3" t="n">
        <v>1</v>
      </c>
      <c r="J14" s="3" t="n">
        <v>1</v>
      </c>
      <c r="K14" s="3" t="n">
        <v>1</v>
      </c>
      <c r="L14" s="3" t="n">
        <v>1</v>
      </c>
      <c r="M14" s="1" t="n">
        <v>14</v>
      </c>
      <c r="O14" s="1" t="s">
        <v>21</v>
      </c>
      <c r="P14" s="3" t="n">
        <v>1</v>
      </c>
      <c r="Q14" s="3" t="n">
        <v>1</v>
      </c>
      <c r="R14" s="3" t="n">
        <v>1</v>
      </c>
      <c r="S14" s="3" t="n">
        <v>1</v>
      </c>
      <c r="T14" s="1" t="n">
        <v>1</v>
      </c>
    </row>
    <row r="15" customFormat="false" ht="13.8" hidden="false" customHeight="false" outlineLevel="0" collapsed="false">
      <c r="A15" s="0" t="s">
        <v>20</v>
      </c>
      <c r="B15" s="0" t="n">
        <v>1</v>
      </c>
      <c r="C15" s="0" t="n">
        <v>1</v>
      </c>
      <c r="D15" s="0" t="n">
        <v>1</v>
      </c>
      <c r="E15" s="0" t="n">
        <v>1</v>
      </c>
      <c r="F15" s="0" t="n">
        <v>29</v>
      </c>
      <c r="H15" s="1" t="s">
        <v>21</v>
      </c>
      <c r="I15" s="3" t="n">
        <v>1</v>
      </c>
      <c r="J15" s="3" t="n">
        <v>1</v>
      </c>
      <c r="K15" s="3" t="n">
        <v>1</v>
      </c>
      <c r="L15" s="3" t="n">
        <v>1</v>
      </c>
      <c r="M15" s="1" t="n">
        <v>33</v>
      </c>
      <c r="O15" s="1" t="s">
        <v>22</v>
      </c>
      <c r="P15" s="3" t="n">
        <v>1</v>
      </c>
      <c r="Q15" s="1" t="n">
        <v>0.987</v>
      </c>
      <c r="R15" s="3" t="n">
        <v>1</v>
      </c>
      <c r="S15" s="3" t="n">
        <v>0.993</v>
      </c>
      <c r="T15" s="1" t="n">
        <v>74</v>
      </c>
    </row>
    <row r="16" customFormat="false" ht="13.8" hidden="false" customHeight="false" outlineLevel="0" collapsed="false">
      <c r="A16" s="0" t="s">
        <v>21</v>
      </c>
      <c r="B16" s="0" t="n">
        <v>1</v>
      </c>
      <c r="C16" s="0" t="n">
        <v>1</v>
      </c>
      <c r="D16" s="0" t="n">
        <v>1</v>
      </c>
      <c r="E16" s="0" t="n">
        <v>1</v>
      </c>
      <c r="F16" s="0" t="n">
        <v>34</v>
      </c>
      <c r="H16" s="1" t="s">
        <v>22</v>
      </c>
      <c r="I16" s="1" t="n">
        <v>0.981</v>
      </c>
      <c r="J16" s="3" t="n">
        <v>1</v>
      </c>
      <c r="K16" s="1" t="n">
        <v>0.981</v>
      </c>
      <c r="L16" s="1" t="n">
        <v>0.99</v>
      </c>
      <c r="M16" s="1" t="n">
        <v>104</v>
      </c>
      <c r="O16" s="1" t="s">
        <v>23</v>
      </c>
      <c r="P16" s="1" t="n">
        <v>0.935</v>
      </c>
      <c r="Q16" s="3" t="n">
        <v>1</v>
      </c>
      <c r="R16" s="1" t="n">
        <v>0.935</v>
      </c>
      <c r="S16" s="1" t="n">
        <v>0.966</v>
      </c>
      <c r="T16" s="1" t="n">
        <v>31</v>
      </c>
    </row>
    <row r="17" customFormat="false" ht="13.8" hidden="false" customHeight="false" outlineLevel="0" collapsed="false">
      <c r="A17" s="0" t="s">
        <v>22</v>
      </c>
      <c r="B17" s="0" t="n">
        <v>0.989</v>
      </c>
      <c r="C17" s="0" t="n">
        <v>0.994</v>
      </c>
      <c r="D17" s="0" t="n">
        <v>0.989</v>
      </c>
      <c r="E17" s="0" t="n">
        <v>0.991</v>
      </c>
      <c r="F17" s="0" t="n">
        <v>178</v>
      </c>
      <c r="H17" s="1" t="s">
        <v>23</v>
      </c>
      <c r="I17" s="3" t="n">
        <v>0.95</v>
      </c>
      <c r="J17" s="3" t="n">
        <v>1</v>
      </c>
      <c r="K17" s="3" t="n">
        <v>0.95</v>
      </c>
      <c r="L17" s="3" t="n">
        <v>0.974</v>
      </c>
      <c r="M17" s="1" t="n">
        <v>40</v>
      </c>
      <c r="O17" s="1" t="s">
        <v>24</v>
      </c>
      <c r="P17" s="3" t="n">
        <v>1</v>
      </c>
      <c r="Q17" s="3" t="n">
        <v>1</v>
      </c>
      <c r="R17" s="3" t="n">
        <v>1</v>
      </c>
      <c r="S17" s="3" t="n">
        <v>1</v>
      </c>
      <c r="T17" s="1" t="n">
        <v>1</v>
      </c>
    </row>
    <row r="18" customFormat="false" ht="13.8" hidden="false" customHeight="false" outlineLevel="0" collapsed="false">
      <c r="A18" s="0" t="s">
        <v>23</v>
      </c>
      <c r="B18" s="0" t="n">
        <v>0.944</v>
      </c>
      <c r="C18" s="0" t="n">
        <v>1</v>
      </c>
      <c r="D18" s="0" t="n">
        <v>0.944</v>
      </c>
      <c r="E18" s="0" t="n">
        <v>0.971</v>
      </c>
      <c r="F18" s="0" t="n">
        <v>71</v>
      </c>
      <c r="H18" s="1" t="s">
        <v>24</v>
      </c>
      <c r="I18" s="3" t="n">
        <v>0.99</v>
      </c>
      <c r="J18" s="3" t="n">
        <v>0.99</v>
      </c>
      <c r="K18" s="3" t="n">
        <v>0.99</v>
      </c>
      <c r="L18" s="3" t="n">
        <v>0.99</v>
      </c>
      <c r="M18" s="1" t="n">
        <v>196</v>
      </c>
      <c r="O18" s="1" t="s">
        <v>25</v>
      </c>
      <c r="P18" s="1" t="n">
        <v>0.988</v>
      </c>
      <c r="Q18" s="1" t="n">
        <v>0.988</v>
      </c>
      <c r="R18" s="1" t="n">
        <v>0.988</v>
      </c>
      <c r="S18" s="1" t="n">
        <v>0.988</v>
      </c>
      <c r="T18" s="1" t="n">
        <v>84</v>
      </c>
    </row>
    <row r="19" customFormat="false" ht="13.8" hidden="false" customHeight="false" outlineLevel="0" collapsed="false">
      <c r="A19" s="0" t="s">
        <v>24</v>
      </c>
      <c r="B19" s="0" t="n">
        <v>0.99</v>
      </c>
      <c r="C19" s="0" t="n">
        <v>0.99</v>
      </c>
      <c r="D19" s="0" t="n">
        <v>0.99</v>
      </c>
      <c r="E19" s="0" t="n">
        <v>0.99</v>
      </c>
      <c r="F19" s="0" t="n">
        <v>197</v>
      </c>
      <c r="H19" s="1" t="s">
        <v>25</v>
      </c>
      <c r="I19" s="3" t="n">
        <v>1</v>
      </c>
      <c r="J19" s="3" t="n">
        <v>1</v>
      </c>
      <c r="K19" s="3" t="n">
        <v>1</v>
      </c>
      <c r="L19" s="3" t="n">
        <v>1</v>
      </c>
      <c r="M19" s="1" t="n">
        <v>62</v>
      </c>
      <c r="O19" s="1" t="s">
        <v>27</v>
      </c>
      <c r="P19" s="3" t="n">
        <v>1</v>
      </c>
      <c r="Q19" s="1" t="n">
        <v>0.952</v>
      </c>
      <c r="R19" s="3" t="n">
        <v>1</v>
      </c>
      <c r="S19" s="1" t="n">
        <v>0.975</v>
      </c>
      <c r="T19" s="1" t="n">
        <v>20</v>
      </c>
    </row>
    <row r="20" customFormat="false" ht="13.8" hidden="false" customHeight="false" outlineLevel="0" collapsed="false">
      <c r="A20" s="0" t="s">
        <v>25</v>
      </c>
      <c r="B20" s="0" t="n">
        <v>0.993</v>
      </c>
      <c r="C20" s="0" t="n">
        <v>0.993</v>
      </c>
      <c r="D20" s="0" t="n">
        <v>0.993</v>
      </c>
      <c r="E20" s="0" t="n">
        <v>0.993</v>
      </c>
      <c r="F20" s="0" t="n">
        <v>146</v>
      </c>
      <c r="H20" s="1" t="s">
        <v>26</v>
      </c>
      <c r="I20" s="3" t="n">
        <v>1</v>
      </c>
      <c r="J20" s="3" t="n">
        <v>1</v>
      </c>
      <c r="K20" s="3" t="n">
        <v>1</v>
      </c>
      <c r="L20" s="3" t="n">
        <v>1</v>
      </c>
      <c r="M20" s="1" t="n">
        <v>109</v>
      </c>
    </row>
    <row r="21" customFormat="false" ht="13.8" hidden="false" customHeight="false" outlineLevel="0" collapsed="false">
      <c r="A21" s="0" t="s">
        <v>26</v>
      </c>
      <c r="B21" s="0" t="n">
        <v>1</v>
      </c>
      <c r="C21" s="0" t="n">
        <v>1</v>
      </c>
      <c r="D21" s="0" t="n">
        <v>1</v>
      </c>
      <c r="E21" s="0" t="n">
        <v>1</v>
      </c>
      <c r="F21" s="0" t="n">
        <v>109</v>
      </c>
      <c r="H21" s="1" t="s">
        <v>27</v>
      </c>
      <c r="I21" s="3" t="n">
        <v>0.988</v>
      </c>
      <c r="J21" s="3" t="n">
        <v>0.992</v>
      </c>
      <c r="K21" s="3" t="n">
        <v>0.988</v>
      </c>
      <c r="L21" s="3" t="n">
        <v>0.99</v>
      </c>
      <c r="M21" s="1" t="n">
        <v>248</v>
      </c>
    </row>
    <row r="22" customFormat="false" ht="12.8" hidden="false" customHeight="false" outlineLevel="0" collapsed="false">
      <c r="A22" s="0" t="s">
        <v>27</v>
      </c>
      <c r="B22" s="0" t="n">
        <v>0.985</v>
      </c>
      <c r="C22" s="0" t="n">
        <v>0.989</v>
      </c>
      <c r="D22" s="0" t="n">
        <v>0.985</v>
      </c>
      <c r="E22" s="0" t="n">
        <v>0.987</v>
      </c>
      <c r="F22" s="0" t="n">
        <v>269</v>
      </c>
    </row>
    <row r="23" customFormat="false" ht="12.8" hidden="false" customHeight="false" outlineLevel="0" collapsed="false">
      <c r="A23" s="6" t="s">
        <v>52</v>
      </c>
      <c r="B23" s="7" t="n">
        <f aca="false">AVERAGE(B3:B22)</f>
        <v>0.98755</v>
      </c>
      <c r="C23" s="7" t="n">
        <f aca="false">AVERAGE(C3:C22)</f>
        <v>0.99015</v>
      </c>
      <c r="D23" s="7" t="n">
        <f aca="false">AVERAGE(D3:D22)</f>
        <v>0.98755</v>
      </c>
      <c r="E23" s="7" t="n">
        <f aca="false">AVERAGE(E3:E22)</f>
        <v>0.98865</v>
      </c>
      <c r="H23" s="6" t="s">
        <v>52</v>
      </c>
      <c r="I23" s="7" t="n">
        <f aca="false">AVERAGE(I3:I22)</f>
        <v>0.985526315789474</v>
      </c>
      <c r="J23" s="7" t="n">
        <f aca="false">AVERAGE(J3:J22)</f>
        <v>0.952052631578947</v>
      </c>
      <c r="K23" s="7" t="n">
        <f aca="false">AVERAGE(K3:K22)</f>
        <v>0.985526315789474</v>
      </c>
      <c r="L23" s="7" t="n">
        <f aca="false">AVERAGE(L3:L22)</f>
        <v>0.965631578947368</v>
      </c>
      <c r="O23" s="6" t="s">
        <v>52</v>
      </c>
      <c r="P23" s="7" t="n">
        <f aca="false">AVERAGE(P3:P22)</f>
        <v>0.968647058823529</v>
      </c>
      <c r="Q23" s="7" t="n">
        <f aca="false">AVERAGE(Q3:Q22)</f>
        <v>0.991176470588235</v>
      </c>
      <c r="R23" s="7" t="n">
        <f aca="false">AVERAGE(R3:R22)</f>
        <v>0.968647058823529</v>
      </c>
      <c r="S23" s="7" t="n">
        <f aca="false">AVERAGE(S3:S22)</f>
        <v>0.978411764705882</v>
      </c>
    </row>
    <row r="24" customFormat="false" ht="12.8" hidden="false" customHeight="false" outlineLevel="0" collapsed="false">
      <c r="A24" s="8" t="s">
        <v>53</v>
      </c>
      <c r="B24" s="9" t="n">
        <f aca="false">STDEV(B3:B22)</f>
        <v>0.0179046450897379</v>
      </c>
      <c r="C24" s="9" t="n">
        <f aca="false">STDEV(C3:C22)</f>
        <v>0.0160698311653922</v>
      </c>
      <c r="D24" s="9" t="n">
        <f aca="false">STDEV(D3:D22)</f>
        <v>0.0179046450897379</v>
      </c>
      <c r="E24" s="9" t="n">
        <f aca="false">STDEV(E3:E22)</f>
        <v>0.0156651641683403</v>
      </c>
      <c r="H24" s="8" t="s">
        <v>53</v>
      </c>
      <c r="I24" s="9" t="n">
        <f aca="false">STDEV(I3:I22)</f>
        <v>0.0252704667789907</v>
      </c>
      <c r="J24" s="9" t="n">
        <f aca="false">STDEV(J3:J22)</f>
        <v>0.101987730026819</v>
      </c>
      <c r="K24" s="9" t="n">
        <f aca="false">STDEV(K3:K22)</f>
        <v>0.0252704667789907</v>
      </c>
      <c r="L24" s="9" t="n">
        <f aca="false">STDEV(L3:L22)</f>
        <v>0.0626863537571649</v>
      </c>
      <c r="O24" s="8" t="s">
        <v>53</v>
      </c>
      <c r="P24" s="9" t="n">
        <f aca="false">STDEV(P3:P22)</f>
        <v>0.0626497617478217</v>
      </c>
      <c r="Q24" s="9" t="n">
        <f aca="false">STDEV(Q3:Q22)</f>
        <v>0.0132864371358429</v>
      </c>
      <c r="R24" s="9" t="n">
        <f aca="false">STDEV(R3:R22)</f>
        <v>0.0626497617478217</v>
      </c>
      <c r="S24" s="9" t="n">
        <f aca="false">STDEV(S3:S22)</f>
        <v>0.0343475960285604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47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2024-12-04T16:32:05Z</dcterms:created>
  <dc:creator>openpyxl</dc:creator>
  <dc:description/>
  <dc:language>pt-BR</dc:language>
  <cp:lastModifiedBy/>
  <dcterms:modified xsi:type="dcterms:W3CDTF">2025-03-16T11:56:11Z</dcterms:modified>
  <cp:revision>41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