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0b8b94e5838016/桌面/DA course/Alpha Camp/SQL/線上學習分析/"/>
    </mc:Choice>
  </mc:AlternateContent>
  <xr:revisionPtr revIDLastSave="151" documentId="8_{3559EE11-64A0-4C68-A15C-02F4D05B1863}" xr6:coauthVersionLast="47" xr6:coauthVersionMax="47" xr10:uidLastSave="{D085658E-ED0A-4493-A4EB-DA4BEC7D6146}"/>
  <bookViews>
    <workbookView xWindow="0" yWindow="0" windowWidth="28800" windowHeight="15480" activeTab="9" xr2:uid="{506C3A9D-3B20-4570-908F-FA73E45D1DFB}"/>
  </bookViews>
  <sheets>
    <sheet name="Q1.1" sheetId="1" r:id="rId1"/>
    <sheet name="Q1.2" sheetId="2" r:id="rId2"/>
    <sheet name="Q2.1" sheetId="3" r:id="rId3"/>
    <sheet name="Q2.2" sheetId="4" r:id="rId4"/>
    <sheet name="Q2.2 (2)" sheetId="9" r:id="rId5"/>
    <sheet name="Q2.2 (3)" sheetId="10" r:id="rId6"/>
    <sheet name="Q2.3" sheetId="5" r:id="rId7"/>
    <sheet name="Q3.1" sheetId="6" r:id="rId8"/>
    <sheet name="Q3.2" sheetId="7" r:id="rId9"/>
    <sheet name="Q3.3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/>
  <c r="B5" i="5"/>
</calcChain>
</file>

<file path=xl/sharedStrings.xml><?xml version="1.0" encoding="utf-8"?>
<sst xmlns="http://schemas.openxmlformats.org/spreadsheetml/2006/main" count="86" uniqueCount="54">
  <si>
    <t>班級</t>
    <phoneticPr fontId="1" type="noConversion"/>
  </si>
  <si>
    <t>總學習時間</t>
    <phoneticPr fontId="1" type="noConversion"/>
  </si>
  <si>
    <t>班級總人數</t>
    <phoneticPr fontId="1" type="noConversion"/>
  </si>
  <si>
    <t>平均每人學習時間</t>
    <phoneticPr fontId="1" type="noConversion"/>
  </si>
  <si>
    <t>7月班</t>
  </si>
  <si>
    <t>8月班</t>
  </si>
  <si>
    <t>9月班</t>
  </si>
  <si>
    <t>10月班</t>
  </si>
  <si>
    <t>11月班</t>
  </si>
  <si>
    <t>12月班</t>
  </si>
  <si>
    <t>高頭入人數</t>
    <phoneticPr fontId="1" type="noConversion"/>
  </si>
  <si>
    <t>高投入占比</t>
    <phoneticPr fontId="1" type="noConversion"/>
  </si>
  <si>
    <t>性別</t>
  </si>
  <si>
    <t>總人數</t>
  </si>
  <si>
    <t>高投入人數</t>
  </si>
  <si>
    <t>高投入佔比</t>
  </si>
  <si>
    <t>低投入人數</t>
  </si>
  <si>
    <t>低投入佔比</t>
  </si>
  <si>
    <t>男</t>
  </si>
  <si>
    <t>女</t>
  </si>
  <si>
    <t>不提供</t>
  </si>
  <si>
    <t>學科背景</t>
  </si>
  <si>
    <t>Group1(文+商)</t>
  </si>
  <si>
    <t>Group2(理論+工程科學)</t>
  </si>
  <si>
    <t>Group3(資訊科學)</t>
  </si>
  <si>
    <t>其他</t>
  </si>
  <si>
    <t>學習目標</t>
  </si>
  <si>
    <t>7-9月班</t>
  </si>
  <si>
    <t>7-9月佔比</t>
  </si>
  <si>
    <t>10-12月班</t>
  </si>
  <si>
    <t>10-12月佔比</t>
  </si>
  <si>
    <t>Career Switcher</t>
  </si>
  <si>
    <t>Learner</t>
  </si>
  <si>
    <t>Tourist</t>
  </si>
  <si>
    <t>實際繳交量</t>
  </si>
  <si>
    <t>應該繳交量</t>
  </si>
  <si>
    <t>繳交率</t>
  </si>
  <si>
    <t>學習目標</t>
    <phoneticPr fontId="1" type="noConversion"/>
  </si>
  <si>
    <t>實際繳交數</t>
  </si>
  <si>
    <t>應繳交份數</t>
  </si>
  <si>
    <t>作業繳交率</t>
  </si>
  <si>
    <t>作業類型</t>
  </si>
  <si>
    <t>實作</t>
  </si>
  <si>
    <t>觀念</t>
  </si>
  <si>
    <t>作業難度</t>
  </si>
  <si>
    <t>實務挑戰題</t>
  </si>
  <si>
    <t>綜合應用</t>
  </si>
  <si>
    <t>隨堂練習</t>
  </si>
  <si>
    <t>各學科佔比</t>
  </si>
  <si>
    <t>學過幾種程式</t>
  </si>
  <si>
    <t>各目標佔比</t>
    <phoneticPr fontId="1" type="noConversion"/>
  </si>
  <si>
    <t>各數量佔比</t>
    <phoneticPr fontId="1" type="noConversion"/>
  </si>
  <si>
    <t>性別佔比</t>
  </si>
  <si>
    <t>總和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</si>
</sst>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1" applyNumberFormat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5</xdr:col>
      <xdr:colOff>9525</xdr:colOff>
      <xdr:row>15</xdr:row>
      <xdr:rowOff>9525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4DBA225-03F4-7B46-E4A7-E1D768D8F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676400"/>
          <a:ext cx="386715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171450</xdr:rowOff>
    </xdr:from>
    <xdr:to>
      <xdr:col>5</xdr:col>
      <xdr:colOff>9525</xdr:colOff>
      <xdr:row>16</xdr:row>
      <xdr:rowOff>180975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41D58F6-8FDF-080B-B589-B8F7AD34C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057400"/>
          <a:ext cx="335280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7</xdr:col>
      <xdr:colOff>9525</xdr:colOff>
      <xdr:row>11</xdr:row>
      <xdr:rowOff>9525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F1F52CA8-F8C9-55CC-FA57-6A36E8FF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"/>
          <a:ext cx="558165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7</xdr:col>
      <xdr:colOff>9525</xdr:colOff>
      <xdr:row>12</xdr:row>
      <xdr:rowOff>9525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01BC8D0-3017-8E0B-452D-70A1FAF17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"/>
          <a:ext cx="676275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7</xdr:col>
      <xdr:colOff>9525</xdr:colOff>
      <xdr:row>12</xdr:row>
      <xdr:rowOff>9525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9DB0F7B-6060-B6F2-EF70-5F5B39632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6762750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7</xdr:col>
      <xdr:colOff>9525</xdr:colOff>
      <xdr:row>16</xdr:row>
      <xdr:rowOff>9525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C5A386D-8051-AD90-1795-86B35246B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60674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9525</xdr:colOff>
      <xdr:row>10</xdr:row>
      <xdr:rowOff>9525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DBBC500-7843-61B0-937E-6D2239E31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42005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5</xdr:col>
      <xdr:colOff>9525</xdr:colOff>
      <xdr:row>17</xdr:row>
      <xdr:rowOff>9525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49C4206-5D26-CFB2-E86A-C1273E2DE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420052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9525</xdr:colOff>
      <xdr:row>8</xdr:row>
      <xdr:rowOff>9525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C673AA0-5977-11D0-C5FA-4F403C8E8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"/>
          <a:ext cx="3438525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9525</xdr:colOff>
      <xdr:row>8</xdr:row>
      <xdr:rowOff>9525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07DFF9F-5B90-3338-C1ED-3B084CB8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"/>
          <a:ext cx="33909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4</xdr:col>
      <xdr:colOff>9525</xdr:colOff>
      <xdr:row>10</xdr:row>
      <xdr:rowOff>9525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9FFBFE2-8F6D-3A34-FC53-AE5591EA2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"/>
          <a:ext cx="35528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D3BB-32D1-4E88-9E32-BC06B887B7CB}">
  <dimension ref="A1:D7"/>
  <sheetViews>
    <sheetView workbookViewId="0">
      <selection activeCell="G16" sqref="G16"/>
    </sheetView>
  </sheetViews>
  <sheetFormatPr defaultRowHeight="16.5" x14ac:dyDescent="0.25"/>
  <cols>
    <col min="2" max="3" width="11.625" bestFit="1" customWidth="1"/>
    <col min="4" max="4" width="18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26621</v>
      </c>
      <c r="C2">
        <v>412</v>
      </c>
      <c r="D2">
        <v>64</v>
      </c>
    </row>
    <row r="3" spans="1:4" x14ac:dyDescent="0.25">
      <c r="A3" t="s">
        <v>5</v>
      </c>
      <c r="B3">
        <v>28787</v>
      </c>
      <c r="C3">
        <v>436</v>
      </c>
      <c r="D3">
        <v>66</v>
      </c>
    </row>
    <row r="4" spans="1:4" x14ac:dyDescent="0.25">
      <c r="A4" t="s">
        <v>6</v>
      </c>
      <c r="B4">
        <v>32905</v>
      </c>
      <c r="C4">
        <v>519</v>
      </c>
      <c r="D4">
        <v>63</v>
      </c>
    </row>
    <row r="5" spans="1:4" x14ac:dyDescent="0.25">
      <c r="A5" t="s">
        <v>7</v>
      </c>
      <c r="B5">
        <v>17346</v>
      </c>
      <c r="C5">
        <v>444</v>
      </c>
      <c r="D5">
        <v>39</v>
      </c>
    </row>
    <row r="6" spans="1:4" x14ac:dyDescent="0.25">
      <c r="A6" t="s">
        <v>8</v>
      </c>
      <c r="B6">
        <v>20790</v>
      </c>
      <c r="C6">
        <v>503</v>
      </c>
      <c r="D6">
        <v>41</v>
      </c>
    </row>
    <row r="7" spans="1:4" x14ac:dyDescent="0.25">
      <c r="A7" t="s">
        <v>9</v>
      </c>
      <c r="B7">
        <v>19524</v>
      </c>
      <c r="C7">
        <v>478</v>
      </c>
      <c r="D7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4B5E-B2DD-438B-99C4-6397E8CC843B}">
  <dimension ref="A1:D7"/>
  <sheetViews>
    <sheetView workbookViewId="0">
      <selection activeCell="F16" sqref="F16"/>
    </sheetView>
  </sheetViews>
  <sheetFormatPr defaultRowHeight="16.5" x14ac:dyDescent="0.25"/>
  <cols>
    <col min="2" max="4" width="11.625" bestFit="1" customWidth="1"/>
  </cols>
  <sheetData>
    <row r="1" spans="1:4" x14ac:dyDescent="0.25">
      <c r="A1" t="s">
        <v>0</v>
      </c>
      <c r="B1" t="s">
        <v>10</v>
      </c>
      <c r="C1" t="s">
        <v>2</v>
      </c>
      <c r="D1" t="s">
        <v>11</v>
      </c>
    </row>
    <row r="2" spans="1:4" x14ac:dyDescent="0.25">
      <c r="A2" t="s">
        <v>4</v>
      </c>
      <c r="B2">
        <v>187</v>
      </c>
      <c r="C2">
        <v>412</v>
      </c>
      <c r="D2" s="1">
        <v>0.45</v>
      </c>
    </row>
    <row r="3" spans="1:4" x14ac:dyDescent="0.25">
      <c r="A3" t="s">
        <v>5</v>
      </c>
      <c r="B3">
        <v>194</v>
      </c>
      <c r="C3">
        <v>436</v>
      </c>
      <c r="D3" s="1">
        <v>0.44</v>
      </c>
    </row>
    <row r="4" spans="1:4" x14ac:dyDescent="0.25">
      <c r="A4" t="s">
        <v>6</v>
      </c>
      <c r="B4">
        <v>214</v>
      </c>
      <c r="C4">
        <v>519</v>
      </c>
      <c r="D4" s="1">
        <v>0.41</v>
      </c>
    </row>
    <row r="5" spans="1:4" x14ac:dyDescent="0.25">
      <c r="A5" t="s">
        <v>7</v>
      </c>
      <c r="B5">
        <v>12</v>
      </c>
      <c r="C5">
        <v>444</v>
      </c>
      <c r="D5" s="1">
        <v>0.03</v>
      </c>
    </row>
    <row r="6" spans="1:4" x14ac:dyDescent="0.25">
      <c r="A6" t="s">
        <v>8</v>
      </c>
      <c r="B6">
        <v>12</v>
      </c>
      <c r="C6">
        <v>503</v>
      </c>
      <c r="D6" s="1">
        <v>0.02</v>
      </c>
    </row>
    <row r="7" spans="1:4" x14ac:dyDescent="0.25">
      <c r="A7" t="s">
        <v>9</v>
      </c>
      <c r="B7">
        <v>11</v>
      </c>
      <c r="C7">
        <v>478</v>
      </c>
      <c r="D7" s="1">
        <v>0.02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B0B5-0679-4A3E-9BAA-EA721876351D}">
  <dimension ref="A1:G4"/>
  <sheetViews>
    <sheetView workbookViewId="0">
      <selection activeCell="F16" sqref="F16"/>
    </sheetView>
  </sheetViews>
  <sheetFormatPr defaultRowHeight="16.5" x14ac:dyDescent="0.25"/>
  <cols>
    <col min="1" max="2" width="7.5" bestFit="1" customWidth="1"/>
    <col min="3" max="7" width="11.625" bestFit="1" customWidth="1"/>
  </cols>
  <sheetData>
    <row r="1" spans="1:7" x14ac:dyDescent="0.25">
      <c r="A1" t="s">
        <v>12</v>
      </c>
      <c r="B1" t="s">
        <v>13</v>
      </c>
      <c r="C1" t="s">
        <v>52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18</v>
      </c>
      <c r="B2">
        <v>1299</v>
      </c>
      <c r="C2" s="1">
        <v>0.47</v>
      </c>
      <c r="D2" s="2">
        <v>302</v>
      </c>
      <c r="E2" s="1">
        <v>0.48</v>
      </c>
      <c r="F2" s="2">
        <v>997</v>
      </c>
      <c r="G2" s="1">
        <v>0.46</v>
      </c>
    </row>
    <row r="3" spans="1:7" x14ac:dyDescent="0.25">
      <c r="A3" t="s">
        <v>19</v>
      </c>
      <c r="B3">
        <v>1380</v>
      </c>
      <c r="C3" s="1">
        <v>0.49</v>
      </c>
      <c r="D3" s="2">
        <v>311</v>
      </c>
      <c r="E3" s="1">
        <v>0.49</v>
      </c>
      <c r="F3" s="2">
        <v>1069</v>
      </c>
      <c r="G3" s="1">
        <v>0.49</v>
      </c>
    </row>
    <row r="4" spans="1:7" x14ac:dyDescent="0.25">
      <c r="A4" t="s">
        <v>20</v>
      </c>
      <c r="B4">
        <v>113</v>
      </c>
      <c r="C4" s="1">
        <v>0.04</v>
      </c>
      <c r="D4" s="2">
        <v>17</v>
      </c>
      <c r="E4" s="1">
        <v>0.03</v>
      </c>
      <c r="F4" s="2">
        <v>96</v>
      </c>
      <c r="G4" s="1">
        <v>0.04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2991-5A46-4062-981C-C02A953EF380}">
  <dimension ref="A1:G5"/>
  <sheetViews>
    <sheetView topLeftCell="A5" workbookViewId="0">
      <selection activeCell="F16" sqref="F16"/>
    </sheetView>
  </sheetViews>
  <sheetFormatPr defaultRowHeight="16.5" x14ac:dyDescent="0.25"/>
  <cols>
    <col min="1" max="1" width="23" bestFit="1" customWidth="1"/>
    <col min="2" max="2" width="7.5" bestFit="1" customWidth="1"/>
    <col min="3" max="7" width="11.625" bestFit="1" customWidth="1"/>
  </cols>
  <sheetData>
    <row r="1" spans="1:7" x14ac:dyDescent="0.25">
      <c r="A1" t="s">
        <v>21</v>
      </c>
      <c r="B1" t="s">
        <v>13</v>
      </c>
      <c r="C1" t="s">
        <v>48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22</v>
      </c>
      <c r="B2">
        <v>1096</v>
      </c>
      <c r="C2" s="1">
        <v>0.39</v>
      </c>
      <c r="D2" s="2">
        <v>104</v>
      </c>
      <c r="E2" s="1">
        <v>0.17</v>
      </c>
      <c r="F2" s="2">
        <v>992</v>
      </c>
      <c r="G2" s="1">
        <v>0.46</v>
      </c>
    </row>
    <row r="3" spans="1:7" x14ac:dyDescent="0.25">
      <c r="A3" t="s">
        <v>23</v>
      </c>
      <c r="B3">
        <v>1155</v>
      </c>
      <c r="C3" s="1">
        <v>0.41</v>
      </c>
      <c r="D3" s="2">
        <v>387</v>
      </c>
      <c r="E3" s="1">
        <v>0.61</v>
      </c>
      <c r="F3" s="2">
        <v>768</v>
      </c>
      <c r="G3" s="1">
        <v>0.36</v>
      </c>
    </row>
    <row r="4" spans="1:7" x14ac:dyDescent="0.25">
      <c r="A4" t="s">
        <v>24</v>
      </c>
      <c r="B4">
        <v>338</v>
      </c>
      <c r="C4" s="1">
        <v>0.12</v>
      </c>
      <c r="D4" s="2">
        <v>97</v>
      </c>
      <c r="E4" s="1">
        <v>0.15</v>
      </c>
      <c r="F4" s="2">
        <v>241</v>
      </c>
      <c r="G4" s="1">
        <v>0.11</v>
      </c>
    </row>
    <row r="5" spans="1:7" x14ac:dyDescent="0.25">
      <c r="A5" t="s">
        <v>25</v>
      </c>
      <c r="B5">
        <v>203</v>
      </c>
      <c r="C5" s="1">
        <v>7.0000000000000007E-2</v>
      </c>
      <c r="D5" s="2">
        <v>42</v>
      </c>
      <c r="E5" s="1">
        <v>7.0000000000000007E-2</v>
      </c>
      <c r="F5" s="2">
        <v>161</v>
      </c>
      <c r="G5" s="1">
        <v>7.0000000000000007E-2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8667-449A-4631-903B-43EE71EA9FA9}">
  <dimension ref="A1:G5"/>
  <sheetViews>
    <sheetView workbookViewId="0">
      <selection activeCell="D16" sqref="D16"/>
    </sheetView>
  </sheetViews>
  <sheetFormatPr defaultRowHeight="16.5" x14ac:dyDescent="0.25"/>
  <cols>
    <col min="1" max="1" width="23" bestFit="1" customWidth="1"/>
    <col min="2" max="2" width="7.5" bestFit="1" customWidth="1"/>
    <col min="3" max="7" width="11.625" bestFit="1" customWidth="1"/>
  </cols>
  <sheetData>
    <row r="1" spans="1:7" x14ac:dyDescent="0.25">
      <c r="A1" t="s">
        <v>26</v>
      </c>
      <c r="B1" t="s">
        <v>13</v>
      </c>
      <c r="C1" t="s">
        <v>50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31</v>
      </c>
      <c r="B2">
        <v>1091</v>
      </c>
      <c r="C2" s="1">
        <v>0.39</v>
      </c>
      <c r="D2" s="2">
        <v>472</v>
      </c>
      <c r="E2" s="1">
        <v>0.75</v>
      </c>
      <c r="F2" s="2">
        <v>619</v>
      </c>
      <c r="G2" s="1">
        <v>0.28999999999999998</v>
      </c>
    </row>
    <row r="3" spans="1:7" x14ac:dyDescent="0.25">
      <c r="A3" t="s">
        <v>32</v>
      </c>
      <c r="B3">
        <v>676</v>
      </c>
      <c r="C3" s="1">
        <v>0.24</v>
      </c>
      <c r="D3" s="2">
        <v>96</v>
      </c>
      <c r="E3" s="1">
        <v>0.15</v>
      </c>
      <c r="F3" s="2">
        <v>580</v>
      </c>
      <c r="G3" s="1">
        <v>0.27</v>
      </c>
    </row>
    <row r="4" spans="1:7" x14ac:dyDescent="0.25">
      <c r="A4" t="s">
        <v>33</v>
      </c>
      <c r="B4">
        <v>1025</v>
      </c>
      <c r="C4" s="1">
        <v>0.37</v>
      </c>
      <c r="D4" s="2">
        <v>62</v>
      </c>
      <c r="E4" s="1">
        <v>0.1</v>
      </c>
      <c r="F4" s="2">
        <v>963</v>
      </c>
      <c r="G4" s="1">
        <v>0.45</v>
      </c>
    </row>
    <row r="5" spans="1:7" x14ac:dyDescent="0.25">
      <c r="D5" s="1"/>
      <c r="F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7E0C-E4E0-4C21-966D-789F2DC511A0}">
  <dimension ref="A1:G7"/>
  <sheetViews>
    <sheetView workbookViewId="0">
      <selection activeCell="G21" sqref="G21"/>
    </sheetView>
  </sheetViews>
  <sheetFormatPr defaultRowHeight="16.5" x14ac:dyDescent="0.25"/>
  <cols>
    <col min="1" max="1" width="13.875" bestFit="1" customWidth="1"/>
    <col min="2" max="2" width="7.5" bestFit="1" customWidth="1"/>
    <col min="3" max="7" width="11.625" bestFit="1" customWidth="1"/>
  </cols>
  <sheetData>
    <row r="1" spans="1:7" x14ac:dyDescent="0.25">
      <c r="A1" t="s">
        <v>49</v>
      </c>
      <c r="B1" t="s">
        <v>13</v>
      </c>
      <c r="C1" t="s">
        <v>51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0</v>
      </c>
      <c r="B2">
        <v>1129</v>
      </c>
      <c r="C2" s="1">
        <v>0.4</v>
      </c>
      <c r="D2" s="2">
        <v>10</v>
      </c>
      <c r="E2" s="1">
        <v>0.02</v>
      </c>
      <c r="F2" s="2">
        <v>1119</v>
      </c>
      <c r="G2" s="1">
        <v>0.52</v>
      </c>
    </row>
    <row r="3" spans="1:7" x14ac:dyDescent="0.25">
      <c r="A3">
        <v>1</v>
      </c>
      <c r="B3">
        <v>841</v>
      </c>
      <c r="C3" s="1">
        <v>0.3</v>
      </c>
      <c r="D3" s="2">
        <v>77</v>
      </c>
      <c r="E3" s="1">
        <v>0.12</v>
      </c>
      <c r="F3" s="2">
        <v>764</v>
      </c>
      <c r="G3" s="1">
        <v>0.35</v>
      </c>
    </row>
    <row r="4" spans="1:7" x14ac:dyDescent="0.25">
      <c r="A4">
        <v>2</v>
      </c>
      <c r="B4">
        <v>454</v>
      </c>
      <c r="C4" s="1">
        <v>0.16</v>
      </c>
      <c r="D4" s="2">
        <v>214</v>
      </c>
      <c r="E4" s="1">
        <v>0.34</v>
      </c>
      <c r="F4" s="2">
        <v>240</v>
      </c>
      <c r="G4" s="1">
        <v>0.11</v>
      </c>
    </row>
    <row r="5" spans="1:7" x14ac:dyDescent="0.25">
      <c r="A5">
        <v>3</v>
      </c>
      <c r="B5">
        <v>253</v>
      </c>
      <c r="C5" s="1">
        <v>0.09</v>
      </c>
      <c r="D5" s="2">
        <v>214</v>
      </c>
      <c r="E5" s="1">
        <v>0.34</v>
      </c>
      <c r="F5" s="2">
        <v>39</v>
      </c>
      <c r="G5" s="1">
        <v>0.02</v>
      </c>
    </row>
    <row r="6" spans="1:7" x14ac:dyDescent="0.25">
      <c r="A6">
        <v>4</v>
      </c>
      <c r="B6">
        <v>101</v>
      </c>
      <c r="C6" s="1">
        <v>0.04</v>
      </c>
      <c r="D6">
        <v>101</v>
      </c>
      <c r="E6" s="1">
        <v>0.16</v>
      </c>
      <c r="F6">
        <v>0</v>
      </c>
      <c r="G6" s="1">
        <v>0</v>
      </c>
    </row>
    <row r="7" spans="1:7" x14ac:dyDescent="0.25">
      <c r="A7">
        <v>5</v>
      </c>
      <c r="B7">
        <v>14</v>
      </c>
      <c r="C7" s="1">
        <v>0.01</v>
      </c>
      <c r="D7">
        <v>14</v>
      </c>
      <c r="E7" s="1">
        <v>0.02</v>
      </c>
      <c r="F7">
        <v>0</v>
      </c>
      <c r="G7" s="1">
        <v>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C70D-280D-4DC5-8376-9AE69CEA7790}">
  <dimension ref="A1:E5"/>
  <sheetViews>
    <sheetView topLeftCell="A13" workbookViewId="0">
      <selection activeCell="A13" sqref="A13"/>
    </sheetView>
  </sheetViews>
  <sheetFormatPr defaultRowHeight="16.5" x14ac:dyDescent="0.25"/>
  <cols>
    <col min="1" max="1" width="14.25" bestFit="1" customWidth="1"/>
    <col min="2" max="2" width="8.125" bestFit="1" customWidth="1"/>
    <col min="3" max="4" width="10.125" bestFit="1" customWidth="1"/>
    <col min="5" max="5" width="12.375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 t="s">
        <v>31</v>
      </c>
      <c r="B2">
        <v>445</v>
      </c>
      <c r="C2" s="1">
        <v>0.75</v>
      </c>
      <c r="D2">
        <v>27</v>
      </c>
      <c r="E2" s="1">
        <v>0.77</v>
      </c>
    </row>
    <row r="3" spans="1:5" x14ac:dyDescent="0.25">
      <c r="A3" t="s">
        <v>32</v>
      </c>
      <c r="B3">
        <v>94</v>
      </c>
      <c r="C3" s="1">
        <v>0.16</v>
      </c>
      <c r="D3">
        <v>2</v>
      </c>
      <c r="E3" s="1">
        <v>0.06</v>
      </c>
    </row>
    <row r="4" spans="1:5" x14ac:dyDescent="0.25">
      <c r="A4" t="s">
        <v>33</v>
      </c>
      <c r="B4">
        <v>56</v>
      </c>
      <c r="C4" s="1">
        <v>0.09</v>
      </c>
      <c r="D4">
        <v>6</v>
      </c>
      <c r="E4" s="1">
        <v>0.17</v>
      </c>
    </row>
    <row r="5" spans="1:5" x14ac:dyDescent="0.25">
      <c r="A5" t="s">
        <v>53</v>
      </c>
      <c r="B5">
        <f>SUM(B2:B4)</f>
        <v>595</v>
      </c>
      <c r="D5">
        <f>SUM(D2:D4)</f>
        <v>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8838-23A3-4931-8FBB-204C5D1FA718}">
  <dimension ref="A1:D3"/>
  <sheetViews>
    <sheetView workbookViewId="0">
      <selection activeCell="A6" sqref="A6"/>
    </sheetView>
  </sheetViews>
  <sheetFormatPr defaultRowHeight="16.5" x14ac:dyDescent="0.25"/>
  <cols>
    <col min="1" max="1" width="14.25" bestFit="1" customWidth="1"/>
    <col min="2" max="3" width="11.625" bestFit="1" customWidth="1"/>
    <col min="4" max="4" width="7.5" bestFit="1" customWidth="1"/>
  </cols>
  <sheetData>
    <row r="1" spans="1:4" x14ac:dyDescent="0.25">
      <c r="A1" t="s">
        <v>37</v>
      </c>
      <c r="B1" t="s">
        <v>34</v>
      </c>
      <c r="C1" t="s">
        <v>35</v>
      </c>
      <c r="D1" t="s">
        <v>36</v>
      </c>
    </row>
    <row r="2" spans="1:4" x14ac:dyDescent="0.25">
      <c r="A2" t="s">
        <v>31</v>
      </c>
      <c r="B2">
        <v>4932</v>
      </c>
      <c r="C2">
        <v>6045</v>
      </c>
      <c r="D2" s="1">
        <v>0.82</v>
      </c>
    </row>
    <row r="3" spans="1:4" x14ac:dyDescent="0.25">
      <c r="A3" t="s">
        <v>33</v>
      </c>
      <c r="B3">
        <v>3726</v>
      </c>
      <c r="C3">
        <v>9750</v>
      </c>
      <c r="D3" s="1">
        <v>0.38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A7F3-F275-4D55-AC3D-75039CC6E9F0}">
  <dimension ref="A1:D3"/>
  <sheetViews>
    <sheetView workbookViewId="0">
      <selection activeCell="C12" sqref="C12"/>
    </sheetView>
  </sheetViews>
  <sheetFormatPr defaultRowHeight="16.5" x14ac:dyDescent="0.25"/>
  <cols>
    <col min="1" max="1" width="9.5" bestFit="1" customWidth="1"/>
    <col min="2" max="4" width="11.625" bestFit="1" customWidth="1"/>
  </cols>
  <sheetData>
    <row r="1" spans="1:4" x14ac:dyDescent="0.25">
      <c r="A1" t="s">
        <v>41</v>
      </c>
      <c r="B1" t="s">
        <v>38</v>
      </c>
      <c r="C1" t="s">
        <v>39</v>
      </c>
      <c r="D1" t="s">
        <v>40</v>
      </c>
    </row>
    <row r="2" spans="1:4" x14ac:dyDescent="0.25">
      <c r="A2" t="s">
        <v>42</v>
      </c>
      <c r="B2">
        <v>2879</v>
      </c>
      <c r="C2">
        <v>8550</v>
      </c>
      <c r="D2" s="1">
        <v>0.34</v>
      </c>
    </row>
    <row r="3" spans="1:4" x14ac:dyDescent="0.25">
      <c r="A3" t="s">
        <v>43</v>
      </c>
      <c r="B3">
        <v>5779</v>
      </c>
      <c r="C3">
        <v>12825</v>
      </c>
      <c r="D3" s="1">
        <v>0.45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7538-A25F-46FC-BE8F-E32F316DB2BD}">
  <dimension ref="A1:D4"/>
  <sheetViews>
    <sheetView tabSelected="1" workbookViewId="0">
      <selection activeCell="F16" sqref="F16"/>
    </sheetView>
  </sheetViews>
  <sheetFormatPr defaultRowHeight="16.5" x14ac:dyDescent="0.25"/>
  <cols>
    <col min="1" max="4" width="11.625" bestFit="1" customWidth="1"/>
  </cols>
  <sheetData>
    <row r="1" spans="1:4" x14ac:dyDescent="0.25">
      <c r="A1" t="s">
        <v>44</v>
      </c>
      <c r="B1" t="s">
        <v>38</v>
      </c>
      <c r="C1" t="s">
        <v>39</v>
      </c>
      <c r="D1" t="s">
        <v>40</v>
      </c>
    </row>
    <row r="2" spans="1:4" x14ac:dyDescent="0.25">
      <c r="A2" t="s">
        <v>45</v>
      </c>
      <c r="B2">
        <v>350</v>
      </c>
      <c r="C2">
        <v>4275</v>
      </c>
      <c r="D2" s="1">
        <v>0.08</v>
      </c>
    </row>
    <row r="3" spans="1:4" x14ac:dyDescent="0.25">
      <c r="A3" t="s">
        <v>46</v>
      </c>
      <c r="B3">
        <v>3146</v>
      </c>
      <c r="C3">
        <v>8550</v>
      </c>
      <c r="D3" s="1">
        <v>0.37</v>
      </c>
    </row>
    <row r="4" spans="1:4" x14ac:dyDescent="0.25">
      <c r="A4" t="s">
        <v>47</v>
      </c>
      <c r="B4">
        <v>5162</v>
      </c>
      <c r="C4">
        <v>8550</v>
      </c>
      <c r="D4" s="1">
        <v>0.6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E52C16-4D61-4E77-9664-D7D75DB5BE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Q1.1</vt:lpstr>
      <vt:lpstr>Q1.2</vt:lpstr>
      <vt:lpstr>Q2.1</vt:lpstr>
      <vt:lpstr>Q2.2</vt:lpstr>
      <vt:lpstr>Q2.2 (2)</vt:lpstr>
      <vt:lpstr>Q2.2 (3)</vt:lpstr>
      <vt:lpstr>Q2.3</vt:lpstr>
      <vt:lpstr>Q3.1</vt:lpstr>
      <vt:lpstr>Q3.2</vt:lpstr>
      <vt:lpstr>Q3.3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Jia-Cheng Liu</dc:creator>
  <cp:lastModifiedBy>Jia-Cheng Liu</cp:lastModifiedBy>
  <dcterms:created xsi:type="dcterms:W3CDTF">2024-03-20T18:02:39Z</dcterms:created>
  <dcterms:modified xsi:type="dcterms:W3CDTF">2024-04-10T07:27:48Z</dcterms:modified>
</cp:coreProperties>
</file>