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7E9717D-95A7-42FB-9A86-3E48540B38A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ult" sheetId="2" r:id="rId1"/>
    <sheet name="Draf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<sst xmlns="http://schemas.openxmlformats.org/spreadsheetml/2006/main" count="188" uniqueCount="106">
  <si>
    <t>Dataset statistics</t>
  </si>
  <si>
    <t>Parameter</t>
  </si>
  <si>
    <t>Train</t>
  </si>
  <si>
    <t>Test-Few-shot</t>
  </si>
  <si>
    <t>Test-Zero-shot</t>
  </si>
  <si>
    <t>Unique Tasks</t>
  </si>
  <si>
    <t>Unique Tasks Sum of All Papers</t>
  </si>
  <si>
    <t>Unique existed-in-paper Tasks Sum of All Papers</t>
  </si>
  <si>
    <t>Ratio Tasks</t>
  </si>
  <si>
    <t>Ratio Datasets</t>
  </si>
  <si>
    <t>Ratio Metrics</t>
  </si>
  <si>
    <t>Unique Datasets Sum of All Papers</t>
  </si>
  <si>
    <t>Unique existed-in-paper Dataests Sum of All Papers</t>
  </si>
  <si>
    <t>Unique Metrics Sum of All Papers</t>
  </si>
  <si>
    <t>Unique existed-in-paper Metrics Sum of All Papers</t>
  </si>
  <si>
    <t>Unique Datasets</t>
  </si>
  <si>
    <t>Unique Metrics</t>
  </si>
  <si>
    <t>Unique (Task, Dataset, Metric) triples</t>
  </si>
  <si>
    <t>Avg. (Task, Dataset, Metric) triples occurrences per paper</t>
  </si>
  <si>
    <r>
      <t>Ten most common Tasks, Datasets, and Metrics in the </t>
    </r>
    <r>
      <rPr>
        <b/>
        <sz val="12"/>
        <color rgb="FF1F2328"/>
        <rFont val="Segoe UI"/>
        <family val="2"/>
      </rPr>
      <t>Train set</t>
    </r>
    <r>
      <rPr>
        <sz val="12"/>
        <color rgb="FF1F2328"/>
        <rFont val="Segoe UI"/>
        <family val="2"/>
      </rPr>
      <t>:</t>
    </r>
  </si>
  <si>
    <t>Most Common Tasks</t>
  </si>
  <si>
    <t>#</t>
  </si>
  <si>
    <t>Most Common Dataset</t>
  </si>
  <si>
    <t>Most Common Metric</t>
  </si>
  <si>
    <t>Task</t>
  </si>
  <si>
    <t>Frequency</t>
  </si>
  <si>
    <t>Dataset</t>
  </si>
  <si>
    <t>Metric</t>
  </si>
  <si>
    <t>Atari Games</t>
  </si>
  <si>
    <t>COCO test-dev</t>
  </si>
  <si>
    <t>Accuracy</t>
  </si>
  <si>
    <t>Image Classification</t>
  </si>
  <si>
    <t>ImageNet</t>
  </si>
  <si>
    <t>Score</t>
  </si>
  <si>
    <t>Object Detection</t>
  </si>
  <si>
    <t>COCO minival</t>
  </si>
  <si>
    <t>F1</t>
  </si>
  <si>
    <t>Image Super-Resolution</t>
  </si>
  <si>
    <t>CIFAR-10</t>
  </si>
  <si>
    <t>PSNR</t>
  </si>
  <si>
    <t>Link Prediction</t>
  </si>
  <si>
    <t>Human3.6M</t>
  </si>
  <si>
    <t>Top 1 Accuracy</t>
  </si>
  <si>
    <t>Node Classification</t>
  </si>
  <si>
    <t>DAVIS 2016</t>
  </si>
  <si>
    <t>SSIM</t>
  </si>
  <si>
    <t>Few-Shot Image Classification</t>
  </si>
  <si>
    <t>CIFAR-100</t>
  </si>
  <si>
    <t>AP</t>
  </si>
  <si>
    <t>Neural Architecture Search</t>
  </si>
  <si>
    <t>FB15k-237</t>
  </si>
  <si>
    <t>FID</t>
  </si>
  <si>
    <t>Question Answering</t>
  </si>
  <si>
    <t>DAVIS 2017 (val)</t>
  </si>
  <si>
    <t>MAP</t>
  </si>
  <si>
    <t>Semi-Supervised Video Object Segmentation</t>
  </si>
  <si>
    <t>WN18RR</t>
  </si>
  <si>
    <t>mIoU</t>
  </si>
  <si>
    <t>Count</t>
  </si>
  <si>
    <t>(Image Classification, ImageNet, Top 1 Accuracy)</t>
  </si>
  <si>
    <t>(Image Classification, ImageNet, Number of params)</t>
  </si>
  <si>
    <t>(Image Classification, ImageNet, Top 5 Accuracy)</t>
  </si>
  <si>
    <t>(Object Detection, COCO test-dev, box AP)</t>
  </si>
  <si>
    <t>(Image Classification, CIFAR-10, Percentage correct)</t>
  </si>
  <si>
    <t>(Object Detection, COCO test-dev, AP50)</t>
  </si>
  <si>
    <t>(Image Classification, CIFAR-100, Percentage correct)</t>
  </si>
  <si>
    <t>(Object Detection, COCO test-dev, AP75)</t>
  </si>
  <si>
    <t>(Object Detection, COCO test-dev, APM)</t>
  </si>
  <si>
    <t>(Object Detection, COCO test-dev, APS)</t>
  </si>
  <si>
    <r>
      <t>826/</t>
    </r>
    <r>
      <rPr>
        <sz val="12"/>
        <color rgb="FFFF0000"/>
        <rFont val="Segoe UI"/>
        <family val="2"/>
      </rPr>
      <t>825</t>
    </r>
  </si>
  <si>
    <r>
      <t>2986/</t>
    </r>
    <r>
      <rPr>
        <sz val="12"/>
        <color rgb="FFFF0000"/>
        <rFont val="Segoe UI"/>
        <family val="2"/>
      </rPr>
      <t>2979</t>
    </r>
  </si>
  <si>
    <r>
      <t>1482/</t>
    </r>
    <r>
      <rPr>
        <sz val="12"/>
        <color rgb="FFFF0000"/>
        <rFont val="Segoe UI"/>
        <family val="2"/>
      </rPr>
      <t>1434</t>
    </r>
  </si>
  <si>
    <r>
      <t>220/</t>
    </r>
    <r>
      <rPr>
        <sz val="12"/>
        <color rgb="FFFF0000"/>
        <rFont val="Segoe UI"/>
        <family val="2"/>
      </rPr>
      <t>235</t>
    </r>
  </si>
  <si>
    <r>
      <t>3771/</t>
    </r>
    <r>
      <rPr>
        <sz val="12"/>
        <color rgb="FFFF0000"/>
        <rFont val="Segoe UI"/>
        <family val="2"/>
      </rPr>
      <t>3780</t>
    </r>
  </si>
  <si>
    <r>
      <t>402/</t>
    </r>
    <r>
      <rPr>
        <sz val="12"/>
        <color rgb="FFFF0000"/>
        <rFont val="Segoe UI"/>
        <family val="2"/>
      </rPr>
      <t>732</t>
    </r>
  </si>
  <si>
    <r>
      <t>401/</t>
    </r>
    <r>
      <rPr>
        <sz val="12"/>
        <color rgb="FFFF0000"/>
        <rFont val="Segoe UI"/>
        <family val="2"/>
      </rPr>
      <t>413</t>
    </r>
  </si>
  <si>
    <t>number of params</t>
  </si>
  <si>
    <r>
      <t>390/</t>
    </r>
    <r>
      <rPr>
        <sz val="12"/>
        <color rgb="FFFF0000"/>
        <rFont val="Segoe UI"/>
        <family val="2"/>
      </rPr>
      <t>389</t>
    </r>
  </si>
  <si>
    <r>
      <t>1046/</t>
    </r>
    <r>
      <rPr>
        <sz val="12"/>
        <color rgb="FFFF0000"/>
        <rFont val="Segoe UI"/>
        <family val="2"/>
      </rPr>
      <t>1044</t>
    </r>
  </si>
  <si>
    <r>
      <t>627/</t>
    </r>
    <r>
      <rPr>
        <sz val="12"/>
        <color rgb="FFFF0000"/>
        <rFont val="Segoe UI"/>
        <family val="2"/>
      </rPr>
      <t>610</t>
    </r>
  </si>
  <si>
    <r>
      <t>7100/</t>
    </r>
    <r>
      <rPr>
        <sz val="11"/>
        <color rgb="FFFF0000"/>
        <rFont val="Calibri"/>
        <family val="2"/>
        <scheme val="minor"/>
      </rPr>
      <t>4665</t>
    </r>
  </si>
  <si>
    <r>
      <t>3538/</t>
    </r>
    <r>
      <rPr>
        <sz val="11"/>
        <color rgb="FFFF0000"/>
        <rFont val="Calibri"/>
        <family val="2"/>
        <scheme val="minor"/>
      </rPr>
      <t>3483</t>
    </r>
  </si>
  <si>
    <r>
      <t>0.4983/</t>
    </r>
    <r>
      <rPr>
        <sz val="11"/>
        <color rgb="FFFF0000"/>
        <rFont val="Calibri"/>
        <family val="2"/>
        <scheme val="minor"/>
      </rPr>
      <t>0.7466</t>
    </r>
  </si>
  <si>
    <t>Most Common (Task, Dataset, Metric)</t>
  </si>
  <si>
    <r>
      <t>6.58/</t>
    </r>
    <r>
      <rPr>
        <sz val="11"/>
        <color theme="4"/>
        <rFont val="Calibri"/>
        <family val="2"/>
        <scheme val="minor"/>
      </rPr>
      <t>6.59</t>
    </r>
    <r>
      <rPr>
        <sz val="11"/>
        <color theme="1"/>
        <rFont val="Calibri"/>
        <family val="2"/>
        <scheme val="minor"/>
      </rPr>
      <t>/</t>
    </r>
    <r>
      <rPr>
        <sz val="12"/>
        <color rgb="FFFF0000"/>
        <rFont val="Segoe UI"/>
        <family val="2"/>
      </rPr>
      <t>6.59</t>
    </r>
  </si>
  <si>
    <r>
      <rPr>
        <b/>
        <sz val="11"/>
        <color theme="1"/>
        <rFont val="Calibri"/>
        <family val="2"/>
        <scheme val="minor"/>
      </rPr>
      <t>PS:</t>
    </r>
    <r>
      <rPr>
        <sz val="11"/>
        <color rgb="FFFF0000"/>
        <rFont val="Calibri"/>
        <family val="2"/>
        <scheme val="minor"/>
      </rPr>
      <t xml:space="preserve"> Red number are due to lower operation before calculating everything.</t>
    </r>
  </si>
  <si>
    <r>
      <rPr>
        <sz val="11"/>
        <rFont val="Calibri"/>
        <family val="2"/>
        <scheme val="minor"/>
      </rPr>
      <t>14624</t>
    </r>
    <r>
      <rPr>
        <sz val="11"/>
        <color rgb="FFFF0000"/>
        <rFont val="Calibri"/>
        <family val="2"/>
        <scheme val="minor"/>
      </rPr>
      <t>/14514</t>
    </r>
  </si>
  <si>
    <r>
      <rPr>
        <sz val="11"/>
        <rFont val="Calibri"/>
        <family val="2"/>
        <scheme val="minor"/>
      </rPr>
      <t>7007</t>
    </r>
    <r>
      <rPr>
        <sz val="11"/>
        <color rgb="FFFF0000"/>
        <rFont val="Calibri"/>
        <family val="2"/>
        <scheme val="minor"/>
      </rPr>
      <t>/6937</t>
    </r>
  </si>
  <si>
    <r>
      <t>0.4791/</t>
    </r>
    <r>
      <rPr>
        <sz val="11"/>
        <color rgb="FFFF0000"/>
        <rFont val="Calibri"/>
        <family val="2"/>
        <scheme val="minor"/>
      </rPr>
      <t>0.478</t>
    </r>
  </si>
  <si>
    <t xml:space="preserve">       Blue texts are due to just recalculation and different with the origin.</t>
  </si>
  <si>
    <r>
      <t>0.5435/</t>
    </r>
    <r>
      <rPr>
        <sz val="11"/>
        <color rgb="FFFF0000"/>
        <rFont val="Calibri"/>
        <family val="2"/>
        <scheme val="minor"/>
      </rPr>
      <t>0.5423</t>
    </r>
  </si>
  <si>
    <r>
      <rPr>
        <sz val="11"/>
        <rFont val="Calibri"/>
        <family val="2"/>
        <scheme val="minor"/>
      </rPr>
      <t>3505</t>
    </r>
    <r>
      <rPr>
        <sz val="11"/>
        <color rgb="FFFF0000"/>
        <rFont val="Calibri"/>
        <family val="2"/>
        <scheme val="minor"/>
      </rPr>
      <t>/3489</t>
    </r>
  </si>
  <si>
    <r>
      <rPr>
        <sz val="11"/>
        <rFont val="Calibri"/>
        <family val="2"/>
        <scheme val="minor"/>
      </rPr>
      <t>1905</t>
    </r>
    <r>
      <rPr>
        <sz val="11"/>
        <color rgb="FFFF0000"/>
        <rFont val="Calibri"/>
        <family val="2"/>
        <scheme val="minor"/>
      </rPr>
      <t>/1892</t>
    </r>
  </si>
  <si>
    <t>Parameter (with lower)</t>
  </si>
  <si>
    <t>Dataset statistics (with lower)</t>
  </si>
  <si>
    <t>With no lower, the most commom statistics are all correct.</t>
  </si>
  <si>
    <t xml:space="preserve">       Black means whether lower or not does not change the number.</t>
  </si>
  <si>
    <r>
      <t>11986/</t>
    </r>
    <r>
      <rPr>
        <sz val="11"/>
        <color rgb="FFFF0000"/>
        <rFont val="Calibri"/>
        <family val="2"/>
        <scheme val="minor"/>
      </rPr>
      <t>8639</t>
    </r>
  </si>
  <si>
    <r>
      <t>4572/</t>
    </r>
    <r>
      <rPr>
        <sz val="11"/>
        <color rgb="FFFF0000"/>
        <rFont val="Calibri"/>
        <family val="2"/>
        <scheme val="minor"/>
      </rPr>
      <t>4534</t>
    </r>
  </si>
  <si>
    <r>
      <t>0.3814/</t>
    </r>
    <r>
      <rPr>
        <sz val="11"/>
        <color rgb="FFFF0000"/>
        <rFont val="Calibri"/>
        <family val="2"/>
        <scheme val="minor"/>
      </rPr>
      <t>0.5248</t>
    </r>
  </si>
  <si>
    <r>
      <t>13978/</t>
    </r>
    <r>
      <rPr>
        <sz val="11"/>
        <color rgb="FFFF0000"/>
        <rFont val="Calibri"/>
        <family val="2"/>
        <scheme val="minor"/>
      </rPr>
      <t>10402</t>
    </r>
  </si>
  <si>
    <r>
      <t>4881/</t>
    </r>
    <r>
      <rPr>
        <sz val="11"/>
        <color rgb="FFFF0000"/>
        <rFont val="Calibri"/>
        <family val="2"/>
        <scheme val="minor"/>
      </rPr>
      <t>4570</t>
    </r>
  </si>
  <si>
    <r>
      <t>0.3492/</t>
    </r>
    <r>
      <rPr>
        <sz val="11"/>
        <color rgb="FFFF0000"/>
        <rFont val="Calibri"/>
        <family val="2"/>
        <scheme val="minor"/>
      </rPr>
      <t>0.4393</t>
    </r>
  </si>
  <si>
    <t>Ratio Scores</t>
  </si>
  <si>
    <t>Unique Scores Sum of All Papers</t>
  </si>
  <si>
    <t>Unique existed-in-paper Scores Sum of All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</si>
</sst>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2328"/>
      <name val="Segoe UI"/>
      <family val="2"/>
    </font>
    <font>
      <b/>
      <sz val="12"/>
      <color rgb="FF1F2328"/>
      <name val="Segoe UI"/>
      <family val="2"/>
    </font>
    <font>
      <sz val="12"/>
      <color rgb="FFFF0000"/>
      <name val="Segoe U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 inden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right" vertical="center" wrapText="1" indent="1"/>
    </xf>
    <xf numFmtId="3" fontId="5" fillId="2" borderId="0" xfId="0" applyNumberFormat="1" applyFont="1" applyFill="1" applyAlignment="1">
      <alignment horizontal="right" vertical="center" wrapText="1" indent="1"/>
    </xf>
    <xf numFmtId="0" fontId="7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A71D-E705-44C2-AD4C-D346892D25C3}">
  <dimension ref="A1:O25"/>
  <sheetViews>
    <sheetView tabSelected="1" zoomScaleNormal="100" workbookViewId="0">
      <selection activeCell="C16" sqref="C16"/>
    </sheetView>
  </sheetViews>
  <sheetFormatPr defaultRowHeight="15" x14ac:dyDescent="0.25"/>
  <cols>
    <col min="1" max="1" width="66.140625" customWidth="1"/>
    <col min="2" max="2" width="14.28515625" bestFit="1" customWidth="1"/>
    <col min="3" max="4" width="13.85546875" bestFit="1" customWidth="1"/>
    <col min="6" max="6" width="6.5703125" customWidth="1"/>
    <col min="7" max="7" width="48.42578125" customWidth="1"/>
    <col min="8" max="8" width="17.85546875" customWidth="1"/>
    <col min="9" max="9" width="23.140625" customWidth="1"/>
    <col min="10" max="10" width="16.28515625" customWidth="1"/>
    <col min="11" max="11" width="22.7109375" customWidth="1"/>
    <col min="12" max="12" width="15.28515625" customWidth="1"/>
    <col min="14" max="14" width="56.42578125" bestFit="1" customWidth="1"/>
  </cols>
  <sheetData>
    <row r="1" spans="1:15" ht="17.25" x14ac:dyDescent="0.3">
      <c r="A1" s="7" t="s">
        <v>93</v>
      </c>
      <c r="B1" s="7" t="s">
        <v>2</v>
      </c>
      <c r="C1" s="7" t="s">
        <v>3</v>
      </c>
      <c r="D1" s="7" t="s">
        <v>4</v>
      </c>
      <c r="F1" s="2" t="s">
        <v>19</v>
      </c>
    </row>
    <row r="2" spans="1:15" ht="21.75" customHeight="1" x14ac:dyDescent="0.25">
      <c r="A2" t="s">
        <v>6</v>
      </c>
      <c r="B2">
        <v>6975</v>
      </c>
      <c r="C2">
        <v>2438</v>
      </c>
      <c r="D2" s="13">
        <v>4665</v>
      </c>
      <c r="F2" s="4" t="s">
        <v>21</v>
      </c>
      <c r="G2" s="16" t="s">
        <v>20</v>
      </c>
      <c r="H2" s="16"/>
      <c r="I2" s="16" t="s">
        <v>22</v>
      </c>
      <c r="J2" s="16"/>
      <c r="K2" s="16" t="s">
        <v>23</v>
      </c>
      <c r="L2" s="16"/>
      <c r="N2" s="5" t="s">
        <v>83</v>
      </c>
      <c r="O2" s="5" t="s">
        <v>58</v>
      </c>
    </row>
    <row r="3" spans="1:15" ht="23.25" customHeight="1" x14ac:dyDescent="0.25">
      <c r="A3" t="s">
        <v>7</v>
      </c>
      <c r="B3">
        <v>5291</v>
      </c>
      <c r="C3">
        <v>1835</v>
      </c>
      <c r="D3" s="13">
        <v>3483</v>
      </c>
      <c r="F3" s="1"/>
      <c r="G3" s="4" t="s">
        <v>24</v>
      </c>
      <c r="H3" s="4" t="s">
        <v>25</v>
      </c>
      <c r="I3" s="4" t="s">
        <v>26</v>
      </c>
      <c r="J3" s="4" t="s">
        <v>25</v>
      </c>
      <c r="K3" s="4" t="s">
        <v>27</v>
      </c>
      <c r="L3" s="4" t="s">
        <v>25</v>
      </c>
      <c r="N3" s="1" t="s">
        <v>59</v>
      </c>
      <c r="O3" s="1">
        <v>425</v>
      </c>
    </row>
    <row r="4" spans="1:15" ht="22.5" customHeight="1" x14ac:dyDescent="0.25">
      <c r="A4" t="s">
        <v>8</v>
      </c>
      <c r="B4">
        <v>0.75860000000000005</v>
      </c>
      <c r="C4">
        <v>0.75270000000000004</v>
      </c>
      <c r="D4" s="13">
        <v>0.74660000000000004</v>
      </c>
      <c r="F4" s="1">
        <v>1</v>
      </c>
      <c r="G4" s="1" t="s">
        <v>28</v>
      </c>
      <c r="H4" s="1">
        <v>2089</v>
      </c>
      <c r="I4" s="1" t="s">
        <v>29</v>
      </c>
      <c r="J4" s="1">
        <v>1408</v>
      </c>
      <c r="K4" s="1" t="s">
        <v>30</v>
      </c>
      <c r="L4" s="1" t="s">
        <v>73</v>
      </c>
      <c r="N4" s="1" t="s">
        <v>60</v>
      </c>
      <c r="O4" s="1">
        <v>243</v>
      </c>
    </row>
    <row r="5" spans="1:15" ht="20.25" customHeight="1" x14ac:dyDescent="0.25">
      <c r="A5" t="s">
        <v>11</v>
      </c>
      <c r="B5">
        <v>15359</v>
      </c>
      <c r="C5">
        <v>3347</v>
      </c>
      <c r="D5" s="13">
        <v>8639</v>
      </c>
      <c r="F5" s="1">
        <v>2</v>
      </c>
      <c r="G5" s="1" t="s">
        <v>31</v>
      </c>
      <c r="H5" s="1">
        <v>1813</v>
      </c>
      <c r="I5" s="1" t="s">
        <v>32</v>
      </c>
      <c r="J5" s="1">
        <v>1264</v>
      </c>
      <c r="K5" s="1" t="s">
        <v>33</v>
      </c>
      <c r="L5" s="1">
        <v>2146</v>
      </c>
      <c r="N5" s="1" t="s">
        <v>61</v>
      </c>
      <c r="O5" s="1">
        <v>200</v>
      </c>
    </row>
    <row r="6" spans="1:15" ht="21.75" customHeight="1" x14ac:dyDescent="0.25">
      <c r="A6" t="s">
        <v>12</v>
      </c>
      <c r="B6">
        <v>6838</v>
      </c>
      <c r="C6">
        <v>1852</v>
      </c>
      <c r="D6" s="13">
        <v>4534</v>
      </c>
      <c r="F6" s="1">
        <v>3</v>
      </c>
      <c r="G6" s="1" t="s">
        <v>34</v>
      </c>
      <c r="H6" s="1">
        <v>1550</v>
      </c>
      <c r="I6" s="1" t="s">
        <v>35</v>
      </c>
      <c r="J6" s="1">
        <v>641</v>
      </c>
      <c r="K6" s="1" t="s">
        <v>36</v>
      </c>
      <c r="L6" s="1">
        <v>1055</v>
      </c>
      <c r="N6" s="1" t="s">
        <v>62</v>
      </c>
      <c r="O6" s="1">
        <v>178</v>
      </c>
    </row>
    <row r="7" spans="1:15" ht="21.75" customHeight="1" x14ac:dyDescent="0.25">
      <c r="A7" t="s">
        <v>9</v>
      </c>
      <c r="B7">
        <v>0.44519999999999998</v>
      </c>
      <c r="C7">
        <v>0.55330000000000001</v>
      </c>
      <c r="D7" s="13">
        <v>0.52480000000000004</v>
      </c>
      <c r="F7" s="1">
        <v>4</v>
      </c>
      <c r="G7" s="1" t="s">
        <v>37</v>
      </c>
      <c r="H7" s="1">
        <v>924</v>
      </c>
      <c r="I7" s="1" t="s">
        <v>38</v>
      </c>
      <c r="J7" s="1">
        <v>561</v>
      </c>
      <c r="K7" s="1" t="s">
        <v>39</v>
      </c>
      <c r="L7" s="1">
        <v>981</v>
      </c>
      <c r="N7" s="1" t="s">
        <v>63</v>
      </c>
      <c r="O7" s="1">
        <v>166</v>
      </c>
    </row>
    <row r="8" spans="1:15" ht="23.25" customHeight="1" x14ac:dyDescent="0.25">
      <c r="A8" t="s">
        <v>13</v>
      </c>
      <c r="B8" s="13">
        <v>14514</v>
      </c>
      <c r="C8" s="13">
        <v>3489</v>
      </c>
      <c r="D8" s="13">
        <v>10402</v>
      </c>
      <c r="F8" s="1">
        <v>5</v>
      </c>
      <c r="G8" s="1" t="s">
        <v>40</v>
      </c>
      <c r="H8" s="1">
        <v>840</v>
      </c>
      <c r="I8" s="1" t="s">
        <v>41</v>
      </c>
      <c r="J8" s="1">
        <v>333</v>
      </c>
      <c r="K8" s="1" t="s">
        <v>42</v>
      </c>
      <c r="L8" s="1">
        <v>655</v>
      </c>
      <c r="N8" s="1" t="s">
        <v>64</v>
      </c>
      <c r="O8" s="1">
        <v>137</v>
      </c>
    </row>
    <row r="9" spans="1:15" ht="20.25" customHeight="1" x14ac:dyDescent="0.25">
      <c r="A9" t="s">
        <v>14</v>
      </c>
      <c r="B9" s="13">
        <v>6937</v>
      </c>
      <c r="C9" s="13">
        <v>1892</v>
      </c>
      <c r="D9" s="13">
        <v>4570</v>
      </c>
      <c r="F9" s="1">
        <v>6</v>
      </c>
      <c r="G9" s="1" t="s">
        <v>43</v>
      </c>
      <c r="H9" s="1">
        <v>567</v>
      </c>
      <c r="I9" s="1" t="s">
        <v>44</v>
      </c>
      <c r="J9" s="1">
        <v>305</v>
      </c>
      <c r="K9" s="1" t="s">
        <v>45</v>
      </c>
      <c r="L9" s="1">
        <v>629</v>
      </c>
      <c r="N9" s="1" t="s">
        <v>65</v>
      </c>
      <c r="O9" s="1">
        <v>137</v>
      </c>
    </row>
    <row r="10" spans="1:15" ht="20.25" customHeight="1" x14ac:dyDescent="0.25">
      <c r="A10" t="s">
        <v>10</v>
      </c>
      <c r="B10" s="13">
        <v>0.47799999999999998</v>
      </c>
      <c r="C10" s="13">
        <v>0.5423</v>
      </c>
      <c r="D10" s="13">
        <v>0.43930000000000002</v>
      </c>
      <c r="F10" s="1">
        <v>7</v>
      </c>
      <c r="G10" s="1" t="s">
        <v>46</v>
      </c>
      <c r="H10" s="1">
        <v>562</v>
      </c>
      <c r="I10" s="1" t="s">
        <v>47</v>
      </c>
      <c r="J10" s="1">
        <v>246</v>
      </c>
      <c r="K10" s="1" t="s">
        <v>48</v>
      </c>
      <c r="L10" s="1">
        <v>474</v>
      </c>
      <c r="N10" s="1" t="s">
        <v>66</v>
      </c>
      <c r="O10" s="1">
        <v>134</v>
      </c>
    </row>
    <row r="11" spans="1:15" ht="23.25" customHeight="1" x14ac:dyDescent="0.25">
      <c r="A11" t="s">
        <v>104</v>
      </c>
      <c r="B11" s="17">
        <v>32744</v>
      </c>
      <c r="C11" s="17">
        <v>5226</v>
      </c>
      <c r="D11" s="17">
        <v>24748</v>
      </c>
      <c r="F11" s="1">
        <v>8</v>
      </c>
      <c r="G11" s="1" t="s">
        <v>49</v>
      </c>
      <c r="H11" s="1">
        <v>562</v>
      </c>
      <c r="I11" s="1" t="s">
        <v>50</v>
      </c>
      <c r="J11" s="1" t="s">
        <v>72</v>
      </c>
      <c r="K11" s="1" t="s">
        <v>51</v>
      </c>
      <c r="L11" s="1">
        <v>413</v>
      </c>
      <c r="N11" s="1" t="s">
        <v>67</v>
      </c>
      <c r="O11" s="1">
        <v>134</v>
      </c>
    </row>
    <row r="12" spans="1:15" ht="20.25" customHeight="1" x14ac:dyDescent="0.25">
      <c r="A12" t="s">
        <v>105</v>
      </c>
      <c r="B12" s="17">
        <v>16211</v>
      </c>
      <c r="C12" s="17">
        <v>2849</v>
      </c>
      <c r="D12" s="17">
        <v>13487</v>
      </c>
      <c r="F12" s="1">
        <v>9</v>
      </c>
      <c r="G12" s="1" t="s">
        <v>52</v>
      </c>
      <c r="H12" s="1">
        <v>562</v>
      </c>
      <c r="I12" s="1" t="s">
        <v>53</v>
      </c>
      <c r="J12" s="1">
        <v>219</v>
      </c>
      <c r="K12" s="1" t="s">
        <v>54</v>
      </c>
      <c r="L12" s="1" t="s">
        <v>74</v>
      </c>
      <c r="N12" s="1" t="s">
        <v>68</v>
      </c>
      <c r="O12" s="1">
        <v>133</v>
      </c>
    </row>
    <row r="13" spans="1:15" ht="20.25" customHeight="1" x14ac:dyDescent="0.25">
      <c r="A13" t="s">
        <v>103</v>
      </c>
      <c r="B13" s="17">
        <v>0.49509999999999998</v>
      </c>
      <c r="C13" s="13">
        <f>C12/C11</f>
        <v>0.54515882127822424</v>
      </c>
      <c r="D13" s="17">
        <v>0.54497333117827695</v>
      </c>
      <c r="F13" s="1">
        <v>10</v>
      </c>
      <c r="G13" s="1" t="s">
        <v>55</v>
      </c>
      <c r="H13" s="1">
        <v>556</v>
      </c>
      <c r="I13" s="1" t="s">
        <v>56</v>
      </c>
      <c r="J13" s="1">
        <v>204</v>
      </c>
      <c r="K13" s="1" t="s">
        <v>57</v>
      </c>
      <c r="L13" s="1" t="s">
        <v>75</v>
      </c>
    </row>
    <row r="14" spans="1:15" ht="17.25" x14ac:dyDescent="0.25">
      <c r="K14" s="6" t="s">
        <v>76</v>
      </c>
      <c r="L14" s="6">
        <v>449</v>
      </c>
    </row>
    <row r="15" spans="1:15" ht="21" x14ac:dyDescent="0.35">
      <c r="F15" s="15" t="s">
        <v>95</v>
      </c>
    </row>
    <row r="16" spans="1:15" x14ac:dyDescent="0.25">
      <c r="A16" t="s">
        <v>85</v>
      </c>
    </row>
    <row r="17" spans="1:4" x14ac:dyDescent="0.25">
      <c r="A17" s="12" t="s">
        <v>89</v>
      </c>
    </row>
    <row r="18" spans="1:4" x14ac:dyDescent="0.25">
      <c r="A18" t="s">
        <v>96</v>
      </c>
    </row>
    <row r="20" spans="1:4" x14ac:dyDescent="0.25">
      <c r="A20" s="7" t="s">
        <v>94</v>
      </c>
      <c r="B20" s="7" t="s">
        <v>2</v>
      </c>
      <c r="C20" s="7" t="s">
        <v>3</v>
      </c>
      <c r="D20" s="7" t="s">
        <v>4</v>
      </c>
    </row>
    <row r="21" spans="1:4" x14ac:dyDescent="0.25">
      <c r="A21" t="s">
        <v>5</v>
      </c>
      <c r="B21" s="8">
        <v>825</v>
      </c>
      <c r="C21" s="8">
        <v>389</v>
      </c>
      <c r="D21" s="8">
        <v>974</v>
      </c>
    </row>
    <row r="22" spans="1:4" x14ac:dyDescent="0.25">
      <c r="A22" t="s">
        <v>15</v>
      </c>
      <c r="B22" s="8">
        <v>2979</v>
      </c>
      <c r="C22" s="8">
        <v>1044</v>
      </c>
      <c r="D22" s="8">
        <v>2961</v>
      </c>
    </row>
    <row r="23" spans="1:4" x14ac:dyDescent="0.25">
      <c r="A23" t="s">
        <v>16</v>
      </c>
      <c r="B23" s="8">
        <v>1434</v>
      </c>
      <c r="C23" s="8">
        <v>610</v>
      </c>
      <c r="D23" s="8">
        <v>1871</v>
      </c>
    </row>
    <row r="24" spans="1:4" x14ac:dyDescent="0.25">
      <c r="A24" t="s">
        <v>17</v>
      </c>
      <c r="B24" s="14">
        <v>6805</v>
      </c>
      <c r="C24" s="14">
        <v>1907</v>
      </c>
      <c r="D24" s="8">
        <v>7280</v>
      </c>
    </row>
    <row r="25" spans="1:4" x14ac:dyDescent="0.25">
      <c r="A25" t="s">
        <v>18</v>
      </c>
      <c r="B25" s="8">
        <v>6.59</v>
      </c>
      <c r="C25" s="14">
        <v>2.37</v>
      </c>
      <c r="D25" s="8">
        <v>8.24</v>
      </c>
    </row>
  </sheetData>
  <mergeCells count="3"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13" zoomScale="190" zoomScaleNormal="190" workbookViewId="0">
      <selection activeCell="B16" sqref="B16"/>
    </sheetView>
  </sheetViews>
  <sheetFormatPr defaultRowHeight="15" x14ac:dyDescent="0.25"/>
  <cols>
    <col min="1" max="1" width="66.140625" customWidth="1"/>
    <col min="2" max="2" width="14.28515625" bestFit="1" customWidth="1"/>
    <col min="3" max="4" width="13.85546875" bestFit="1" customWidth="1"/>
    <col min="6" max="6" width="6.5703125" customWidth="1"/>
    <col min="7" max="7" width="48.42578125" customWidth="1"/>
    <col min="8" max="8" width="17.85546875" customWidth="1"/>
    <col min="9" max="9" width="23.140625" customWidth="1"/>
    <col min="10" max="10" width="16.28515625" customWidth="1"/>
    <col min="11" max="11" width="22.7109375" customWidth="1"/>
    <col min="12" max="12" width="15.28515625" customWidth="1"/>
    <col min="14" max="14" width="56.42578125" bestFit="1" customWidth="1"/>
  </cols>
  <sheetData>
    <row r="1" spans="1:15" ht="17.25" x14ac:dyDescent="0.3">
      <c r="A1" s="7" t="s">
        <v>1</v>
      </c>
      <c r="B1" s="7" t="s">
        <v>2</v>
      </c>
      <c r="C1" s="7" t="s">
        <v>3</v>
      </c>
      <c r="D1" s="7" t="s">
        <v>4</v>
      </c>
      <c r="F1" s="2" t="s">
        <v>19</v>
      </c>
    </row>
    <row r="2" spans="1:15" ht="21.75" customHeight="1" x14ac:dyDescent="0.25">
      <c r="A2" t="s">
        <v>6</v>
      </c>
      <c r="B2">
        <v>6975</v>
      </c>
      <c r="C2">
        <v>2438</v>
      </c>
      <c r="D2" s="14" t="s">
        <v>80</v>
      </c>
      <c r="F2" s="4" t="s">
        <v>21</v>
      </c>
      <c r="G2" s="16" t="s">
        <v>20</v>
      </c>
      <c r="H2" s="16"/>
      <c r="I2" s="16" t="s">
        <v>22</v>
      </c>
      <c r="J2" s="16"/>
      <c r="K2" s="16" t="s">
        <v>23</v>
      </c>
      <c r="L2" s="16"/>
      <c r="N2" s="5" t="s">
        <v>83</v>
      </c>
      <c r="O2" s="5" t="s">
        <v>58</v>
      </c>
    </row>
    <row r="3" spans="1:15" ht="23.25" customHeight="1" x14ac:dyDescent="0.25">
      <c r="A3" t="s">
        <v>7</v>
      </c>
      <c r="B3">
        <v>5291</v>
      </c>
      <c r="C3">
        <v>1835</v>
      </c>
      <c r="D3" s="14" t="s">
        <v>81</v>
      </c>
      <c r="F3" s="1"/>
      <c r="G3" s="4" t="s">
        <v>24</v>
      </c>
      <c r="H3" s="4" t="s">
        <v>25</v>
      </c>
      <c r="I3" s="4" t="s">
        <v>26</v>
      </c>
      <c r="J3" s="4" t="s">
        <v>25</v>
      </c>
      <c r="K3" s="4" t="s">
        <v>27</v>
      </c>
      <c r="L3" s="4" t="s">
        <v>25</v>
      </c>
      <c r="N3" s="1" t="s">
        <v>59</v>
      </c>
      <c r="O3" s="1">
        <v>425</v>
      </c>
    </row>
    <row r="4" spans="1:15" ht="22.5" customHeight="1" x14ac:dyDescent="0.25">
      <c r="A4" t="s">
        <v>8</v>
      </c>
      <c r="B4">
        <v>0.75860000000000005</v>
      </c>
      <c r="C4">
        <v>0.75270000000000004</v>
      </c>
      <c r="D4" s="14" t="s">
        <v>82</v>
      </c>
      <c r="F4" s="1">
        <v>1</v>
      </c>
      <c r="G4" s="1" t="s">
        <v>28</v>
      </c>
      <c r="H4" s="1">
        <v>2089</v>
      </c>
      <c r="I4" s="1" t="s">
        <v>29</v>
      </c>
      <c r="J4" s="1">
        <v>1408</v>
      </c>
      <c r="K4" s="1" t="s">
        <v>30</v>
      </c>
      <c r="L4" s="1" t="s">
        <v>73</v>
      </c>
      <c r="N4" s="1" t="s">
        <v>60</v>
      </c>
      <c r="O4" s="1">
        <v>243</v>
      </c>
    </row>
    <row r="5" spans="1:15" ht="20.25" customHeight="1" x14ac:dyDescent="0.25">
      <c r="A5" t="s">
        <v>11</v>
      </c>
      <c r="B5">
        <v>15359</v>
      </c>
      <c r="C5">
        <v>3347</v>
      </c>
      <c r="D5" s="14" t="s">
        <v>97</v>
      </c>
      <c r="F5" s="1">
        <v>2</v>
      </c>
      <c r="G5" s="1" t="s">
        <v>31</v>
      </c>
      <c r="H5" s="1">
        <v>1813</v>
      </c>
      <c r="I5" s="1" t="s">
        <v>32</v>
      </c>
      <c r="J5" s="1">
        <v>1264</v>
      </c>
      <c r="K5" s="1" t="s">
        <v>33</v>
      </c>
      <c r="L5" s="1">
        <v>2146</v>
      </c>
      <c r="N5" s="1" t="s">
        <v>61</v>
      </c>
      <c r="O5" s="1">
        <v>200</v>
      </c>
    </row>
    <row r="6" spans="1:15" ht="21.75" customHeight="1" x14ac:dyDescent="0.25">
      <c r="A6" t="s">
        <v>12</v>
      </c>
      <c r="B6">
        <v>6838</v>
      </c>
      <c r="C6">
        <v>1852</v>
      </c>
      <c r="D6" s="14" t="s">
        <v>98</v>
      </c>
      <c r="F6" s="1">
        <v>3</v>
      </c>
      <c r="G6" s="1" t="s">
        <v>34</v>
      </c>
      <c r="H6" s="1">
        <v>1550</v>
      </c>
      <c r="I6" s="1" t="s">
        <v>35</v>
      </c>
      <c r="J6" s="1">
        <v>641</v>
      </c>
      <c r="K6" s="1" t="s">
        <v>36</v>
      </c>
      <c r="L6" s="1">
        <v>1055</v>
      </c>
      <c r="N6" s="1" t="s">
        <v>62</v>
      </c>
      <c r="O6" s="1">
        <v>178</v>
      </c>
    </row>
    <row r="7" spans="1:15" ht="21.75" customHeight="1" x14ac:dyDescent="0.25">
      <c r="A7" t="s">
        <v>9</v>
      </c>
      <c r="B7">
        <v>0.44519999999999998</v>
      </c>
      <c r="C7">
        <v>0.55330000000000001</v>
      </c>
      <c r="D7" s="14" t="s">
        <v>99</v>
      </c>
      <c r="F7" s="1">
        <v>4</v>
      </c>
      <c r="G7" s="1" t="s">
        <v>37</v>
      </c>
      <c r="H7" s="1">
        <v>924</v>
      </c>
      <c r="I7" s="1" t="s">
        <v>38</v>
      </c>
      <c r="J7" s="1">
        <v>561</v>
      </c>
      <c r="K7" s="1" t="s">
        <v>39</v>
      </c>
      <c r="L7" s="1">
        <v>981</v>
      </c>
      <c r="N7" s="1" t="s">
        <v>63</v>
      </c>
      <c r="O7" s="1">
        <v>166</v>
      </c>
    </row>
    <row r="8" spans="1:15" ht="23.25" customHeight="1" x14ac:dyDescent="0.25">
      <c r="A8" t="s">
        <v>13</v>
      </c>
      <c r="B8" s="13" t="s">
        <v>86</v>
      </c>
      <c r="C8" s="13" t="s">
        <v>91</v>
      </c>
      <c r="D8" s="14" t="s">
        <v>100</v>
      </c>
      <c r="F8" s="1">
        <v>5</v>
      </c>
      <c r="G8" s="1" t="s">
        <v>40</v>
      </c>
      <c r="H8" s="1">
        <v>840</v>
      </c>
      <c r="I8" s="1" t="s">
        <v>41</v>
      </c>
      <c r="J8" s="1">
        <v>333</v>
      </c>
      <c r="K8" s="1" t="s">
        <v>42</v>
      </c>
      <c r="L8" s="1">
        <v>655</v>
      </c>
      <c r="N8" s="1" t="s">
        <v>64</v>
      </c>
      <c r="O8" s="1">
        <v>137</v>
      </c>
    </row>
    <row r="9" spans="1:15" ht="20.25" customHeight="1" x14ac:dyDescent="0.25">
      <c r="A9" t="s">
        <v>14</v>
      </c>
      <c r="B9" s="13" t="s">
        <v>87</v>
      </c>
      <c r="C9" s="13" t="s">
        <v>92</v>
      </c>
      <c r="D9" s="14" t="s">
        <v>101</v>
      </c>
      <c r="F9" s="1">
        <v>6</v>
      </c>
      <c r="G9" s="1" t="s">
        <v>43</v>
      </c>
      <c r="H9" s="1">
        <v>567</v>
      </c>
      <c r="I9" s="1" t="s">
        <v>44</v>
      </c>
      <c r="J9" s="1">
        <v>305</v>
      </c>
      <c r="K9" s="1" t="s">
        <v>45</v>
      </c>
      <c r="L9" s="1">
        <v>629</v>
      </c>
      <c r="N9" s="1" t="s">
        <v>65</v>
      </c>
      <c r="O9" s="1">
        <v>137</v>
      </c>
    </row>
    <row r="10" spans="1:15" ht="20.25" customHeight="1" x14ac:dyDescent="0.25">
      <c r="A10" t="s">
        <v>10</v>
      </c>
      <c r="B10" s="14" t="s">
        <v>88</v>
      </c>
      <c r="C10" s="14" t="s">
        <v>90</v>
      </c>
      <c r="D10" s="14" t="s">
        <v>102</v>
      </c>
      <c r="F10" s="1">
        <v>7</v>
      </c>
      <c r="G10" s="1" t="s">
        <v>46</v>
      </c>
      <c r="H10" s="1">
        <v>562</v>
      </c>
      <c r="I10" s="1" t="s">
        <v>47</v>
      </c>
      <c r="J10" s="1">
        <v>246</v>
      </c>
      <c r="K10" s="1" t="s">
        <v>48</v>
      </c>
      <c r="L10" s="1">
        <v>474</v>
      </c>
      <c r="N10" s="1" t="s">
        <v>66</v>
      </c>
      <c r="O10" s="1">
        <v>134</v>
      </c>
    </row>
    <row r="11" spans="1:15" ht="23.25" customHeight="1" x14ac:dyDescent="0.25">
      <c r="F11" s="1">
        <v>8</v>
      </c>
      <c r="G11" s="1" t="s">
        <v>49</v>
      </c>
      <c r="H11" s="1">
        <v>562</v>
      </c>
      <c r="I11" s="1" t="s">
        <v>50</v>
      </c>
      <c r="J11" s="1" t="s">
        <v>72</v>
      </c>
      <c r="K11" s="1" t="s">
        <v>51</v>
      </c>
      <c r="L11" s="1">
        <v>413</v>
      </c>
      <c r="N11" s="1" t="s">
        <v>67</v>
      </c>
      <c r="O11" s="1">
        <v>134</v>
      </c>
    </row>
    <row r="12" spans="1:15" ht="20.25" customHeight="1" x14ac:dyDescent="0.25">
      <c r="A12" t="s">
        <v>85</v>
      </c>
      <c r="F12" s="1">
        <v>9</v>
      </c>
      <c r="G12" s="1" t="s">
        <v>52</v>
      </c>
      <c r="H12" s="1">
        <v>562</v>
      </c>
      <c r="I12" s="1" t="s">
        <v>53</v>
      </c>
      <c r="J12" s="1">
        <v>219</v>
      </c>
      <c r="K12" s="1" t="s">
        <v>54</v>
      </c>
      <c r="L12" s="1" t="s">
        <v>74</v>
      </c>
      <c r="N12" s="1" t="s">
        <v>68</v>
      </c>
      <c r="O12" s="1">
        <v>133</v>
      </c>
    </row>
    <row r="13" spans="1:15" ht="20.25" customHeight="1" x14ac:dyDescent="0.25">
      <c r="A13" s="12" t="s">
        <v>89</v>
      </c>
      <c r="F13" s="1">
        <v>10</v>
      </c>
      <c r="G13" s="1" t="s">
        <v>55</v>
      </c>
      <c r="H13" s="1">
        <v>556</v>
      </c>
      <c r="I13" s="1" t="s">
        <v>56</v>
      </c>
      <c r="J13" s="1">
        <v>204</v>
      </c>
      <c r="K13" s="1" t="s">
        <v>57</v>
      </c>
      <c r="L13" s="1" t="s">
        <v>75</v>
      </c>
    </row>
    <row r="14" spans="1:15" ht="17.25" x14ac:dyDescent="0.25">
      <c r="K14" s="6" t="s">
        <v>76</v>
      </c>
      <c r="L14" s="6">
        <v>449</v>
      </c>
    </row>
    <row r="15" spans="1:15" x14ac:dyDescent="0.25">
      <c r="A15" s="7" t="s">
        <v>0</v>
      </c>
    </row>
    <row r="16" spans="1:15" ht="17.25" x14ac:dyDescent="0.3">
      <c r="A16" t="s">
        <v>5</v>
      </c>
      <c r="B16" t="s">
        <v>69</v>
      </c>
      <c r="C16" t="s">
        <v>77</v>
      </c>
      <c r="D16" s="10">
        <v>974</v>
      </c>
    </row>
    <row r="17" spans="1:4" ht="17.25" x14ac:dyDescent="0.3">
      <c r="A17" t="s">
        <v>15</v>
      </c>
      <c r="B17" t="s">
        <v>70</v>
      </c>
      <c r="C17" t="s">
        <v>78</v>
      </c>
      <c r="D17" s="11">
        <v>2961</v>
      </c>
    </row>
    <row r="18" spans="1:4" ht="17.25" x14ac:dyDescent="0.3">
      <c r="A18" t="s">
        <v>16</v>
      </c>
      <c r="B18" t="s">
        <v>71</v>
      </c>
      <c r="C18" t="s">
        <v>79</v>
      </c>
      <c r="D18" s="10">
        <v>1871</v>
      </c>
    </row>
    <row r="19" spans="1:4" ht="17.25" x14ac:dyDescent="0.25">
      <c r="A19" t="s">
        <v>17</v>
      </c>
      <c r="B19" s="9">
        <v>6805</v>
      </c>
      <c r="C19" s="9">
        <v>1907</v>
      </c>
      <c r="D19" s="11">
        <v>7280</v>
      </c>
    </row>
    <row r="20" spans="1:4" ht="17.25" x14ac:dyDescent="0.3">
      <c r="A20" t="s">
        <v>18</v>
      </c>
      <c r="B20" t="s">
        <v>84</v>
      </c>
      <c r="C20" s="9">
        <v>2.37</v>
      </c>
      <c r="D20" s="10">
        <v>8.24</v>
      </c>
    </row>
    <row r="24" spans="1:4" ht="17.25" x14ac:dyDescent="0.3">
      <c r="A24" s="3"/>
    </row>
  </sheetData>
  <mergeCells count="3"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2023-10-20T10:57:03Z</dcterms:modified>
</cp:coreProperties>
</file>