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Joseph\Documents\Engineering\Released\Product\JDengineering\Digital Thermometer\Bravo\1\"/>
    </mc:Choice>
  </mc:AlternateContent>
  <xr:revisionPtr revIDLastSave="0" documentId="13_ncr:1_{935AB650-70EC-4644-862A-168C47C1E83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G13" i="1" l="1"/>
  <c r="G10" i="1" l="1"/>
  <c r="G12" i="1"/>
  <c r="G7" i="1" l="1"/>
  <c r="G2" i="1"/>
  <c r="G3" i="1" l="1"/>
  <c r="G5" i="1"/>
  <c r="G6" i="1"/>
  <c r="G8" i="1"/>
  <c r="G9" i="1"/>
  <c r="G4" i="1"/>
</calcChain>
</file>

<file path=xl/sharedStrings.xml><?xml version="1.0" encoding="utf-8"?>
<sst xmlns="http://schemas.openxmlformats.org/spreadsheetml/2006/main" count="51" uniqueCount="49">
  <si>
    <t>Item</t>
  </si>
  <si>
    <t>Part Number</t>
  </si>
  <si>
    <t>Manufacturer</t>
  </si>
  <si>
    <t>Link</t>
  </si>
  <si>
    <t>Price per Unit</t>
  </si>
  <si>
    <t>Quantity</t>
  </si>
  <si>
    <t>Total Price</t>
  </si>
  <si>
    <t>TOTAL</t>
  </si>
  <si>
    <t>Integrated Digital Temperature Sensor</t>
  </si>
  <si>
    <t>TMP75BQDRQ1</t>
  </si>
  <si>
    <t>Texas Instruments</t>
  </si>
  <si>
    <t>https://www.mouser.com/ProductDetail/Texas-Instruments/TMP75BQDRQ1?qs=pV2tVPdcZ6yP6%2F8iIQJgoQ%3D%3D</t>
  </si>
  <si>
    <t>Micro B USB Receptacle</t>
  </si>
  <si>
    <t>1050170001</t>
  </si>
  <si>
    <t>Molex</t>
  </si>
  <si>
    <t>https://www.mouser.com/ProductDetail/Molex/105017-0001?qs=hlXxxvYE36k7QcsR97GUKA%3D%3D</t>
  </si>
  <si>
    <t>Standard Red LED</t>
  </si>
  <si>
    <t>150141RS73113</t>
  </si>
  <si>
    <t>Wurth Elektronik</t>
  </si>
  <si>
    <t>https://www.mouser.com/ProductDetail/Wurth-Elektronik/150141RS73113?qs=sGAEpiMZZMseGfSY3csMkdgyOOAg6kv2G5ZrpEc5%2FwDLsRRA%252BzSAwA%3D%3D</t>
  </si>
  <si>
    <t>2k 0603 5% resistor</t>
  </si>
  <si>
    <t>RC0603JR-072KL</t>
  </si>
  <si>
    <t>Yageo</t>
  </si>
  <si>
    <t>https://www.digikey.com/product-detail/en/RC0603JR-072KL/311-2.0KGRCT-ND/729673?WT.z_cid=ref_netcomponents_dkc_buynow&amp;utm_source=netcomponents&amp;utm_medium=aggregator&amp;utm_campaign=buynow</t>
  </si>
  <si>
    <t>Kemet</t>
  </si>
  <si>
    <t>2.2uF 0603 capacitor</t>
  </si>
  <si>
    <t>C0603C225K8RACTU</t>
  </si>
  <si>
    <t>https://www.mouser.com/ProductDetail/KEMET/C0603C225K8RAC7411?qs=rrS6PyfT74cq11zKYoE1qg%3D%3D</t>
  </si>
  <si>
    <t xml:space="preserve">MCP1825S-3302E/DB </t>
  </si>
  <si>
    <t>3.3 V 500 mA LDO linear regulator</t>
  </si>
  <si>
    <t>Microchip</t>
  </si>
  <si>
    <t>https://www.mouser.com/ProductDetail/Microchip-Technology/MCP1825S-3302E-DB?qs=gsqZ4L1luKoZerS%252BYohoGg%3D%3D</t>
  </si>
  <si>
    <t>8-bit Microcontroller</t>
  </si>
  <si>
    <t>ATtiny404-SSN</t>
  </si>
  <si>
    <t>https://www.mouser.com/ProductDetail/Microchip-Technology/ATTINY404-SSN?qs=3HJ2avRr9PJ8OrTjUlXZkg%3D%3D</t>
  </si>
  <si>
    <r>
      <t xml:space="preserve">332 </t>
    </r>
    <r>
      <rPr>
        <sz val="11"/>
        <color theme="1"/>
        <rFont val="Calibri"/>
        <family val="2"/>
      </rPr>
      <t>Ω 0603 1% resistor</t>
    </r>
  </si>
  <si>
    <t>RC0603FR-07332RL</t>
  </si>
  <si>
    <t>https://www.mouser.com/ProductDetail/Yageo/RC0603FR-07332RL?qs=diQw95jMAeNWnSviKAxjDg==&amp;utm_source=netcomponents&amp;utm_medium=aggregator&amp;utm_campaign=RC0603FR-07332RL&amp;utm_content=Yageo</t>
  </si>
  <si>
    <t>Programming Header</t>
  </si>
  <si>
    <t>Printed Circuit Board</t>
  </si>
  <si>
    <t>Code</t>
  </si>
  <si>
    <t>Joe's Boards</t>
  </si>
  <si>
    <t>Joe's Code</t>
  </si>
  <si>
    <t>10129378-903001BLF</t>
  </si>
  <si>
    <t>Amphenol FCI</t>
  </si>
  <si>
    <t>https://www.mouser.com/ProductDetail/Amphenol-FCI/10129378-903001BLF?qs=0lQeLiL1qybuYTJnitumiA%3D%3D</t>
  </si>
  <si>
    <t>21-20387-0</t>
  </si>
  <si>
    <t>https://oshpark.com/</t>
  </si>
  <si>
    <t>07-20407-1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</si>
</sst>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hadow/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1"/>
    <xf numFmtId="164" fontId="0" fillId="0" borderId="0" xfId="0" applyNumberFormat="1"/>
    <xf numFmtId="8" fontId="0" fillId="0" borderId="0" xfId="0" applyNumberFormat="1"/>
    <xf numFmtId="0" fontId="3" fillId="0" borderId="0" xfId="0" applyFont="1"/>
    <xf numFmtId="0" fontId="2" fillId="0" borderId="0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om/ProductDetail/Yageo/RC0603FR-07332RL?qs=diQw95jMAeNWnSviKAxjDg==&amp;utm_source=netcomponents&amp;utm_medium=aggregator&amp;utm_campaign=RC0603FR-07332RL&amp;utm_content=Yageo" TargetMode="External"/><Relationship Id="rId2" Type="http://schemas.openxmlformats.org/officeDocument/2006/relationships/hyperlink" Target="https://www.mouser.com/ProductDetail/Microchip-Technology/ATTINY404-SSN?qs=3HJ2avRr9PJ8OrTjUlXZkg%3D%3D" TargetMode="External"/><Relationship Id="rId1" Type="http://schemas.openxmlformats.org/officeDocument/2006/relationships/hyperlink" Target="https://www.mouser.com/ProductDetail/Microchip-Technology/MCP1825S-3302E-DB?qs=gsqZ4L1luKoZerS%252BYohoGg%3D%3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mouser.com/ProductDetail/Amphenol-FCI/10129378-903001BLF?qs=0lQeLiL1qybuYTJnitumi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G13" sqref="G13"/>
    </sheetView>
  </sheetViews>
  <sheetFormatPr defaultRowHeight="14.4" x14ac:dyDescent="0.3"/>
  <cols>
    <col min="1" max="1" width="30.77734375" customWidth="1"/>
    <col min="2" max="3" width="20.77734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32</v>
      </c>
      <c r="B2" t="s">
        <v>33</v>
      </c>
      <c r="C2" t="s">
        <v>30</v>
      </c>
      <c r="D2" s="3" t="s">
        <v>34</v>
      </c>
      <c r="E2" s="4">
        <v>0.5</v>
      </c>
      <c r="F2">
        <v>1</v>
      </c>
      <c r="G2" s="4">
        <f>E2*F2</f>
        <v>0.5</v>
      </c>
    </row>
    <row r="3" spans="1:7" x14ac:dyDescent="0.3">
      <c r="A3" t="s">
        <v>8</v>
      </c>
      <c r="B3" s="2" t="s">
        <v>9</v>
      </c>
      <c r="C3" t="s">
        <v>10</v>
      </c>
      <c r="D3" s="3" t="s">
        <v>11</v>
      </c>
      <c r="E3" s="4">
        <v>1.64</v>
      </c>
      <c r="F3">
        <v>1</v>
      </c>
      <c r="G3" s="4">
        <f>E3*F3</f>
        <v>1.64</v>
      </c>
    </row>
    <row r="4" spans="1:7" x14ac:dyDescent="0.3">
      <c r="A4" t="s">
        <v>29</v>
      </c>
      <c r="B4" s="6" t="s">
        <v>28</v>
      </c>
      <c r="C4" t="s">
        <v>30</v>
      </c>
      <c r="D4" s="3" t="s">
        <v>31</v>
      </c>
      <c r="E4" s="5">
        <v>0.51</v>
      </c>
      <c r="F4">
        <v>1</v>
      </c>
      <c r="G4" s="5">
        <f>E4*F4</f>
        <v>0.51</v>
      </c>
    </row>
    <row r="5" spans="1:7" x14ac:dyDescent="0.3">
      <c r="A5" t="s">
        <v>12</v>
      </c>
      <c r="B5" s="2" t="s">
        <v>13</v>
      </c>
      <c r="C5" t="s">
        <v>14</v>
      </c>
      <c r="D5" s="3" t="s">
        <v>15</v>
      </c>
      <c r="E5" s="4">
        <v>0.9</v>
      </c>
      <c r="F5">
        <v>1</v>
      </c>
      <c r="G5" s="5">
        <f t="shared" ref="G5:G6" si="0">E5*F5</f>
        <v>0.9</v>
      </c>
    </row>
    <row r="6" spans="1:7" x14ac:dyDescent="0.3">
      <c r="A6" t="s">
        <v>16</v>
      </c>
      <c r="B6" t="s">
        <v>17</v>
      </c>
      <c r="C6" t="s">
        <v>18</v>
      </c>
      <c r="D6" s="3" t="s">
        <v>19</v>
      </c>
      <c r="E6" s="4">
        <v>0.33</v>
      </c>
      <c r="F6">
        <v>8</v>
      </c>
      <c r="G6" s="5">
        <f t="shared" si="0"/>
        <v>2.64</v>
      </c>
    </row>
    <row r="7" spans="1:7" x14ac:dyDescent="0.3">
      <c r="A7" t="s">
        <v>35</v>
      </c>
      <c r="B7" t="s">
        <v>36</v>
      </c>
      <c r="C7" t="s">
        <v>22</v>
      </c>
      <c r="D7" s="3" t="s">
        <v>37</v>
      </c>
      <c r="E7" s="4">
        <v>0.1</v>
      </c>
      <c r="F7">
        <v>8</v>
      </c>
      <c r="G7" s="5">
        <f>E7*F7</f>
        <v>0.8</v>
      </c>
    </row>
    <row r="8" spans="1:7" x14ac:dyDescent="0.3">
      <c r="A8" t="s">
        <v>20</v>
      </c>
      <c r="B8" t="s">
        <v>21</v>
      </c>
      <c r="C8" t="s">
        <v>22</v>
      </c>
      <c r="D8" s="3" t="s">
        <v>23</v>
      </c>
      <c r="E8" s="4">
        <v>0.1</v>
      </c>
      <c r="F8">
        <v>2</v>
      </c>
      <c r="G8" s="5">
        <f>E8*F8</f>
        <v>0.2</v>
      </c>
    </row>
    <row r="9" spans="1:7" x14ac:dyDescent="0.3">
      <c r="A9" t="s">
        <v>25</v>
      </c>
      <c r="B9" t="s">
        <v>26</v>
      </c>
      <c r="C9" t="s">
        <v>24</v>
      </c>
      <c r="D9" s="3" t="s">
        <v>27</v>
      </c>
      <c r="E9" s="4">
        <v>0.24</v>
      </c>
      <c r="F9">
        <v>2</v>
      </c>
      <c r="G9" s="5">
        <f>E9*F9</f>
        <v>0.48</v>
      </c>
    </row>
    <row r="10" spans="1:7" x14ac:dyDescent="0.3">
      <c r="A10" t="s">
        <v>38</v>
      </c>
      <c r="B10" t="s">
        <v>43</v>
      </c>
      <c r="C10" t="s">
        <v>44</v>
      </c>
      <c r="D10" s="3" t="s">
        <v>45</v>
      </c>
      <c r="E10" s="4">
        <v>0.17</v>
      </c>
      <c r="F10">
        <v>1</v>
      </c>
      <c r="G10" s="5">
        <f t="shared" ref="G10:G12" si="1">E10*F10</f>
        <v>0.17</v>
      </c>
    </row>
    <row r="11" spans="1:7" x14ac:dyDescent="0.3">
      <c r="A11" t="s">
        <v>39</v>
      </c>
      <c r="B11" t="s">
        <v>46</v>
      </c>
      <c r="C11" t="s">
        <v>41</v>
      </c>
      <c r="D11" s="7" t="s">
        <v>47</v>
      </c>
      <c r="E11" s="4">
        <v>2.15</v>
      </c>
      <c r="F11">
        <v>1</v>
      </c>
      <c r="G11" s="5">
        <f t="shared" si="1"/>
        <v>2.15</v>
      </c>
    </row>
    <row r="12" spans="1:7" x14ac:dyDescent="0.3">
      <c r="A12" t="s">
        <v>40</v>
      </c>
      <c r="B12" t="s">
        <v>48</v>
      </c>
      <c r="C12" t="s">
        <v>42</v>
      </c>
      <c r="F12">
        <v>1</v>
      </c>
      <c r="G12" s="5">
        <f t="shared" si="1"/>
        <v>0</v>
      </c>
    </row>
    <row r="13" spans="1:7" x14ac:dyDescent="0.3">
      <c r="D13" s="3"/>
      <c r="E13" s="4"/>
      <c r="F13" s="1" t="s">
        <v>7</v>
      </c>
      <c r="G13" s="4">
        <f>SUM(G2:G12)</f>
        <v>9.99</v>
      </c>
    </row>
    <row r="17" spans="2:4" x14ac:dyDescent="0.3">
      <c r="B17" s="2"/>
      <c r="D17" s="4"/>
    </row>
  </sheetData>
  <hyperlinks>
    <hyperlink ref="D4" r:id="rId1" xr:uid="{048E9653-0973-42D2-BD37-37EF5F0E0123}"/>
    <hyperlink ref="D2" r:id="rId2" xr:uid="{0D0F7215-2C43-44E9-928E-7E8249C6FA3C}"/>
    <hyperlink ref="D7" r:id="rId3" xr:uid="{1FC5F60C-7F32-45F7-8FB8-22B2A71A8C48}"/>
    <hyperlink ref="D10" r:id="rId4" xr:uid="{942C6DAE-978F-4643-99A3-8F9919A59E68}"/>
  </hyperlinks>
  <pageMargins left="0.7" right="0.7" top="0.75" bottom="0.75" header="0.3" footer="0.3"/>
  <pageSetup orientation="portrait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2015-06-05T18:17:20Z</dcterms:created>
  <dcterms:modified xsi:type="dcterms:W3CDTF">2021-01-06T02:38:04Z</dcterms:modified>
</cp:coreProperties>
</file>