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niversite\Seances\Seances-2022-2023\M1 INFO - Clustering\TD_1\TD_1_A\"/>
    </mc:Choice>
  </mc:AlternateContent>
  <xr:revisionPtr revIDLastSave="0" documentId="13_ncr:1_{CD762941-BD51-4153-8378-501A2906F3AC}" xr6:coauthVersionLast="47" xr6:coauthVersionMax="47" xr10:uidLastSave="{00000000-0000-0000-0000-000000000000}"/>
  <bookViews>
    <workbookView xWindow="-120" yWindow="-120" windowWidth="19440" windowHeight="10350" xr2:uid="{00000000-000D-0000-FFFF-FFFF00000000}"/>
  </bookViews>
  <sheets>
    <sheet name="credit bancaire" sheetId="1" r:id="rId1"/>
  </sheets>
  <definedNames>
    <definedName name="_xlnm._FilterDatabase" localSheetId="0" hidden="1">'credit bancaire'!$A$1:$E$2001</definedName>
    <definedName name="_xlnm.Criteria" localSheetId="0">'credit bancaire'!$G$1:$J$5</definedName>
    <definedName name="_xlnm.Extract" localSheetId="0">'credit bancaire'!$L$1:$O$1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1" l="1"/>
  <c r="P2" i="1"/>
  <c r="R2" i="1" s="1"/>
  <c r="Q2" i="1"/>
  <c r="P3" i="1"/>
  <c r="R3" i="1" s="1"/>
  <c r="Q3" i="1"/>
  <c r="P4" i="1"/>
  <c r="R4" i="1" s="1"/>
  <c r="Q4" i="1"/>
  <c r="P5" i="1"/>
  <c r="R5" i="1" s="1"/>
  <c r="Q5" i="1"/>
  <c r="P6" i="1"/>
  <c r="Q6" i="1"/>
  <c r="R6" i="1"/>
  <c r="P7" i="1"/>
  <c r="R7" i="1" s="1"/>
  <c r="Q7" i="1"/>
  <c r="P8" i="1"/>
  <c r="R8" i="1" s="1"/>
  <c r="Q8" i="1"/>
  <c r="P9" i="1"/>
  <c r="Q9" i="1"/>
  <c r="R9" i="1" s="1"/>
  <c r="P10" i="1"/>
  <c r="R10" i="1" s="1"/>
  <c r="Q10" i="1"/>
  <c r="P11" i="1"/>
  <c r="Q11" i="1"/>
  <c r="R11" i="1" s="1"/>
  <c r="P12" i="1"/>
  <c r="R12" i="1" s="1"/>
  <c r="Q12" i="1"/>
  <c r="P13" i="1"/>
  <c r="R13" i="1" s="1"/>
  <c r="Q13" i="1"/>
  <c r="P14" i="1"/>
  <c r="Q14" i="1"/>
  <c r="R14" i="1"/>
  <c r="P15" i="1"/>
  <c r="R15" i="1" s="1"/>
  <c r="Q15" i="1"/>
  <c r="P16" i="1"/>
  <c r="R16" i="1" s="1"/>
  <c r="Q16" i="1"/>
  <c r="P17" i="1"/>
  <c r="Q17" i="1"/>
  <c r="R17" i="1" s="1"/>
  <c r="P18" i="1"/>
  <c r="Q18" i="1"/>
  <c r="R18" i="1"/>
  <c r="P19" i="1"/>
  <c r="Q19" i="1"/>
  <c r="R19" i="1" s="1"/>
  <c r="P20" i="1"/>
  <c r="R20" i="1" s="1"/>
  <c r="Q20" i="1"/>
  <c r="P21" i="1"/>
  <c r="R21" i="1" s="1"/>
  <c r="Q21" i="1"/>
  <c r="P22" i="1"/>
  <c r="Q22" i="1"/>
  <c r="R22" i="1"/>
  <c r="P23" i="1"/>
  <c r="R23" i="1" s="1"/>
  <c r="Q23" i="1"/>
  <c r="P24" i="1"/>
  <c r="R24" i="1" s="1"/>
  <c r="Q24" i="1"/>
  <c r="P25" i="1"/>
  <c r="Q25" i="1"/>
  <c r="R25" i="1" s="1"/>
  <c r="P26" i="1"/>
  <c r="Q26" i="1"/>
  <c r="R26" i="1"/>
  <c r="P27" i="1"/>
  <c r="Q27" i="1"/>
  <c r="R27" i="1" s="1"/>
  <c r="P28" i="1"/>
  <c r="R28" i="1" s="1"/>
  <c r="Q28" i="1"/>
  <c r="P29" i="1"/>
  <c r="R29" i="1" s="1"/>
  <c r="Q29" i="1"/>
  <c r="P30" i="1"/>
  <c r="Q30" i="1"/>
  <c r="R30" i="1"/>
  <c r="P31" i="1"/>
  <c r="R31" i="1" s="1"/>
  <c r="Q31" i="1"/>
  <c r="P32" i="1"/>
  <c r="R32" i="1" s="1"/>
  <c r="Q32" i="1"/>
  <c r="P33" i="1"/>
  <c r="Q33" i="1"/>
  <c r="R33" i="1" s="1"/>
  <c r="P34" i="1"/>
  <c r="Q34" i="1"/>
  <c r="R34" i="1"/>
  <c r="P35" i="1"/>
  <c r="Q35" i="1"/>
  <c r="R35" i="1" s="1"/>
  <c r="P36" i="1"/>
  <c r="R36" i="1" s="1"/>
  <c r="Q36" i="1"/>
  <c r="P37" i="1"/>
  <c r="R37" i="1" s="1"/>
  <c r="Q37" i="1"/>
  <c r="P38" i="1"/>
  <c r="Q38" i="1"/>
  <c r="R38" i="1"/>
  <c r="P39" i="1"/>
  <c r="R39" i="1" s="1"/>
  <c r="Q39" i="1"/>
  <c r="P40" i="1"/>
  <c r="R40" i="1" s="1"/>
  <c r="Q40" i="1"/>
  <c r="P41" i="1"/>
  <c r="Q41" i="1"/>
  <c r="R41" i="1" s="1"/>
  <c r="P42" i="1"/>
  <c r="Q42" i="1"/>
  <c r="R42" i="1"/>
  <c r="P43" i="1"/>
  <c r="Q43" i="1"/>
  <c r="R43" i="1" s="1"/>
  <c r="P44" i="1"/>
  <c r="R44" i="1" s="1"/>
  <c r="Q44" i="1"/>
  <c r="P45" i="1"/>
  <c r="R45" i="1" s="1"/>
  <c r="Q45" i="1"/>
  <c r="P46" i="1"/>
  <c r="Q46" i="1"/>
  <c r="R46" i="1"/>
  <c r="P47" i="1"/>
  <c r="R47" i="1" s="1"/>
  <c r="Q47" i="1"/>
  <c r="P48" i="1"/>
  <c r="R48" i="1" s="1"/>
  <c r="Q48" i="1"/>
  <c r="P49" i="1"/>
  <c r="Q49" i="1"/>
  <c r="R49" i="1" s="1"/>
  <c r="P50" i="1"/>
  <c r="Q50" i="1"/>
  <c r="R50" i="1"/>
  <c r="P51" i="1"/>
  <c r="Q51" i="1"/>
  <c r="R51" i="1" s="1"/>
  <c r="P52" i="1"/>
  <c r="R52" i="1" s="1"/>
  <c r="Q52" i="1"/>
  <c r="P53" i="1"/>
  <c r="R53" i="1" s="1"/>
  <c r="Q53" i="1"/>
  <c r="P54" i="1"/>
  <c r="Q54" i="1"/>
  <c r="R54" i="1"/>
  <c r="P55" i="1"/>
  <c r="R55" i="1" s="1"/>
  <c r="Q55" i="1"/>
  <c r="P56" i="1"/>
  <c r="R56" i="1" s="1"/>
  <c r="Q56" i="1"/>
  <c r="P57" i="1"/>
  <c r="Q57" i="1"/>
  <c r="R57" i="1" s="1"/>
  <c r="P58" i="1"/>
  <c r="Q58" i="1"/>
  <c r="R58" i="1"/>
  <c r="P59" i="1"/>
  <c r="Q59" i="1"/>
  <c r="R59" i="1" s="1"/>
  <c r="P60" i="1"/>
  <c r="R60" i="1" s="1"/>
  <c r="Q60" i="1"/>
  <c r="P61" i="1"/>
  <c r="R61" i="1" s="1"/>
  <c r="Q61" i="1"/>
  <c r="P62" i="1"/>
  <c r="Q62" i="1"/>
  <c r="R62" i="1"/>
  <c r="P63" i="1"/>
  <c r="R63" i="1" s="1"/>
  <c r="Q63" i="1"/>
  <c r="P64" i="1"/>
  <c r="R64" i="1" s="1"/>
  <c r="Q64" i="1"/>
  <c r="P65" i="1"/>
  <c r="Q65" i="1"/>
  <c r="R65" i="1" s="1"/>
  <c r="P66" i="1"/>
  <c r="Q66" i="1"/>
  <c r="R66" i="1"/>
  <c r="P67" i="1"/>
  <c r="Q67" i="1"/>
  <c r="R67" i="1" s="1"/>
  <c r="P68" i="1"/>
  <c r="R68" i="1" s="1"/>
  <c r="Q68" i="1"/>
  <c r="P69" i="1"/>
  <c r="R69" i="1" s="1"/>
  <c r="Q69" i="1"/>
  <c r="P70" i="1"/>
  <c r="Q70" i="1"/>
  <c r="R70" i="1"/>
  <c r="P71" i="1"/>
  <c r="R71" i="1" s="1"/>
  <c r="Q71" i="1"/>
  <c r="P72" i="1"/>
  <c r="R72" i="1" s="1"/>
  <c r="Q72" i="1"/>
  <c r="P73" i="1"/>
  <c r="Q73" i="1"/>
  <c r="R73" i="1" s="1"/>
  <c r="P74" i="1"/>
  <c r="Q74" i="1"/>
  <c r="R74" i="1"/>
  <c r="P75" i="1"/>
  <c r="Q75" i="1"/>
  <c r="R75" i="1" s="1"/>
  <c r="P76" i="1"/>
  <c r="R76" i="1" s="1"/>
  <c r="Q76" i="1"/>
  <c r="P77" i="1"/>
  <c r="R77" i="1" s="1"/>
  <c r="Q77" i="1"/>
  <c r="P78" i="1"/>
  <c r="Q78" i="1"/>
  <c r="R78" i="1"/>
  <c r="P79" i="1"/>
  <c r="R79" i="1" s="1"/>
  <c r="Q79" i="1"/>
  <c r="P80" i="1"/>
  <c r="R80" i="1" s="1"/>
  <c r="Q80" i="1"/>
  <c r="P81" i="1"/>
  <c r="Q81" i="1"/>
  <c r="R81" i="1" s="1"/>
  <c r="P82" i="1"/>
  <c r="Q82" i="1"/>
  <c r="R82" i="1"/>
  <c r="P83" i="1"/>
  <c r="Q83" i="1"/>
  <c r="R83" i="1" s="1"/>
  <c r="P84" i="1"/>
  <c r="R84" i="1" s="1"/>
  <c r="Q84" i="1"/>
  <c r="P85" i="1"/>
  <c r="R85" i="1" s="1"/>
  <c r="Q85" i="1"/>
  <c r="P86" i="1"/>
  <c r="Q86" i="1"/>
  <c r="R86" i="1"/>
  <c r="P87" i="1"/>
  <c r="R87" i="1" s="1"/>
  <c r="Q87" i="1"/>
  <c r="P88" i="1"/>
  <c r="R88" i="1" s="1"/>
  <c r="Q88" i="1"/>
  <c r="P89" i="1"/>
  <c r="Q89" i="1"/>
  <c r="R89" i="1" s="1"/>
  <c r="P90" i="1"/>
  <c r="Q90" i="1"/>
  <c r="R90" i="1"/>
  <c r="P91" i="1"/>
  <c r="Q91" i="1"/>
  <c r="R91" i="1" s="1"/>
  <c r="P92" i="1"/>
  <c r="R92" i="1" s="1"/>
  <c r="Q92" i="1"/>
  <c r="P93" i="1"/>
  <c r="R93" i="1" s="1"/>
  <c r="Q93" i="1"/>
  <c r="P94" i="1"/>
  <c r="Q94" i="1"/>
  <c r="R94" i="1"/>
  <c r="P95" i="1"/>
  <c r="R95" i="1" s="1"/>
  <c r="Q95" i="1"/>
  <c r="P96" i="1"/>
  <c r="R96" i="1" s="1"/>
  <c r="Q96" i="1"/>
  <c r="P97" i="1"/>
  <c r="Q97" i="1"/>
  <c r="R97" i="1" s="1"/>
  <c r="P98" i="1"/>
  <c r="Q98" i="1"/>
  <c r="R98" i="1"/>
  <c r="P99" i="1"/>
  <c r="Q99" i="1"/>
  <c r="R99" i="1" s="1"/>
  <c r="P100" i="1"/>
  <c r="R100" i="1" s="1"/>
  <c r="Q100" i="1"/>
  <c r="P101" i="1"/>
  <c r="R101" i="1" s="1"/>
  <c r="Q101" i="1"/>
  <c r="P102" i="1"/>
  <c r="Q102" i="1"/>
  <c r="R102" i="1"/>
  <c r="P103" i="1"/>
  <c r="R103" i="1" s="1"/>
  <c r="Q103" i="1"/>
  <c r="P104" i="1"/>
  <c r="Q104" i="1"/>
  <c r="P105" i="1"/>
  <c r="Q105" i="1"/>
  <c r="R105" i="1"/>
  <c r="P106" i="1"/>
  <c r="R106" i="1" s="1"/>
  <c r="Q106" i="1"/>
  <c r="P107" i="1"/>
  <c r="R107" i="1" s="1"/>
  <c r="Q107" i="1"/>
  <c r="P108" i="1"/>
  <c r="R108" i="1"/>
  <c r="Q108" i="1"/>
  <c r="P109" i="1"/>
  <c r="Q109" i="1"/>
  <c r="R109" i="1"/>
  <c r="P110" i="1"/>
  <c r="Q110" i="1"/>
  <c r="R110" i="1"/>
  <c r="P111" i="1"/>
  <c r="R111" i="1" s="1"/>
  <c r="Q111" i="1"/>
  <c r="P112" i="1"/>
  <c r="Q112" i="1"/>
  <c r="P113" i="1"/>
  <c r="Q113" i="1"/>
  <c r="R113" i="1"/>
  <c r="P114" i="1"/>
  <c r="R114" i="1" s="1"/>
  <c r="Q114" i="1"/>
  <c r="P115" i="1"/>
  <c r="R115" i="1"/>
  <c r="Q115" i="1"/>
  <c r="P116" i="1"/>
  <c r="Q116" i="1"/>
  <c r="R116" i="1" s="1"/>
  <c r="P117" i="1"/>
  <c r="R117" i="1" s="1"/>
  <c r="Q117" i="1"/>
  <c r="P118" i="1"/>
  <c r="R118" i="1" s="1"/>
  <c r="Q118" i="1"/>
  <c r="P119" i="1"/>
  <c r="R119" i="1"/>
  <c r="Q119" i="1"/>
  <c r="P120" i="1"/>
  <c r="Q120" i="1"/>
  <c r="P121" i="1"/>
  <c r="R121" i="1" s="1"/>
  <c r="Q121" i="1"/>
  <c r="P122" i="1"/>
  <c r="Q122" i="1"/>
  <c r="P123" i="1"/>
  <c r="R123" i="1" s="1"/>
  <c r="Q123" i="1"/>
  <c r="P124" i="1"/>
  <c r="Q124" i="1"/>
  <c r="R124" i="1" s="1"/>
  <c r="P125" i="1"/>
  <c r="R125" i="1" s="1"/>
  <c r="Q125" i="1"/>
  <c r="P126" i="1"/>
  <c r="R126" i="1" s="1"/>
  <c r="Q126" i="1"/>
  <c r="P127" i="1"/>
  <c r="Q127" i="1"/>
  <c r="R127" i="1" s="1"/>
  <c r="P128" i="1"/>
  <c r="Q128" i="1"/>
  <c r="P129" i="1"/>
  <c r="R129" i="1" s="1"/>
  <c r="Q129" i="1"/>
  <c r="P130" i="1"/>
  <c r="Q130" i="1"/>
  <c r="R130" i="1"/>
  <c r="P131" i="1"/>
  <c r="R131" i="1" s="1"/>
  <c r="Q131" i="1"/>
  <c r="P132" i="1"/>
  <c r="R132" i="1" s="1"/>
  <c r="Q132" i="1"/>
  <c r="P133" i="1"/>
  <c r="R133" i="1" s="1"/>
  <c r="Q133" i="1"/>
  <c r="P134" i="1"/>
  <c r="Q134" i="1"/>
  <c r="R134" i="1"/>
  <c r="P135" i="1"/>
  <c r="Q135" i="1"/>
  <c r="R135" i="1" s="1"/>
  <c r="P136" i="1"/>
  <c r="Q136" i="1"/>
  <c r="P137" i="1"/>
  <c r="Q137" i="1"/>
  <c r="R137" i="1"/>
  <c r="P138" i="1"/>
  <c r="Q138" i="1"/>
  <c r="R138" i="1"/>
  <c r="P139" i="1"/>
  <c r="R139" i="1" s="1"/>
  <c r="Q139" i="1"/>
  <c r="P140" i="1"/>
  <c r="R140" i="1" s="1"/>
  <c r="Q140" i="1"/>
  <c r="P141" i="1"/>
  <c r="Q141" i="1"/>
  <c r="R141" i="1"/>
  <c r="P142" i="1"/>
  <c r="R142" i="1" s="1"/>
  <c r="Q142" i="1"/>
  <c r="P143" i="1"/>
  <c r="R143" i="1" s="1"/>
  <c r="Q143" i="1"/>
  <c r="P144" i="1"/>
  <c r="Q144" i="1"/>
  <c r="P145" i="1"/>
  <c r="R145" i="1" s="1"/>
  <c r="Q145" i="1"/>
  <c r="P146" i="1"/>
  <c r="R146" i="1" s="1"/>
  <c r="Q146" i="1"/>
  <c r="P147" i="1"/>
  <c r="R147" i="1"/>
  <c r="Q147" i="1"/>
  <c r="P148" i="1"/>
  <c r="R148" i="1" s="1"/>
  <c r="Q148" i="1"/>
  <c r="P149" i="1"/>
  <c r="Q149" i="1"/>
  <c r="R149" i="1"/>
  <c r="P150" i="1"/>
  <c r="R150" i="1" s="1"/>
  <c r="Q150" i="1"/>
  <c r="P151" i="1"/>
  <c r="R151" i="1"/>
  <c r="Q151" i="1"/>
  <c r="P152" i="1"/>
  <c r="Q152" i="1"/>
  <c r="P153" i="1"/>
  <c r="R153" i="1" s="1"/>
  <c r="Q153" i="1"/>
  <c r="P154" i="1"/>
  <c r="R154" i="1" s="1"/>
  <c r="Q154" i="1"/>
  <c r="P155" i="1"/>
  <c r="Q155" i="1"/>
  <c r="R155" i="1" s="1"/>
  <c r="P156" i="1"/>
  <c r="R156" i="1" s="1"/>
  <c r="Q156" i="1"/>
  <c r="P157" i="1"/>
  <c r="R157" i="1" s="1"/>
  <c r="Q157" i="1"/>
  <c r="P158" i="1"/>
  <c r="Q158" i="1"/>
  <c r="P159" i="1"/>
  <c r="Q159" i="1"/>
  <c r="R159" i="1" s="1"/>
  <c r="P160" i="1"/>
  <c r="Q160" i="1"/>
  <c r="P161" i="1"/>
  <c r="Q161" i="1"/>
  <c r="P162" i="1"/>
  <c r="R162" i="1" s="1"/>
  <c r="Q162" i="1"/>
  <c r="P163" i="1"/>
  <c r="Q163" i="1"/>
  <c r="R163" i="1" s="1"/>
  <c r="P164" i="1"/>
  <c r="R164" i="1" s="1"/>
  <c r="Q164" i="1"/>
  <c r="P165" i="1"/>
  <c r="R165" i="1" s="1"/>
  <c r="Q165" i="1"/>
  <c r="P166" i="1"/>
  <c r="Q166" i="1"/>
  <c r="R166" i="1"/>
  <c r="P167" i="1"/>
  <c r="R167" i="1" s="1"/>
  <c r="Q167" i="1"/>
  <c r="P168" i="1"/>
  <c r="Q168" i="1"/>
  <c r="P169" i="1"/>
  <c r="Q169" i="1"/>
  <c r="R169" i="1"/>
  <c r="P170" i="1"/>
  <c r="R170" i="1" s="1"/>
  <c r="Q170" i="1"/>
  <c r="P171" i="1"/>
  <c r="R171" i="1" s="1"/>
  <c r="Q171" i="1"/>
  <c r="P172" i="1"/>
  <c r="R172" i="1"/>
  <c r="Q172" i="1"/>
  <c r="P173" i="1"/>
  <c r="R173" i="1" s="1"/>
  <c r="Q173" i="1"/>
  <c r="P174" i="1"/>
  <c r="Q174" i="1"/>
  <c r="R174" i="1"/>
  <c r="P175" i="1"/>
  <c r="R175" i="1" s="1"/>
  <c r="Q175" i="1"/>
  <c r="P176" i="1"/>
  <c r="Q176" i="1"/>
  <c r="P177" i="1"/>
  <c r="Q177" i="1"/>
  <c r="R177" i="1"/>
  <c r="P178" i="1"/>
  <c r="R178" i="1" s="1"/>
  <c r="Q178" i="1"/>
  <c r="P179" i="1"/>
  <c r="R179" i="1" s="1"/>
  <c r="Q179" i="1"/>
  <c r="P180" i="1"/>
  <c r="Q180" i="1"/>
  <c r="R180" i="1" s="1"/>
  <c r="P181" i="1"/>
  <c r="R181" i="1" s="1"/>
  <c r="Q181" i="1"/>
  <c r="P182" i="1"/>
  <c r="Q182" i="1"/>
  <c r="R182" i="1"/>
  <c r="P183" i="1"/>
  <c r="R183" i="1"/>
  <c r="Q183" i="1"/>
  <c r="P184" i="1"/>
  <c r="Q184" i="1"/>
  <c r="P185" i="1"/>
  <c r="Q185" i="1"/>
  <c r="R185" i="1"/>
  <c r="P186" i="1"/>
  <c r="Q186" i="1"/>
  <c r="P187" i="1"/>
  <c r="R187" i="1" s="1"/>
  <c r="Q187" i="1"/>
  <c r="P188" i="1"/>
  <c r="Q188" i="1"/>
  <c r="R188" i="1" s="1"/>
  <c r="P189" i="1"/>
  <c r="R189" i="1" s="1"/>
  <c r="Q189" i="1"/>
  <c r="P190" i="1"/>
  <c r="R190" i="1" s="1"/>
  <c r="Q190" i="1"/>
  <c r="P191" i="1"/>
  <c r="Q191" i="1"/>
  <c r="R191" i="1" s="1"/>
  <c r="P192" i="1"/>
  <c r="Q192" i="1"/>
  <c r="P193" i="1"/>
  <c r="R193" i="1" s="1"/>
  <c r="Q193" i="1"/>
  <c r="P194" i="1"/>
  <c r="Q194" i="1"/>
  <c r="R194" i="1"/>
  <c r="P195" i="1"/>
  <c r="R195" i="1" s="1"/>
  <c r="Q195" i="1"/>
  <c r="P196" i="1"/>
  <c r="R196" i="1" s="1"/>
  <c r="Q196" i="1"/>
  <c r="P197" i="1"/>
  <c r="R197" i="1" s="1"/>
  <c r="Q197" i="1"/>
  <c r="P198" i="1"/>
  <c r="R198" i="1" s="1"/>
  <c r="Q198" i="1"/>
  <c r="P199" i="1"/>
  <c r="Q199" i="1"/>
  <c r="R199" i="1" s="1"/>
  <c r="P200" i="1"/>
  <c r="Q200" i="1"/>
  <c r="P201" i="1"/>
  <c r="R201" i="1" s="1"/>
  <c r="Q201" i="1"/>
  <c r="P202" i="1"/>
  <c r="Q202" i="1"/>
  <c r="R202" i="1" s="1"/>
  <c r="P203" i="1"/>
  <c r="R203" i="1" s="1"/>
  <c r="Q203" i="1"/>
  <c r="P204" i="1"/>
  <c r="R204" i="1" s="1"/>
  <c r="Q204" i="1"/>
  <c r="P205" i="1"/>
  <c r="Q205" i="1"/>
  <c r="R205" i="1"/>
  <c r="P206" i="1"/>
  <c r="R206" i="1" s="1"/>
  <c r="Q206" i="1"/>
  <c r="P207" i="1"/>
  <c r="R207" i="1" s="1"/>
  <c r="Q207" i="1"/>
  <c r="P208" i="1"/>
  <c r="Q208" i="1"/>
  <c r="R208" i="1" s="1"/>
  <c r="P209" i="1"/>
  <c r="R209" i="1" s="1"/>
  <c r="Q209" i="1"/>
  <c r="P210" i="1"/>
  <c r="Q210" i="1"/>
  <c r="R210" i="1"/>
  <c r="P211" i="1"/>
  <c r="R211" i="1"/>
  <c r="Q211" i="1"/>
  <c r="P212" i="1"/>
  <c r="R212" i="1" s="1"/>
  <c r="Q212" i="1"/>
  <c r="P213" i="1"/>
  <c r="Q213" i="1"/>
  <c r="R213" i="1" s="1"/>
  <c r="P214" i="1"/>
  <c r="R214" i="1" s="1"/>
  <c r="Q214" i="1"/>
  <c r="P215" i="1"/>
  <c r="R215" i="1" s="1"/>
  <c r="Q215" i="1"/>
  <c r="P216" i="1"/>
  <c r="Q216" i="1"/>
  <c r="P217" i="1"/>
  <c r="R217" i="1" s="1"/>
  <c r="Q217" i="1"/>
  <c r="P218" i="1"/>
  <c r="R218" i="1" s="1"/>
  <c r="Q218" i="1"/>
  <c r="P219" i="1"/>
  <c r="Q219" i="1"/>
  <c r="P220" i="1"/>
  <c r="R220" i="1" s="1"/>
  <c r="Q220" i="1"/>
  <c r="P221" i="1"/>
  <c r="Q221" i="1"/>
  <c r="R221" i="1"/>
  <c r="P222" i="1"/>
  <c r="Q222" i="1"/>
  <c r="R222" i="1" s="1"/>
  <c r="P223" i="1"/>
  <c r="R223" i="1" s="1"/>
  <c r="Q223" i="1"/>
  <c r="P224" i="1"/>
  <c r="Q224" i="1"/>
  <c r="P225" i="1"/>
  <c r="Q225" i="1"/>
  <c r="R225" i="1" s="1"/>
  <c r="P226" i="1"/>
  <c r="R226" i="1" s="1"/>
  <c r="Q226" i="1"/>
  <c r="P227" i="1"/>
  <c r="R227" i="1"/>
  <c r="Q227" i="1"/>
  <c r="P228" i="1"/>
  <c r="R228" i="1" s="1"/>
  <c r="Q228" i="1"/>
  <c r="P229" i="1"/>
  <c r="R229" i="1" s="1"/>
  <c r="Q229" i="1"/>
  <c r="P230" i="1"/>
  <c r="Q230" i="1"/>
  <c r="R230" i="1"/>
  <c r="P231" i="1"/>
  <c r="R231" i="1" s="1"/>
  <c r="Q231" i="1"/>
  <c r="P232" i="1"/>
  <c r="Q232" i="1"/>
  <c r="P233" i="1"/>
  <c r="Q233" i="1"/>
  <c r="R233" i="1"/>
  <c r="P234" i="1"/>
  <c r="R234" i="1" s="1"/>
  <c r="Q234" i="1"/>
  <c r="P235" i="1"/>
  <c r="R235" i="1" s="1"/>
  <c r="Q235" i="1"/>
  <c r="P236" i="1"/>
  <c r="R236" i="1"/>
  <c r="Q236" i="1"/>
  <c r="P237" i="1"/>
  <c r="R237" i="1" s="1"/>
  <c r="Q237" i="1"/>
  <c r="P238" i="1"/>
  <c r="Q238" i="1"/>
  <c r="R238" i="1" s="1"/>
  <c r="P239" i="1"/>
  <c r="R239" i="1" s="1"/>
  <c r="Q239" i="1"/>
  <c r="P240" i="1"/>
  <c r="Q240" i="1"/>
  <c r="P241" i="1"/>
  <c r="Q241" i="1"/>
  <c r="R241" i="1" s="1"/>
  <c r="P242" i="1"/>
  <c r="R242" i="1" s="1"/>
  <c r="Q242" i="1"/>
  <c r="P243" i="1"/>
  <c r="R243" i="1" s="1"/>
  <c r="Q243" i="1"/>
  <c r="P244" i="1"/>
  <c r="Q244" i="1"/>
  <c r="P245" i="1"/>
  <c r="R245" i="1" s="1"/>
  <c r="Q245" i="1"/>
  <c r="P246" i="1"/>
  <c r="Q246" i="1"/>
  <c r="R246" i="1"/>
  <c r="P247" i="1"/>
  <c r="R247" i="1"/>
  <c r="Q247" i="1"/>
  <c r="P248" i="1"/>
  <c r="Q248" i="1"/>
  <c r="P249" i="1"/>
  <c r="Q249" i="1"/>
  <c r="R249" i="1"/>
  <c r="P250" i="1"/>
  <c r="Q250" i="1"/>
  <c r="P251" i="1"/>
  <c r="R251" i="1" s="1"/>
  <c r="Q251" i="1"/>
  <c r="P252" i="1"/>
  <c r="R252" i="1"/>
  <c r="Q252" i="1"/>
  <c r="P253" i="1"/>
  <c r="R253" i="1" s="1"/>
  <c r="Q253" i="1"/>
  <c r="P254" i="1"/>
  <c r="R254" i="1" s="1"/>
  <c r="Q254" i="1"/>
  <c r="P255" i="1"/>
  <c r="R255" i="1" s="1"/>
  <c r="Q255" i="1"/>
  <c r="P256" i="1"/>
  <c r="Q256" i="1"/>
  <c r="P257" i="1"/>
  <c r="R257" i="1" s="1"/>
  <c r="Q257" i="1"/>
  <c r="P258" i="1"/>
  <c r="Q258" i="1"/>
  <c r="R258" i="1"/>
  <c r="P259" i="1"/>
  <c r="R259" i="1" s="1"/>
  <c r="Q259" i="1"/>
  <c r="P260" i="1"/>
  <c r="R260" i="1" s="1"/>
  <c r="Q260" i="1"/>
  <c r="P261" i="1"/>
  <c r="Q261" i="1"/>
  <c r="R261" i="1" s="1"/>
  <c r="P262" i="1"/>
  <c r="R262" i="1" s="1"/>
  <c r="Q262" i="1"/>
  <c r="P263" i="1"/>
  <c r="R263" i="1"/>
  <c r="Q263" i="1"/>
  <c r="P264" i="1"/>
  <c r="Q264" i="1"/>
  <c r="P265" i="1"/>
  <c r="R265" i="1" s="1"/>
  <c r="Q265" i="1"/>
  <c r="P266" i="1"/>
  <c r="Q266" i="1"/>
  <c r="R266" i="1" s="1"/>
  <c r="P267" i="1"/>
  <c r="R267" i="1" s="1"/>
  <c r="Q267" i="1"/>
  <c r="P268" i="1"/>
  <c r="R268" i="1" s="1"/>
  <c r="Q268" i="1"/>
  <c r="P269" i="1"/>
  <c r="Q269" i="1"/>
  <c r="R269" i="1"/>
  <c r="P270" i="1"/>
  <c r="R270" i="1" s="1"/>
  <c r="Q270" i="1"/>
  <c r="P271" i="1"/>
  <c r="R271" i="1" s="1"/>
  <c r="Q271" i="1"/>
  <c r="P272" i="1"/>
  <c r="Q272" i="1"/>
  <c r="P273" i="1"/>
  <c r="R273" i="1" s="1"/>
  <c r="Q273" i="1"/>
  <c r="P274" i="1"/>
  <c r="Q274" i="1"/>
  <c r="R274" i="1"/>
  <c r="P275" i="1"/>
  <c r="R275" i="1"/>
  <c r="Q275" i="1"/>
  <c r="P276" i="1"/>
  <c r="R276" i="1" s="1"/>
  <c r="Q276" i="1"/>
  <c r="P277" i="1"/>
  <c r="Q277" i="1"/>
  <c r="R277" i="1" s="1"/>
  <c r="P278" i="1"/>
  <c r="R278" i="1" s="1"/>
  <c r="Q278" i="1"/>
  <c r="P279" i="1"/>
  <c r="R279" i="1" s="1"/>
  <c r="Q279" i="1"/>
  <c r="P280" i="1"/>
  <c r="Q280" i="1"/>
  <c r="P281" i="1"/>
  <c r="R281" i="1" s="1"/>
  <c r="Q281" i="1"/>
  <c r="P282" i="1"/>
  <c r="R282" i="1" s="1"/>
  <c r="Q282" i="1"/>
  <c r="P283" i="1"/>
  <c r="Q283" i="1"/>
  <c r="P284" i="1"/>
  <c r="R284" i="1" s="1"/>
  <c r="Q284" i="1"/>
  <c r="P285" i="1"/>
  <c r="Q285" i="1"/>
  <c r="R285" i="1"/>
  <c r="P286" i="1"/>
  <c r="Q286" i="1"/>
  <c r="R286" i="1" s="1"/>
  <c r="P287" i="1"/>
  <c r="R287" i="1"/>
  <c r="Q287" i="1"/>
  <c r="P288" i="1"/>
  <c r="Q288" i="1"/>
  <c r="P289" i="1"/>
  <c r="R289" i="1" s="1"/>
  <c r="Q289" i="1"/>
  <c r="P290" i="1"/>
  <c r="R290" i="1" s="1"/>
  <c r="Q290" i="1"/>
  <c r="P291" i="1"/>
  <c r="R291" i="1"/>
  <c r="Q291" i="1"/>
  <c r="P292" i="1"/>
  <c r="R292" i="1" s="1"/>
  <c r="Q292" i="1"/>
  <c r="P293" i="1"/>
  <c r="R293" i="1" s="1"/>
  <c r="Q293" i="1"/>
  <c r="P294" i="1"/>
  <c r="Q294" i="1"/>
  <c r="R294" i="1"/>
  <c r="P295" i="1"/>
  <c r="R295" i="1" s="1"/>
  <c r="Q295" i="1"/>
  <c r="P296" i="1"/>
  <c r="Q296" i="1"/>
  <c r="P297" i="1"/>
  <c r="Q297" i="1"/>
  <c r="R297" i="1"/>
  <c r="P298" i="1"/>
  <c r="Q298" i="1"/>
  <c r="R298" i="1"/>
  <c r="P299" i="1"/>
  <c r="R299" i="1" s="1"/>
  <c r="Q299" i="1"/>
  <c r="P300" i="1"/>
  <c r="R300" i="1"/>
  <c r="Q300" i="1"/>
  <c r="P301" i="1"/>
  <c r="R301" i="1" s="1"/>
  <c r="Q301" i="1"/>
  <c r="P302" i="1"/>
  <c r="Q302" i="1"/>
  <c r="R302" i="1" s="1"/>
  <c r="P303" i="1"/>
  <c r="R303" i="1" s="1"/>
  <c r="Q303" i="1"/>
  <c r="P304" i="1"/>
  <c r="Q304" i="1"/>
  <c r="P305" i="1"/>
  <c r="Q305" i="1"/>
  <c r="R305" i="1" s="1"/>
  <c r="P306" i="1"/>
  <c r="R306" i="1" s="1"/>
  <c r="Q306" i="1"/>
  <c r="P307" i="1"/>
  <c r="R307" i="1" s="1"/>
  <c r="Q307" i="1"/>
  <c r="P308" i="1"/>
  <c r="Q308" i="1"/>
  <c r="P309" i="1"/>
  <c r="Q309" i="1"/>
  <c r="R309" i="1"/>
  <c r="P310" i="1"/>
  <c r="Q310" i="1"/>
  <c r="R310" i="1"/>
  <c r="P311" i="1"/>
  <c r="R311" i="1"/>
  <c r="Q311" i="1"/>
  <c r="P312" i="1"/>
  <c r="Q312" i="1"/>
  <c r="P313" i="1"/>
  <c r="Q313" i="1"/>
  <c r="R313" i="1"/>
  <c r="P314" i="1"/>
  <c r="Q314" i="1"/>
  <c r="R314" i="1" s="1"/>
  <c r="P315" i="1"/>
  <c r="R315" i="1"/>
  <c r="Q315" i="1"/>
  <c r="P316" i="1"/>
  <c r="R316" i="1"/>
  <c r="Q316" i="1"/>
  <c r="P317" i="1"/>
  <c r="R317" i="1" s="1"/>
  <c r="Q317" i="1"/>
  <c r="P318" i="1"/>
  <c r="R318" i="1" s="1"/>
  <c r="Q318" i="1"/>
  <c r="P319" i="1"/>
  <c r="R319" i="1" s="1"/>
  <c r="Q319" i="1"/>
  <c r="P320" i="1"/>
  <c r="Q320" i="1"/>
  <c r="P321" i="1"/>
  <c r="R321" i="1" s="1"/>
  <c r="Q321" i="1"/>
  <c r="P322" i="1"/>
  <c r="Q322" i="1"/>
  <c r="R322" i="1"/>
  <c r="P323" i="1"/>
  <c r="Q323" i="1"/>
  <c r="R323" i="1" s="1"/>
  <c r="P324" i="1"/>
  <c r="R324" i="1" s="1"/>
  <c r="Q324" i="1"/>
  <c r="P325" i="1"/>
  <c r="Q325" i="1"/>
  <c r="R325" i="1" s="1"/>
  <c r="P326" i="1"/>
  <c r="R326" i="1" s="1"/>
  <c r="Q326" i="1"/>
  <c r="P327" i="1"/>
  <c r="R327" i="1"/>
  <c r="Q327" i="1"/>
  <c r="P328" i="1"/>
  <c r="Q328" i="1"/>
  <c r="P329" i="1"/>
  <c r="R329" i="1" s="1"/>
  <c r="Q329" i="1"/>
  <c r="P330" i="1"/>
  <c r="Q330" i="1"/>
  <c r="R330" i="1" s="1"/>
  <c r="P331" i="1"/>
  <c r="R331" i="1" s="1"/>
  <c r="Q331" i="1"/>
  <c r="P332" i="1"/>
  <c r="R332" i="1" s="1"/>
  <c r="Q332" i="1"/>
  <c r="P333" i="1"/>
  <c r="Q333" i="1"/>
  <c r="R333" i="1"/>
  <c r="P334" i="1"/>
  <c r="Q334" i="1"/>
  <c r="R334" i="1"/>
  <c r="P335" i="1"/>
  <c r="R335" i="1" s="1"/>
  <c r="Q335" i="1"/>
  <c r="P336" i="1"/>
  <c r="Q336" i="1"/>
  <c r="P337" i="1"/>
  <c r="Q337" i="1"/>
  <c r="R337" i="1"/>
  <c r="P338" i="1"/>
  <c r="Q338" i="1"/>
  <c r="R338" i="1"/>
  <c r="P339" i="1"/>
  <c r="R339" i="1"/>
  <c r="Q339" i="1"/>
  <c r="P340" i="1"/>
  <c r="R340" i="1"/>
  <c r="Q340" i="1"/>
  <c r="P341" i="1"/>
  <c r="Q341" i="1"/>
  <c r="R341" i="1" s="1"/>
  <c r="P342" i="1"/>
  <c r="R342" i="1" s="1"/>
  <c r="Q342" i="1"/>
  <c r="P343" i="1"/>
  <c r="R343" i="1" s="1"/>
  <c r="Q343" i="1"/>
  <c r="P344" i="1"/>
  <c r="Q344" i="1"/>
  <c r="P345" i="1"/>
  <c r="R345" i="1" s="1"/>
  <c r="Q345" i="1"/>
  <c r="P346" i="1"/>
  <c r="R346" i="1" s="1"/>
  <c r="Q346" i="1"/>
  <c r="P347" i="1"/>
  <c r="R347" i="1" s="1"/>
  <c r="Q347" i="1"/>
  <c r="P348" i="1"/>
  <c r="Q348" i="1"/>
  <c r="R348" i="1" s="1"/>
  <c r="P349" i="1"/>
  <c r="Q349" i="1"/>
  <c r="R349" i="1"/>
  <c r="P350" i="1"/>
  <c r="Q350" i="1"/>
  <c r="R350" i="1" s="1"/>
  <c r="P351" i="1"/>
  <c r="R351" i="1"/>
  <c r="Q351" i="1"/>
  <c r="P352" i="1"/>
  <c r="Q352" i="1"/>
  <c r="P353" i="1"/>
  <c r="Q353" i="1"/>
  <c r="R353" i="1" s="1"/>
  <c r="P354" i="1"/>
  <c r="R354" i="1" s="1"/>
  <c r="Q354" i="1"/>
  <c r="P355" i="1"/>
  <c r="R355" i="1"/>
  <c r="Q355" i="1"/>
  <c r="P356" i="1"/>
  <c r="R356" i="1" s="1"/>
  <c r="Q356" i="1"/>
  <c r="P357" i="1"/>
  <c r="R357" i="1" s="1"/>
  <c r="Q357" i="1"/>
  <c r="P358" i="1"/>
  <c r="Q358" i="1"/>
  <c r="R358" i="1"/>
  <c r="P359" i="1"/>
  <c r="Q359" i="1"/>
  <c r="R359" i="1" s="1"/>
  <c r="P360" i="1"/>
  <c r="Q360" i="1"/>
  <c r="P361" i="1"/>
  <c r="Q361" i="1"/>
  <c r="R361" i="1"/>
  <c r="P362" i="1"/>
  <c r="Q362" i="1"/>
  <c r="R362" i="1"/>
  <c r="P363" i="1"/>
  <c r="R363" i="1" s="1"/>
  <c r="Q363" i="1"/>
  <c r="P364" i="1"/>
  <c r="R364" i="1"/>
  <c r="Q364" i="1"/>
  <c r="P365" i="1"/>
  <c r="R365" i="1" s="1"/>
  <c r="Q365" i="1"/>
  <c r="P366" i="1"/>
  <c r="Q366" i="1"/>
  <c r="R366" i="1" s="1"/>
  <c r="P367" i="1"/>
  <c r="R367" i="1" s="1"/>
  <c r="Q367" i="1"/>
  <c r="P368" i="1"/>
  <c r="Q368" i="1"/>
  <c r="P369" i="1"/>
  <c r="Q369" i="1"/>
  <c r="R369" i="1" s="1"/>
  <c r="P370" i="1"/>
  <c r="R370" i="1" s="1"/>
  <c r="Q370" i="1"/>
  <c r="P371" i="1"/>
  <c r="R371" i="1" s="1"/>
  <c r="Q371" i="1"/>
  <c r="P372" i="1"/>
  <c r="R372" i="1" s="1"/>
  <c r="Q372" i="1"/>
  <c r="P373" i="1"/>
  <c r="Q373" i="1"/>
  <c r="R373" i="1"/>
  <c r="P374" i="1"/>
  <c r="Q374" i="1"/>
  <c r="R374" i="1"/>
  <c r="P375" i="1"/>
  <c r="R375" i="1"/>
  <c r="Q375" i="1"/>
  <c r="P376" i="1"/>
  <c r="Q376" i="1"/>
  <c r="P377" i="1"/>
  <c r="Q377" i="1"/>
  <c r="R377" i="1"/>
  <c r="P378" i="1"/>
  <c r="Q378" i="1"/>
  <c r="R378" i="1" s="1"/>
  <c r="P379" i="1"/>
  <c r="R379" i="1"/>
  <c r="Q379" i="1"/>
  <c r="P380" i="1"/>
  <c r="R380" i="1"/>
  <c r="Q380" i="1"/>
  <c r="P381" i="1"/>
  <c r="R381" i="1" s="1"/>
  <c r="Q381" i="1"/>
  <c r="P382" i="1"/>
  <c r="R382" i="1" s="1"/>
  <c r="Q382" i="1"/>
  <c r="P383" i="1"/>
  <c r="Q383" i="1"/>
  <c r="P384" i="1"/>
  <c r="Q384" i="1"/>
  <c r="P385" i="1"/>
  <c r="R385" i="1" s="1"/>
  <c r="Q385" i="1"/>
  <c r="P386" i="1"/>
  <c r="Q386" i="1"/>
  <c r="R386" i="1"/>
  <c r="P387" i="1"/>
  <c r="Q387" i="1"/>
  <c r="R387" i="1" s="1"/>
  <c r="P388" i="1"/>
  <c r="R388" i="1" s="1"/>
  <c r="Q388" i="1"/>
  <c r="P389" i="1"/>
  <c r="Q389" i="1"/>
  <c r="R389" i="1" s="1"/>
  <c r="P390" i="1"/>
  <c r="R390" i="1" s="1"/>
  <c r="Q390" i="1"/>
  <c r="P391" i="1"/>
  <c r="R391" i="1"/>
  <c r="Q391" i="1"/>
  <c r="P392" i="1"/>
  <c r="Q392" i="1"/>
  <c r="P393" i="1"/>
  <c r="R393" i="1" s="1"/>
  <c r="Q393" i="1"/>
  <c r="P394" i="1"/>
  <c r="Q394" i="1"/>
  <c r="R394" i="1" s="1"/>
  <c r="P395" i="1"/>
  <c r="R395" i="1" s="1"/>
  <c r="Q395" i="1"/>
  <c r="P396" i="1"/>
  <c r="R396" i="1" s="1"/>
  <c r="Q396" i="1"/>
  <c r="P397" i="1"/>
  <c r="Q397" i="1"/>
  <c r="R397" i="1"/>
  <c r="P398" i="1"/>
  <c r="Q398" i="1"/>
  <c r="R398" i="1"/>
  <c r="P399" i="1"/>
  <c r="R399" i="1" s="1"/>
  <c r="Q399" i="1"/>
  <c r="P400" i="1"/>
  <c r="Q400" i="1"/>
  <c r="P401" i="1"/>
  <c r="Q401" i="1"/>
  <c r="R401" i="1"/>
  <c r="P402" i="1"/>
  <c r="Q402" i="1"/>
  <c r="R402" i="1"/>
  <c r="P403" i="1"/>
  <c r="R403" i="1"/>
  <c r="Q403" i="1"/>
  <c r="P404" i="1"/>
  <c r="R404" i="1"/>
  <c r="Q404" i="1"/>
  <c r="P405" i="1"/>
  <c r="Q405" i="1"/>
  <c r="R405" i="1" s="1"/>
  <c r="P406" i="1"/>
  <c r="R406" i="1" s="1"/>
  <c r="Q406" i="1"/>
  <c r="P407" i="1"/>
  <c r="R407" i="1" s="1"/>
  <c r="Q407" i="1"/>
  <c r="P408" i="1"/>
  <c r="Q408" i="1"/>
  <c r="P409" i="1"/>
  <c r="R409" i="1" s="1"/>
  <c r="Q409" i="1"/>
  <c r="P410" i="1"/>
  <c r="R410" i="1" s="1"/>
  <c r="Q410" i="1"/>
  <c r="P411" i="1"/>
  <c r="Q411" i="1"/>
  <c r="P412" i="1"/>
  <c r="Q412" i="1"/>
  <c r="R412" i="1" s="1"/>
  <c r="P413" i="1"/>
  <c r="Q413" i="1"/>
  <c r="R413" i="1"/>
  <c r="P414" i="1"/>
  <c r="Q414" i="1"/>
  <c r="R414" i="1" s="1"/>
  <c r="P415" i="1"/>
  <c r="R415" i="1"/>
  <c r="Q415" i="1"/>
  <c r="P416" i="1"/>
  <c r="Q416" i="1"/>
  <c r="P417" i="1"/>
  <c r="Q417" i="1"/>
  <c r="R417" i="1" s="1"/>
  <c r="P418" i="1"/>
  <c r="R418" i="1" s="1"/>
  <c r="Q418" i="1"/>
  <c r="P419" i="1"/>
  <c r="R419" i="1"/>
  <c r="Q419" i="1"/>
  <c r="P420" i="1"/>
  <c r="R420" i="1" s="1"/>
  <c r="Q420" i="1"/>
  <c r="P421" i="1"/>
  <c r="R421" i="1" s="1"/>
  <c r="Q421" i="1"/>
  <c r="P422" i="1"/>
  <c r="Q422" i="1"/>
  <c r="R422" i="1"/>
  <c r="P423" i="1"/>
  <c r="Q423" i="1"/>
  <c r="R423" i="1" s="1"/>
  <c r="P424" i="1"/>
  <c r="Q424" i="1"/>
  <c r="P425" i="1"/>
  <c r="Q425" i="1"/>
  <c r="R425" i="1"/>
  <c r="P426" i="1"/>
  <c r="Q426" i="1"/>
  <c r="R426" i="1"/>
  <c r="P427" i="1"/>
  <c r="R427" i="1"/>
  <c r="Q427" i="1"/>
  <c r="P428" i="1"/>
  <c r="R428" i="1"/>
  <c r="Q428" i="1"/>
  <c r="P429" i="1"/>
  <c r="R429" i="1" s="1"/>
  <c r="Q429" i="1"/>
  <c r="P430" i="1"/>
  <c r="R430" i="1" s="1"/>
  <c r="Q430" i="1"/>
  <c r="P431" i="1"/>
  <c r="R431" i="1" s="1"/>
  <c r="Q431" i="1"/>
  <c r="P432" i="1"/>
  <c r="Q432" i="1"/>
  <c r="P433" i="1"/>
  <c r="R433" i="1" s="1"/>
  <c r="Q433" i="1"/>
  <c r="P434" i="1"/>
  <c r="R434" i="1" s="1"/>
  <c r="Q434" i="1"/>
  <c r="P435" i="1"/>
  <c r="R435" i="1" s="1"/>
  <c r="Q435" i="1"/>
  <c r="P436" i="1"/>
  <c r="Q436" i="1"/>
  <c r="P437" i="1"/>
  <c r="Q437" i="1"/>
  <c r="R437" i="1"/>
  <c r="P438" i="1"/>
  <c r="Q438" i="1"/>
  <c r="R438" i="1" s="1"/>
  <c r="P439" i="1"/>
  <c r="R439" i="1"/>
  <c r="Q439" i="1"/>
  <c r="P440" i="1"/>
  <c r="Q440" i="1"/>
  <c r="P441" i="1"/>
  <c r="Q441" i="1"/>
  <c r="R441" i="1" s="1"/>
  <c r="P442" i="1"/>
  <c r="Q442" i="1"/>
  <c r="R442" i="1" s="1"/>
  <c r="P443" i="1"/>
  <c r="R443" i="1"/>
  <c r="Q443" i="1"/>
  <c r="P444" i="1"/>
  <c r="R444" i="1" s="1"/>
  <c r="Q444" i="1"/>
  <c r="P445" i="1"/>
  <c r="R445" i="1" s="1"/>
  <c r="Q445" i="1"/>
  <c r="P446" i="1"/>
  <c r="Q446" i="1"/>
  <c r="R446" i="1"/>
  <c r="P447" i="1"/>
  <c r="R447" i="1" s="1"/>
  <c r="Q447" i="1"/>
  <c r="P448" i="1"/>
  <c r="Q448" i="1"/>
  <c r="P449" i="1"/>
  <c r="Q449" i="1"/>
  <c r="R449" i="1"/>
  <c r="P450" i="1"/>
  <c r="Q450" i="1"/>
  <c r="R450" i="1"/>
  <c r="P451" i="1"/>
  <c r="Q451" i="1"/>
  <c r="R451" i="1" s="1"/>
  <c r="P452" i="1"/>
  <c r="R452" i="1"/>
  <c r="Q452" i="1"/>
  <c r="P453" i="1"/>
  <c r="Q453" i="1"/>
  <c r="R453" i="1" s="1"/>
  <c r="P454" i="1"/>
  <c r="R454" i="1" s="1"/>
  <c r="Q454" i="1"/>
  <c r="P455" i="1"/>
  <c r="R455" i="1" s="1"/>
  <c r="Q455" i="1"/>
  <c r="P456" i="1"/>
  <c r="R456" i="1" s="1"/>
  <c r="Q456" i="1"/>
  <c r="P457" i="1"/>
  <c r="R457" i="1" s="1"/>
  <c r="Q457" i="1"/>
  <c r="P458" i="1"/>
  <c r="R458" i="1" s="1"/>
  <c r="Q458" i="1"/>
  <c r="P459" i="1"/>
  <c r="R459" i="1" s="1"/>
  <c r="Q459" i="1"/>
  <c r="P460" i="1"/>
  <c r="R460" i="1" s="1"/>
  <c r="Q460" i="1"/>
  <c r="P461" i="1"/>
  <c r="Q461" i="1"/>
  <c r="R461" i="1"/>
  <c r="P462" i="1"/>
  <c r="Q462" i="1"/>
  <c r="R462" i="1"/>
  <c r="P463" i="1"/>
  <c r="R463" i="1"/>
  <c r="Q463" i="1"/>
  <c r="P464" i="1"/>
  <c r="Q464" i="1"/>
  <c r="P465" i="1"/>
  <c r="Q465" i="1"/>
  <c r="R465" i="1"/>
  <c r="P466" i="1"/>
  <c r="Q466" i="1"/>
  <c r="R466" i="1" s="1"/>
  <c r="P467" i="1"/>
  <c r="R467" i="1"/>
  <c r="Q467" i="1"/>
  <c r="P468" i="1"/>
  <c r="R468" i="1"/>
  <c r="Q468" i="1"/>
  <c r="P469" i="1"/>
  <c r="R469" i="1" s="1"/>
  <c r="Q469" i="1"/>
  <c r="P470" i="1"/>
  <c r="R470" i="1" s="1"/>
  <c r="Q470" i="1"/>
  <c r="P471" i="1"/>
  <c r="R471" i="1" s="1"/>
  <c r="Q471" i="1"/>
  <c r="P472" i="1"/>
  <c r="Q472" i="1"/>
  <c r="P473" i="1"/>
  <c r="R473" i="1" s="1"/>
  <c r="Q473" i="1"/>
  <c r="P474" i="1"/>
  <c r="Q474" i="1"/>
  <c r="R474" i="1"/>
  <c r="P475" i="1"/>
  <c r="Q475" i="1"/>
  <c r="P476" i="1"/>
  <c r="R476" i="1" s="1"/>
  <c r="Q476" i="1"/>
  <c r="P477" i="1"/>
  <c r="Q477" i="1"/>
  <c r="R477" i="1" s="1"/>
  <c r="P478" i="1"/>
  <c r="Q478" i="1"/>
  <c r="R478" i="1" s="1"/>
  <c r="P479" i="1"/>
  <c r="R479" i="1"/>
  <c r="Q479" i="1"/>
  <c r="P480" i="1"/>
  <c r="Q480" i="1"/>
  <c r="P481" i="1"/>
  <c r="Q481" i="1"/>
  <c r="R481" i="1" s="1"/>
  <c r="P482" i="1"/>
  <c r="R482" i="1" s="1"/>
  <c r="Q482" i="1"/>
  <c r="P483" i="1"/>
  <c r="R483" i="1" s="1"/>
  <c r="Q483" i="1"/>
  <c r="P484" i="1"/>
  <c r="R484" i="1" s="1"/>
  <c r="Q484" i="1"/>
  <c r="P485" i="1"/>
  <c r="Q485" i="1"/>
  <c r="R485" i="1"/>
  <c r="P486" i="1"/>
  <c r="Q486" i="1"/>
  <c r="R486" i="1"/>
  <c r="P487" i="1"/>
  <c r="R487" i="1" s="1"/>
  <c r="Q487" i="1"/>
  <c r="P488" i="1"/>
  <c r="Q488" i="1"/>
  <c r="P489" i="1"/>
  <c r="Q489" i="1"/>
  <c r="R489" i="1"/>
  <c r="P490" i="1"/>
  <c r="Q490" i="1"/>
  <c r="R490" i="1"/>
  <c r="P491" i="1"/>
  <c r="R491" i="1"/>
  <c r="Q491" i="1"/>
  <c r="P492" i="1"/>
  <c r="R492" i="1"/>
  <c r="Q492" i="1"/>
  <c r="P493" i="1"/>
  <c r="R493" i="1" s="1"/>
  <c r="Q493" i="1"/>
  <c r="P494" i="1"/>
  <c r="R494" i="1" s="1"/>
  <c r="Q494" i="1"/>
  <c r="P495" i="1"/>
  <c r="R495" i="1" s="1"/>
  <c r="Q495" i="1"/>
  <c r="P496" i="1"/>
  <c r="Q496" i="1"/>
  <c r="P497" i="1"/>
  <c r="R497" i="1" s="1"/>
  <c r="Q497" i="1"/>
  <c r="P498" i="1"/>
  <c r="R498" i="1" s="1"/>
  <c r="Q498" i="1"/>
  <c r="P499" i="1"/>
  <c r="R499" i="1" s="1"/>
  <c r="Q499" i="1"/>
  <c r="P500" i="1"/>
  <c r="Q500" i="1"/>
  <c r="P501" i="1"/>
  <c r="Q501" i="1"/>
  <c r="R501" i="1"/>
  <c r="P502" i="1"/>
  <c r="Q502" i="1"/>
  <c r="R502" i="1" s="1"/>
  <c r="P503" i="1"/>
  <c r="R503" i="1"/>
  <c r="Q503" i="1"/>
  <c r="P504" i="1"/>
  <c r="Q504" i="1"/>
  <c r="P505" i="1"/>
  <c r="Q505" i="1"/>
  <c r="R505" i="1" s="1"/>
  <c r="P506" i="1"/>
  <c r="Q506" i="1"/>
  <c r="R506" i="1" s="1"/>
  <c r="P507" i="1"/>
  <c r="R507" i="1"/>
  <c r="Q507" i="1"/>
  <c r="P508" i="1"/>
  <c r="R508" i="1" s="1"/>
  <c r="Q508" i="1"/>
  <c r="P509" i="1"/>
  <c r="R509" i="1" s="1"/>
  <c r="Q509" i="1"/>
  <c r="P510" i="1"/>
  <c r="Q510" i="1"/>
  <c r="R510" i="1"/>
  <c r="P511" i="1"/>
  <c r="R511" i="1" s="1"/>
  <c r="Q511" i="1"/>
  <c r="P512" i="1"/>
  <c r="Q512" i="1"/>
  <c r="P513" i="1"/>
  <c r="Q513" i="1"/>
  <c r="R513" i="1"/>
  <c r="P514" i="1"/>
  <c r="Q514" i="1"/>
  <c r="R514" i="1"/>
  <c r="P515" i="1"/>
  <c r="R515" i="1" s="1"/>
  <c r="Q515" i="1"/>
  <c r="P516" i="1"/>
  <c r="R516" i="1"/>
  <c r="Q516" i="1"/>
  <c r="P517" i="1"/>
  <c r="Q517" i="1"/>
  <c r="R517" i="1" s="1"/>
  <c r="P518" i="1"/>
  <c r="R518" i="1" s="1"/>
  <c r="Q518" i="1"/>
  <c r="P519" i="1"/>
  <c r="R519" i="1" s="1"/>
  <c r="Q519" i="1"/>
  <c r="P520" i="1"/>
  <c r="Q520" i="1"/>
  <c r="P521" i="1"/>
  <c r="R521" i="1" s="1"/>
  <c r="Q521" i="1"/>
  <c r="P522" i="1"/>
  <c r="R522" i="1" s="1"/>
  <c r="Q522" i="1"/>
  <c r="P523" i="1"/>
  <c r="R523" i="1" s="1"/>
  <c r="Q523" i="1"/>
  <c r="P524" i="1"/>
  <c r="R524" i="1" s="1"/>
  <c r="Q524" i="1"/>
  <c r="P525" i="1"/>
  <c r="Q525" i="1"/>
  <c r="R525" i="1"/>
  <c r="P526" i="1"/>
  <c r="Q526" i="1"/>
  <c r="R526" i="1"/>
  <c r="P527" i="1"/>
  <c r="R527" i="1"/>
  <c r="Q527" i="1"/>
  <c r="P528" i="1"/>
  <c r="R528" i="1"/>
  <c r="Q528" i="1"/>
  <c r="P529" i="1"/>
  <c r="R529" i="1" s="1"/>
  <c r="Q529" i="1"/>
  <c r="P530" i="1"/>
  <c r="R530" i="1" s="1"/>
  <c r="Q530" i="1"/>
  <c r="P531" i="1"/>
  <c r="R531" i="1" s="1"/>
  <c r="Q531" i="1"/>
  <c r="P532" i="1"/>
  <c r="R532" i="1" s="1"/>
  <c r="Q532" i="1"/>
  <c r="P533" i="1"/>
  <c r="Q533" i="1"/>
  <c r="R533" i="1"/>
  <c r="P534" i="1"/>
  <c r="Q534" i="1"/>
  <c r="R534" i="1"/>
  <c r="P535" i="1"/>
  <c r="R535" i="1"/>
  <c r="Q535" i="1"/>
  <c r="P536" i="1"/>
  <c r="R536" i="1"/>
  <c r="Q536" i="1"/>
  <c r="P537" i="1"/>
  <c r="R537" i="1" s="1"/>
  <c r="Q537" i="1"/>
  <c r="P538" i="1"/>
  <c r="R538" i="1" s="1"/>
  <c r="Q538" i="1"/>
  <c r="P539" i="1"/>
  <c r="R539" i="1" s="1"/>
  <c r="Q539" i="1"/>
  <c r="P540" i="1"/>
  <c r="R540" i="1" s="1"/>
  <c r="Q540" i="1"/>
  <c r="P541" i="1"/>
  <c r="Q541" i="1"/>
  <c r="R541" i="1"/>
  <c r="P542" i="1"/>
  <c r="Q542" i="1"/>
  <c r="R542" i="1"/>
  <c r="P543" i="1"/>
  <c r="R543" i="1"/>
  <c r="Q543" i="1"/>
  <c r="P544" i="1"/>
  <c r="R544" i="1"/>
  <c r="Q544" i="1"/>
  <c r="P545" i="1"/>
  <c r="R545" i="1" s="1"/>
  <c r="Q545" i="1"/>
  <c r="P546" i="1"/>
  <c r="R546" i="1" s="1"/>
  <c r="Q546" i="1"/>
  <c r="P547" i="1"/>
  <c r="R547" i="1" s="1"/>
  <c r="Q547" i="1"/>
  <c r="P548" i="1"/>
  <c r="R548" i="1" s="1"/>
  <c r="Q548" i="1"/>
  <c r="P549" i="1"/>
  <c r="Q549" i="1"/>
  <c r="R549" i="1"/>
  <c r="P550" i="1"/>
  <c r="Q550" i="1"/>
  <c r="R550" i="1"/>
  <c r="P551" i="1"/>
  <c r="R551" i="1"/>
  <c r="Q551" i="1"/>
  <c r="P552" i="1"/>
  <c r="R552" i="1"/>
  <c r="Q552" i="1"/>
  <c r="P553" i="1"/>
  <c r="R553" i="1" s="1"/>
  <c r="Q553" i="1"/>
  <c r="P554" i="1"/>
  <c r="R554" i="1" s="1"/>
  <c r="Q554" i="1"/>
  <c r="P555" i="1"/>
  <c r="R555" i="1" s="1"/>
  <c r="Q555" i="1"/>
  <c r="P556" i="1"/>
  <c r="R556" i="1" s="1"/>
  <c r="Q556" i="1"/>
  <c r="P557" i="1"/>
  <c r="Q557" i="1"/>
  <c r="R557" i="1"/>
  <c r="P558" i="1"/>
  <c r="Q558" i="1"/>
  <c r="R558" i="1"/>
  <c r="P559" i="1"/>
  <c r="R559" i="1"/>
  <c r="Q559" i="1"/>
  <c r="P560" i="1"/>
  <c r="R560" i="1"/>
  <c r="Q560" i="1"/>
  <c r="P561" i="1"/>
  <c r="R561" i="1" s="1"/>
  <c r="Q561" i="1"/>
  <c r="P562" i="1"/>
  <c r="R562" i="1" s="1"/>
  <c r="Q562" i="1"/>
  <c r="P563" i="1"/>
  <c r="R563" i="1" s="1"/>
  <c r="Q563" i="1"/>
  <c r="P564" i="1"/>
  <c r="R564" i="1" s="1"/>
  <c r="Q564" i="1"/>
  <c r="P565" i="1"/>
  <c r="Q565" i="1"/>
  <c r="R565" i="1"/>
  <c r="P566" i="1"/>
  <c r="Q566" i="1"/>
  <c r="R566" i="1"/>
  <c r="P567" i="1"/>
  <c r="R567" i="1"/>
  <c r="Q567" i="1"/>
  <c r="P568" i="1"/>
  <c r="R568" i="1"/>
  <c r="Q568" i="1"/>
  <c r="P569" i="1"/>
  <c r="R569" i="1" s="1"/>
  <c r="Q569" i="1"/>
  <c r="P570" i="1"/>
  <c r="R570" i="1" s="1"/>
  <c r="Q570" i="1"/>
  <c r="P571" i="1"/>
  <c r="R571" i="1" s="1"/>
  <c r="Q571" i="1"/>
  <c r="P572" i="1"/>
  <c r="R572" i="1" s="1"/>
  <c r="Q572" i="1"/>
  <c r="P573" i="1"/>
  <c r="Q573" i="1"/>
  <c r="R573" i="1"/>
  <c r="P574" i="1"/>
  <c r="Q574" i="1"/>
  <c r="R574" i="1"/>
  <c r="P575" i="1"/>
  <c r="R575" i="1"/>
  <c r="Q575" i="1"/>
  <c r="P576" i="1"/>
  <c r="R576" i="1"/>
  <c r="Q576" i="1"/>
  <c r="P577" i="1"/>
  <c r="R577" i="1" s="1"/>
  <c r="Q577" i="1"/>
  <c r="P578" i="1"/>
  <c r="R578" i="1" s="1"/>
  <c r="Q578" i="1"/>
  <c r="P579" i="1"/>
  <c r="R579" i="1" s="1"/>
  <c r="Q579" i="1"/>
  <c r="P580" i="1"/>
  <c r="R580" i="1" s="1"/>
  <c r="Q580" i="1"/>
  <c r="P581" i="1"/>
  <c r="Q581" i="1"/>
  <c r="R581" i="1"/>
  <c r="P582" i="1"/>
  <c r="Q582" i="1"/>
  <c r="R582" i="1"/>
  <c r="P583" i="1"/>
  <c r="R583" i="1"/>
  <c r="Q583" i="1"/>
  <c r="P584" i="1"/>
  <c r="R584" i="1"/>
  <c r="Q584" i="1"/>
  <c r="P585" i="1"/>
  <c r="Q585" i="1"/>
  <c r="P586" i="1"/>
  <c r="R586" i="1" s="1"/>
  <c r="Q586" i="1"/>
  <c r="P587" i="1"/>
  <c r="R587" i="1" s="1"/>
  <c r="Q587" i="1"/>
  <c r="P588" i="1"/>
  <c r="R588" i="1" s="1"/>
  <c r="Q588" i="1"/>
  <c r="P589" i="1"/>
  <c r="Q589" i="1"/>
  <c r="R589" i="1"/>
  <c r="P590" i="1"/>
  <c r="Q590" i="1"/>
  <c r="R590" i="1"/>
  <c r="P591" i="1"/>
  <c r="R591" i="1"/>
  <c r="Q591" i="1"/>
  <c r="P592" i="1"/>
  <c r="R592" i="1"/>
  <c r="Q592" i="1"/>
  <c r="P593" i="1"/>
  <c r="R593" i="1" s="1"/>
  <c r="Q593" i="1"/>
  <c r="P594" i="1"/>
  <c r="R594" i="1" s="1"/>
  <c r="Q594" i="1"/>
  <c r="P595" i="1"/>
  <c r="R595" i="1"/>
  <c r="Q595" i="1"/>
  <c r="P596" i="1"/>
  <c r="R596" i="1" s="1"/>
  <c r="Q596" i="1"/>
  <c r="P597" i="1"/>
  <c r="Q597" i="1"/>
  <c r="R597" i="1"/>
  <c r="P598" i="1"/>
  <c r="R598" i="1" s="1"/>
  <c r="Q598" i="1"/>
  <c r="P599" i="1"/>
  <c r="R599" i="1"/>
  <c r="Q599" i="1"/>
  <c r="P600" i="1"/>
  <c r="Q600" i="1"/>
  <c r="R600" i="1" s="1"/>
  <c r="P601" i="1"/>
  <c r="R601" i="1" s="1"/>
  <c r="Q601" i="1"/>
  <c r="P602" i="1"/>
  <c r="R602" i="1" s="1"/>
  <c r="Q602" i="1"/>
  <c r="P603" i="1"/>
  <c r="R603" i="1"/>
  <c r="Q603" i="1"/>
  <c r="P604" i="1"/>
  <c r="R604" i="1" s="1"/>
  <c r="Q604" i="1"/>
  <c r="P605" i="1"/>
  <c r="Q605" i="1"/>
  <c r="R605" i="1"/>
  <c r="P606" i="1"/>
  <c r="R606" i="1" s="1"/>
  <c r="Q606" i="1"/>
  <c r="P607" i="1"/>
  <c r="R607" i="1"/>
  <c r="Q607" i="1"/>
  <c r="P608" i="1"/>
  <c r="R608" i="1"/>
  <c r="Q608" i="1"/>
  <c r="P609" i="1"/>
  <c r="R609" i="1" s="1"/>
  <c r="Q609" i="1"/>
  <c r="P610" i="1"/>
  <c r="R610" i="1" s="1"/>
  <c r="Q610" i="1"/>
  <c r="P611" i="1"/>
  <c r="R611" i="1"/>
  <c r="Q611" i="1"/>
  <c r="P612" i="1"/>
  <c r="R612" i="1" s="1"/>
  <c r="Q612" i="1"/>
  <c r="P613" i="1"/>
  <c r="Q613" i="1"/>
  <c r="R613" i="1"/>
  <c r="P614" i="1"/>
  <c r="Q614" i="1"/>
  <c r="R614" i="1"/>
  <c r="P615" i="1"/>
  <c r="R615" i="1"/>
  <c r="Q615" i="1"/>
  <c r="P616" i="1"/>
  <c r="R616" i="1"/>
  <c r="Q616" i="1"/>
  <c r="P617" i="1"/>
  <c r="R617" i="1" s="1"/>
  <c r="Q617" i="1"/>
  <c r="P618" i="1"/>
  <c r="R618" i="1" s="1"/>
  <c r="Q618" i="1"/>
  <c r="P619" i="1"/>
  <c r="R619" i="1"/>
  <c r="Q619" i="1"/>
  <c r="P620" i="1"/>
  <c r="R620" i="1" s="1"/>
  <c r="Q620" i="1"/>
  <c r="P621" i="1"/>
  <c r="Q621" i="1"/>
  <c r="R621" i="1"/>
  <c r="P622" i="1"/>
  <c r="Q622" i="1"/>
  <c r="R622" i="1"/>
  <c r="P623" i="1"/>
  <c r="R623" i="1"/>
  <c r="Q623" i="1"/>
  <c r="P624" i="1"/>
  <c r="R624" i="1"/>
  <c r="Q624" i="1"/>
  <c r="P625" i="1"/>
  <c r="Q625" i="1"/>
  <c r="P626" i="1"/>
  <c r="R626" i="1" s="1"/>
  <c r="Q626" i="1"/>
  <c r="P627" i="1"/>
  <c r="R627" i="1" s="1"/>
  <c r="Q627" i="1"/>
  <c r="P628" i="1"/>
  <c r="R628" i="1" s="1"/>
  <c r="Q628" i="1"/>
  <c r="P629" i="1"/>
  <c r="Q629" i="1"/>
  <c r="R629" i="1"/>
  <c r="P630" i="1"/>
  <c r="R630" i="1" s="1"/>
  <c r="Q630" i="1"/>
  <c r="P631" i="1"/>
  <c r="R631" i="1"/>
  <c r="Q631" i="1"/>
  <c r="P632" i="1"/>
  <c r="R632" i="1"/>
  <c r="Q632" i="1"/>
  <c r="P633" i="1"/>
  <c r="Q633" i="1"/>
  <c r="P634" i="1"/>
  <c r="R634" i="1" s="1"/>
  <c r="Q634" i="1"/>
  <c r="P635" i="1"/>
  <c r="R635" i="1" s="1"/>
  <c r="Q635" i="1"/>
  <c r="P636" i="1"/>
  <c r="R636" i="1" s="1"/>
  <c r="Q636" i="1"/>
  <c r="P637" i="1"/>
  <c r="Q637" i="1"/>
  <c r="R637" i="1"/>
  <c r="P638" i="1"/>
  <c r="Q638" i="1"/>
  <c r="R638" i="1"/>
  <c r="P639" i="1"/>
  <c r="R639" i="1"/>
  <c r="Q639" i="1"/>
  <c r="P640" i="1"/>
  <c r="Q640" i="1"/>
  <c r="R640" i="1" s="1"/>
  <c r="P641" i="1"/>
  <c r="Q641" i="1"/>
  <c r="P642" i="1"/>
  <c r="R642" i="1" s="1"/>
  <c r="Q642" i="1"/>
  <c r="P643" i="1"/>
  <c r="R643" i="1" s="1"/>
  <c r="Q643" i="1"/>
  <c r="P644" i="1"/>
  <c r="R644" i="1" s="1"/>
  <c r="Q644" i="1"/>
  <c r="P645" i="1"/>
  <c r="Q645" i="1"/>
  <c r="R645" i="1"/>
  <c r="P646" i="1"/>
  <c r="Q646" i="1"/>
  <c r="R646" i="1"/>
  <c r="P647" i="1"/>
  <c r="R647" i="1"/>
  <c r="Q647" i="1"/>
  <c r="P648" i="1"/>
  <c r="Q648" i="1"/>
  <c r="R648" i="1" s="1"/>
  <c r="P649" i="1"/>
  <c r="Q649" i="1"/>
  <c r="P650" i="1"/>
  <c r="R650" i="1" s="1"/>
  <c r="Q650" i="1"/>
  <c r="P651" i="1"/>
  <c r="R651" i="1" s="1"/>
  <c r="Q651" i="1"/>
  <c r="P652" i="1"/>
  <c r="R652" i="1" s="1"/>
  <c r="Q652" i="1"/>
  <c r="P653" i="1"/>
  <c r="Q653" i="1"/>
  <c r="R653" i="1"/>
  <c r="P654" i="1"/>
  <c r="R654" i="1" s="1"/>
  <c r="Q654" i="1"/>
  <c r="P655" i="1"/>
  <c r="R655" i="1"/>
  <c r="Q655" i="1"/>
  <c r="P656" i="1"/>
  <c r="Q656" i="1"/>
  <c r="R656" i="1" s="1"/>
  <c r="P657" i="1"/>
  <c r="R657" i="1" s="1"/>
  <c r="Q657" i="1"/>
  <c r="P658" i="1"/>
  <c r="R658" i="1" s="1"/>
  <c r="Q658" i="1"/>
  <c r="P659" i="1"/>
  <c r="R659" i="1"/>
  <c r="Q659" i="1"/>
  <c r="P660" i="1"/>
  <c r="R660" i="1" s="1"/>
  <c r="Q660" i="1"/>
  <c r="P661" i="1"/>
  <c r="R661" i="1" s="1"/>
  <c r="Q661" i="1"/>
  <c r="P662" i="1"/>
  <c r="R662" i="1" s="1"/>
  <c r="Q662" i="1"/>
  <c r="P663" i="1"/>
  <c r="R663" i="1"/>
  <c r="Q663" i="1"/>
  <c r="P664" i="1"/>
  <c r="Q664" i="1"/>
  <c r="R664" i="1" s="1"/>
  <c r="P665" i="1"/>
  <c r="R665" i="1" s="1"/>
  <c r="Q665" i="1"/>
  <c r="P666" i="1"/>
  <c r="R666" i="1" s="1"/>
  <c r="Q666" i="1"/>
  <c r="P667" i="1"/>
  <c r="R667" i="1"/>
  <c r="Q667" i="1"/>
  <c r="P668" i="1"/>
  <c r="Q668" i="1"/>
  <c r="P669" i="1"/>
  <c r="Q669" i="1"/>
  <c r="R669" i="1"/>
  <c r="P670" i="1"/>
  <c r="R670" i="1" s="1"/>
  <c r="Q670" i="1"/>
  <c r="P671" i="1"/>
  <c r="R671" i="1"/>
  <c r="Q671" i="1"/>
  <c r="P672" i="1"/>
  <c r="R672" i="1"/>
  <c r="Q672" i="1"/>
  <c r="P673" i="1"/>
  <c r="R673" i="1" s="1"/>
  <c r="Q673" i="1"/>
  <c r="P674" i="1"/>
  <c r="Q674" i="1"/>
  <c r="P675" i="1"/>
  <c r="R675" i="1"/>
  <c r="Q675" i="1"/>
  <c r="P676" i="1"/>
  <c r="Q676" i="1"/>
  <c r="P677" i="1"/>
  <c r="Q677" i="1"/>
  <c r="R677" i="1"/>
  <c r="P678" i="1"/>
  <c r="Q678" i="1"/>
  <c r="R678" i="1"/>
  <c r="P679" i="1"/>
  <c r="R679" i="1"/>
  <c r="Q679" i="1"/>
  <c r="P680" i="1"/>
  <c r="R680" i="1"/>
  <c r="Q680" i="1"/>
  <c r="P681" i="1"/>
  <c r="R681" i="1" s="1"/>
  <c r="Q681" i="1"/>
  <c r="P682" i="1"/>
  <c r="Q682" i="1"/>
  <c r="P683" i="1"/>
  <c r="R683" i="1"/>
  <c r="Q683" i="1"/>
  <c r="P684" i="1"/>
  <c r="Q684" i="1"/>
  <c r="P685" i="1"/>
  <c r="R685" i="1" s="1"/>
  <c r="Q685" i="1"/>
  <c r="P686" i="1"/>
  <c r="Q686" i="1"/>
  <c r="R686" i="1"/>
  <c r="P687" i="1"/>
  <c r="R687" i="1"/>
  <c r="Q687" i="1"/>
  <c r="P688" i="1"/>
  <c r="R688" i="1"/>
  <c r="Q688" i="1"/>
  <c r="P689" i="1"/>
  <c r="Q689" i="1"/>
  <c r="P690" i="1"/>
  <c r="Q690" i="1"/>
  <c r="P691" i="1"/>
  <c r="R691" i="1" s="1"/>
  <c r="Q691" i="1"/>
  <c r="P692" i="1"/>
  <c r="Q692" i="1"/>
  <c r="P693" i="1"/>
  <c r="Q693" i="1"/>
  <c r="R693" i="1"/>
  <c r="P694" i="1"/>
  <c r="R694" i="1" s="1"/>
  <c r="Q694" i="1"/>
  <c r="P695" i="1"/>
  <c r="Q695" i="1"/>
  <c r="R695" i="1" s="1"/>
  <c r="P696" i="1"/>
  <c r="R696" i="1"/>
  <c r="Q696" i="1"/>
  <c r="P697" i="1"/>
  <c r="R697" i="1" s="1"/>
  <c r="Q697" i="1"/>
  <c r="P698" i="1"/>
  <c r="R698" i="1" s="1"/>
  <c r="Q698" i="1"/>
  <c r="P699" i="1"/>
  <c r="R699" i="1" s="1"/>
  <c r="Q699" i="1"/>
  <c r="P700" i="1"/>
  <c r="R700" i="1" s="1"/>
  <c r="Q700" i="1"/>
  <c r="P701" i="1"/>
  <c r="Q701" i="1"/>
  <c r="R701" i="1"/>
  <c r="P702" i="1"/>
  <c r="R702" i="1" s="1"/>
  <c r="Q702" i="1"/>
  <c r="P703" i="1"/>
  <c r="Q703" i="1"/>
  <c r="R703" i="1" s="1"/>
  <c r="P704" i="1"/>
  <c r="R704" i="1"/>
  <c r="Q704" i="1"/>
  <c r="P705" i="1"/>
  <c r="R705" i="1" s="1"/>
  <c r="Q705" i="1"/>
  <c r="P706" i="1"/>
  <c r="R706" i="1" s="1"/>
  <c r="Q706" i="1"/>
  <c r="P707" i="1"/>
  <c r="R707" i="1" s="1"/>
  <c r="Q707" i="1"/>
  <c r="P708" i="1"/>
  <c r="R708" i="1" s="1"/>
  <c r="Q708" i="1"/>
  <c r="P709" i="1"/>
  <c r="Q709" i="1"/>
  <c r="R709" i="1"/>
  <c r="P710" i="1"/>
  <c r="R710" i="1" s="1"/>
  <c r="Q710" i="1"/>
  <c r="P711" i="1"/>
  <c r="Q711" i="1"/>
  <c r="R711" i="1" s="1"/>
  <c r="P712" i="1"/>
  <c r="R712" i="1"/>
  <c r="Q712" i="1"/>
  <c r="P713" i="1"/>
  <c r="R713" i="1" s="1"/>
  <c r="Q713" i="1"/>
  <c r="P714" i="1"/>
  <c r="R714" i="1" s="1"/>
  <c r="Q714" i="1"/>
  <c r="P715" i="1"/>
  <c r="R715" i="1" s="1"/>
  <c r="Q715" i="1"/>
  <c r="P716" i="1"/>
  <c r="R716" i="1" s="1"/>
  <c r="Q716" i="1"/>
  <c r="P717" i="1"/>
  <c r="Q717" i="1"/>
  <c r="R717" i="1"/>
  <c r="P718" i="1"/>
  <c r="R718" i="1" s="1"/>
  <c r="Q718" i="1"/>
  <c r="P719" i="1"/>
  <c r="Q719" i="1"/>
  <c r="R719" i="1" s="1"/>
  <c r="P720" i="1"/>
  <c r="R720" i="1"/>
  <c r="Q720" i="1"/>
  <c r="P721" i="1"/>
  <c r="R721" i="1" s="1"/>
  <c r="Q721" i="1"/>
  <c r="P722" i="1"/>
  <c r="R722" i="1" s="1"/>
  <c r="Q722" i="1"/>
  <c r="P723" i="1"/>
  <c r="R723" i="1" s="1"/>
  <c r="Q723" i="1"/>
  <c r="P724" i="1"/>
  <c r="R724" i="1" s="1"/>
  <c r="Q724" i="1"/>
  <c r="P725" i="1"/>
  <c r="Q725" i="1"/>
  <c r="R725" i="1"/>
  <c r="P726" i="1"/>
  <c r="R726" i="1" s="1"/>
  <c r="Q726" i="1"/>
  <c r="P727" i="1"/>
  <c r="Q727" i="1"/>
  <c r="R727" i="1" s="1"/>
  <c r="P728" i="1"/>
  <c r="R728" i="1"/>
  <c r="Q728" i="1"/>
  <c r="P729" i="1"/>
  <c r="R729" i="1" s="1"/>
  <c r="Q729" i="1"/>
  <c r="P730" i="1"/>
  <c r="R730" i="1" s="1"/>
  <c r="Q730" i="1"/>
  <c r="P731" i="1"/>
  <c r="R731" i="1" s="1"/>
  <c r="Q731" i="1"/>
  <c r="P732" i="1"/>
  <c r="R732" i="1" s="1"/>
  <c r="Q732" i="1"/>
  <c r="P733" i="1"/>
  <c r="Q733" i="1"/>
  <c r="R733" i="1"/>
  <c r="P734" i="1"/>
  <c r="R734" i="1" s="1"/>
  <c r="Q734" i="1"/>
  <c r="P735" i="1"/>
  <c r="Q735" i="1"/>
  <c r="R735" i="1" s="1"/>
  <c r="P736" i="1"/>
  <c r="R736" i="1"/>
  <c r="Q736" i="1"/>
  <c r="P737" i="1"/>
  <c r="R737" i="1" s="1"/>
  <c r="Q737" i="1"/>
  <c r="P738" i="1"/>
  <c r="R738" i="1" s="1"/>
  <c r="Q738" i="1"/>
  <c r="P739" i="1"/>
  <c r="R739" i="1" s="1"/>
  <c r="Q739" i="1"/>
  <c r="P740" i="1"/>
  <c r="R740" i="1" s="1"/>
  <c r="Q740" i="1"/>
  <c r="P741" i="1"/>
  <c r="Q741" i="1"/>
  <c r="R741" i="1"/>
  <c r="P742" i="1"/>
  <c r="R742" i="1" s="1"/>
  <c r="Q742" i="1"/>
  <c r="P743" i="1"/>
  <c r="Q743" i="1"/>
  <c r="R743" i="1" s="1"/>
  <c r="P744" i="1"/>
  <c r="R744" i="1"/>
  <c r="Q744" i="1"/>
  <c r="P745" i="1"/>
  <c r="R745" i="1" s="1"/>
  <c r="Q745" i="1"/>
  <c r="P746" i="1"/>
  <c r="R746" i="1" s="1"/>
  <c r="Q746" i="1"/>
  <c r="P747" i="1"/>
  <c r="R747" i="1" s="1"/>
  <c r="Q747" i="1"/>
  <c r="P748" i="1"/>
  <c r="R748" i="1" s="1"/>
  <c r="Q748" i="1"/>
  <c r="P749" i="1"/>
  <c r="Q749" i="1"/>
  <c r="R749" i="1"/>
  <c r="P750" i="1"/>
  <c r="R750" i="1" s="1"/>
  <c r="Q750" i="1"/>
  <c r="P751" i="1"/>
  <c r="Q751" i="1"/>
  <c r="R751" i="1" s="1"/>
  <c r="P752" i="1"/>
  <c r="R752" i="1"/>
  <c r="Q752" i="1"/>
  <c r="P753" i="1"/>
  <c r="R753" i="1" s="1"/>
  <c r="Q753" i="1"/>
  <c r="P754" i="1"/>
  <c r="R754" i="1" s="1"/>
  <c r="Q754" i="1"/>
  <c r="P755" i="1"/>
  <c r="R755" i="1" s="1"/>
  <c r="Q755" i="1"/>
  <c r="P756" i="1"/>
  <c r="R756" i="1" s="1"/>
  <c r="Q756" i="1"/>
  <c r="P757" i="1"/>
  <c r="Q757" i="1"/>
  <c r="R757" i="1"/>
  <c r="P758" i="1"/>
  <c r="R758" i="1" s="1"/>
  <c r="Q758" i="1"/>
  <c r="P759" i="1"/>
  <c r="Q759" i="1"/>
  <c r="R759" i="1" s="1"/>
  <c r="P760" i="1"/>
  <c r="R760" i="1"/>
  <c r="Q760" i="1"/>
  <c r="P761" i="1"/>
  <c r="R761" i="1" s="1"/>
  <c r="Q761" i="1"/>
  <c r="P762" i="1"/>
  <c r="R762" i="1" s="1"/>
  <c r="Q762" i="1"/>
  <c r="P763" i="1"/>
  <c r="R763" i="1" s="1"/>
  <c r="Q763" i="1"/>
  <c r="P764" i="1"/>
  <c r="R764" i="1" s="1"/>
  <c r="Q764" i="1"/>
  <c r="P765" i="1"/>
  <c r="Q765" i="1"/>
  <c r="R765" i="1"/>
  <c r="P766" i="1"/>
  <c r="R766" i="1" s="1"/>
  <c r="Q766" i="1"/>
  <c r="P767" i="1"/>
  <c r="Q767" i="1"/>
  <c r="R767" i="1" s="1"/>
  <c r="P768" i="1"/>
  <c r="R768" i="1"/>
  <c r="Q768" i="1"/>
  <c r="P769" i="1"/>
  <c r="R769" i="1" s="1"/>
  <c r="Q769" i="1"/>
  <c r="P770" i="1"/>
  <c r="R770" i="1" s="1"/>
  <c r="Q770" i="1"/>
  <c r="P771" i="1"/>
  <c r="R771" i="1" s="1"/>
  <c r="Q771" i="1"/>
  <c r="P772" i="1"/>
  <c r="R772" i="1" s="1"/>
  <c r="Q772" i="1"/>
  <c r="P773" i="1"/>
  <c r="Q773" i="1"/>
  <c r="R773" i="1"/>
  <c r="P774" i="1"/>
  <c r="R774" i="1" s="1"/>
  <c r="Q774" i="1"/>
  <c r="P775" i="1"/>
  <c r="Q775" i="1"/>
  <c r="R775" i="1" s="1"/>
  <c r="P776" i="1"/>
  <c r="R776" i="1"/>
  <c r="Q776" i="1"/>
  <c r="P777" i="1"/>
  <c r="R777" i="1" s="1"/>
  <c r="Q777" i="1"/>
  <c r="P778" i="1"/>
  <c r="R778" i="1" s="1"/>
  <c r="Q778" i="1"/>
  <c r="P779" i="1"/>
  <c r="R779" i="1" s="1"/>
  <c r="Q779" i="1"/>
  <c r="P780" i="1"/>
  <c r="R780" i="1" s="1"/>
  <c r="Q780" i="1"/>
  <c r="P781" i="1"/>
  <c r="Q781" i="1"/>
  <c r="R781" i="1"/>
  <c r="P782" i="1"/>
  <c r="R782" i="1" s="1"/>
  <c r="Q782" i="1"/>
  <c r="P783" i="1"/>
  <c r="Q783" i="1"/>
  <c r="R783" i="1" s="1"/>
  <c r="P784" i="1"/>
  <c r="R784" i="1"/>
  <c r="Q784" i="1"/>
  <c r="P785" i="1"/>
  <c r="Q785" i="1"/>
  <c r="R785" i="1"/>
  <c r="P786" i="1"/>
  <c r="R786" i="1" s="1"/>
  <c r="Q786" i="1"/>
  <c r="P787" i="1"/>
  <c r="R787" i="1" s="1"/>
  <c r="Q787" i="1"/>
  <c r="P788" i="1"/>
  <c r="R788" i="1"/>
  <c r="Q788" i="1"/>
  <c r="P789" i="1"/>
  <c r="Q789" i="1"/>
  <c r="R789" i="1"/>
  <c r="P790" i="1"/>
  <c r="R790" i="1" s="1"/>
  <c r="Q790" i="1"/>
  <c r="P791" i="1"/>
  <c r="R791" i="1" s="1"/>
  <c r="Q791" i="1"/>
  <c r="P792" i="1"/>
  <c r="R792" i="1"/>
  <c r="Q792" i="1"/>
  <c r="P793" i="1"/>
  <c r="Q793" i="1"/>
  <c r="R793" i="1"/>
  <c r="P794" i="1"/>
  <c r="R794" i="1" s="1"/>
  <c r="Q794" i="1"/>
  <c r="P795" i="1"/>
  <c r="R795" i="1" s="1"/>
  <c r="Q795" i="1"/>
  <c r="P796" i="1"/>
  <c r="R796" i="1"/>
  <c r="Q796" i="1"/>
  <c r="P797" i="1"/>
  <c r="Q797" i="1"/>
  <c r="R797" i="1"/>
  <c r="P798" i="1"/>
  <c r="R798" i="1" s="1"/>
  <c r="Q798" i="1"/>
  <c r="P799" i="1"/>
  <c r="R799" i="1" s="1"/>
  <c r="Q799" i="1"/>
  <c r="P800" i="1"/>
  <c r="R800" i="1"/>
  <c r="Q800" i="1"/>
  <c r="P801" i="1"/>
  <c r="Q801" i="1"/>
  <c r="R801" i="1"/>
  <c r="P802" i="1"/>
  <c r="R802" i="1" s="1"/>
  <c r="Q802" i="1"/>
  <c r="P803" i="1"/>
  <c r="R803" i="1" s="1"/>
  <c r="Q803" i="1"/>
  <c r="P804" i="1"/>
  <c r="R804" i="1"/>
  <c r="Q804" i="1"/>
  <c r="P805" i="1"/>
  <c r="Q805" i="1"/>
  <c r="R805" i="1"/>
  <c r="P806" i="1"/>
  <c r="R806" i="1" s="1"/>
  <c r="Q806" i="1"/>
  <c r="P807" i="1"/>
  <c r="R807" i="1" s="1"/>
  <c r="Q807" i="1"/>
  <c r="P808" i="1"/>
  <c r="R808" i="1"/>
  <c r="Q808" i="1"/>
  <c r="P809" i="1"/>
  <c r="Q809" i="1"/>
  <c r="R809" i="1"/>
  <c r="P810" i="1"/>
  <c r="R810" i="1" s="1"/>
  <c r="Q810" i="1"/>
  <c r="P811" i="1"/>
  <c r="R811" i="1" s="1"/>
  <c r="Q811" i="1"/>
  <c r="P812" i="1"/>
  <c r="R812" i="1"/>
  <c r="Q812" i="1"/>
  <c r="P813" i="1"/>
  <c r="Q813" i="1"/>
  <c r="R813" i="1"/>
  <c r="P814" i="1"/>
  <c r="R814" i="1" s="1"/>
  <c r="Q814" i="1"/>
  <c r="P815" i="1"/>
  <c r="R815" i="1" s="1"/>
  <c r="Q815" i="1"/>
  <c r="P816" i="1"/>
  <c r="R816" i="1"/>
  <c r="Q816" i="1"/>
  <c r="P817" i="1"/>
  <c r="Q817" i="1"/>
  <c r="R817" i="1"/>
  <c r="P818" i="1"/>
  <c r="R818" i="1" s="1"/>
  <c r="Q818" i="1"/>
  <c r="P819" i="1"/>
  <c r="R819" i="1" s="1"/>
  <c r="Q819" i="1"/>
  <c r="P820" i="1"/>
  <c r="R820" i="1"/>
  <c r="Q820" i="1"/>
  <c r="P821" i="1"/>
  <c r="Q821" i="1"/>
  <c r="R821" i="1"/>
  <c r="P822" i="1"/>
  <c r="R822" i="1" s="1"/>
  <c r="Q822" i="1"/>
  <c r="P823" i="1"/>
  <c r="R823" i="1" s="1"/>
  <c r="Q823" i="1"/>
  <c r="P824" i="1"/>
  <c r="Q824" i="1"/>
  <c r="R824" i="1" s="1"/>
  <c r="P825" i="1"/>
  <c r="R825" i="1" s="1"/>
  <c r="Q825" i="1"/>
  <c r="P826" i="1"/>
  <c r="Q826" i="1"/>
  <c r="R826" i="1"/>
  <c r="P827" i="1"/>
  <c r="R827" i="1"/>
  <c r="Q827" i="1"/>
  <c r="P828" i="1"/>
  <c r="R828" i="1" s="1"/>
  <c r="Q828" i="1"/>
  <c r="P829" i="1"/>
  <c r="R829" i="1" s="1"/>
  <c r="Q829" i="1"/>
  <c r="P830" i="1"/>
  <c r="R830" i="1" s="1"/>
  <c r="Q830" i="1"/>
  <c r="P831" i="1"/>
  <c r="R831" i="1"/>
  <c r="Q831" i="1"/>
  <c r="P832" i="1"/>
  <c r="R832" i="1" s="1"/>
  <c r="Q832" i="1"/>
  <c r="P833" i="1"/>
  <c r="R833" i="1" s="1"/>
  <c r="Q833" i="1"/>
  <c r="P834" i="1"/>
  <c r="Q834" i="1"/>
  <c r="R834" i="1" s="1"/>
  <c r="P835" i="1"/>
  <c r="R835" i="1" s="1"/>
  <c r="Q835" i="1"/>
  <c r="P836" i="1"/>
  <c r="R836" i="1" s="1"/>
  <c r="Q836" i="1"/>
  <c r="P837" i="1"/>
  <c r="Q837" i="1"/>
  <c r="R837" i="1"/>
  <c r="P838" i="1"/>
  <c r="Q838" i="1"/>
  <c r="R838" i="1" s="1"/>
  <c r="P839" i="1"/>
  <c r="R839" i="1" s="1"/>
  <c r="Q839" i="1"/>
  <c r="P840" i="1"/>
  <c r="Q840" i="1"/>
  <c r="P841" i="1"/>
  <c r="Q841" i="1"/>
  <c r="R841" i="1" s="1"/>
  <c r="P842" i="1"/>
  <c r="Q842" i="1"/>
  <c r="R842" i="1"/>
  <c r="P843" i="1"/>
  <c r="R843" i="1"/>
  <c r="Q843" i="1"/>
  <c r="P844" i="1"/>
  <c r="R844" i="1" s="1"/>
  <c r="Q844" i="1"/>
  <c r="P845" i="1"/>
  <c r="Q845" i="1"/>
  <c r="R845" i="1" s="1"/>
  <c r="P846" i="1"/>
  <c r="Q846" i="1"/>
  <c r="R846" i="1"/>
  <c r="P847" i="1"/>
  <c r="R847" i="1" s="1"/>
  <c r="Q847" i="1"/>
  <c r="P848" i="1"/>
  <c r="Q848" i="1"/>
  <c r="P849" i="1"/>
  <c r="Q849" i="1"/>
  <c r="R849" i="1"/>
  <c r="P850" i="1"/>
  <c r="R850" i="1" s="1"/>
  <c r="Q850" i="1"/>
  <c r="P851" i="1"/>
  <c r="R851" i="1" s="1"/>
  <c r="Q851" i="1"/>
  <c r="P852" i="1"/>
  <c r="R852" i="1"/>
  <c r="Q852" i="1"/>
  <c r="P853" i="1"/>
  <c r="Q853" i="1"/>
  <c r="R853" i="1"/>
  <c r="P854" i="1"/>
  <c r="R854" i="1" s="1"/>
  <c r="Q854" i="1"/>
  <c r="P855" i="1"/>
  <c r="R855" i="1" s="1"/>
  <c r="Q855" i="1"/>
  <c r="P856" i="1"/>
  <c r="Q856" i="1"/>
  <c r="P857" i="1"/>
  <c r="R857" i="1" s="1"/>
  <c r="Q857" i="1"/>
  <c r="P858" i="1"/>
  <c r="R858" i="1" s="1"/>
  <c r="Q858" i="1"/>
  <c r="P859" i="1"/>
  <c r="R859" i="1"/>
  <c r="Q859" i="1"/>
  <c r="P860" i="1"/>
  <c r="R860" i="1" s="1"/>
  <c r="Q860" i="1"/>
  <c r="P861" i="1"/>
  <c r="R861" i="1" s="1"/>
  <c r="Q861" i="1"/>
  <c r="P862" i="1"/>
  <c r="Q862" i="1"/>
  <c r="R862" i="1"/>
  <c r="P863" i="1"/>
  <c r="R863" i="1"/>
  <c r="Q863" i="1"/>
  <c r="P864" i="1"/>
  <c r="Q864" i="1"/>
  <c r="P865" i="1"/>
  <c r="Q865" i="1"/>
  <c r="R865" i="1"/>
  <c r="P866" i="1"/>
  <c r="Q866" i="1"/>
  <c r="R866" i="1" s="1"/>
  <c r="P867" i="1"/>
  <c r="R867" i="1" s="1"/>
  <c r="Q867" i="1"/>
  <c r="P868" i="1"/>
  <c r="R868" i="1"/>
  <c r="Q868" i="1"/>
  <c r="P869" i="1"/>
  <c r="R869" i="1" s="1"/>
  <c r="Q869" i="1"/>
  <c r="P870" i="1"/>
  <c r="Q870" i="1"/>
  <c r="R870" i="1" s="1"/>
  <c r="P871" i="1"/>
  <c r="R871" i="1" s="1"/>
  <c r="Q871" i="1"/>
  <c r="P872" i="1"/>
  <c r="Q872" i="1"/>
  <c r="P873" i="1"/>
  <c r="R873" i="1" s="1"/>
  <c r="Q873" i="1"/>
  <c r="P874" i="1"/>
  <c r="Q874" i="1"/>
  <c r="R874" i="1"/>
  <c r="P875" i="1"/>
  <c r="R875" i="1" s="1"/>
  <c r="Q875" i="1"/>
  <c r="P876" i="1"/>
  <c r="R876" i="1" s="1"/>
  <c r="Q876" i="1"/>
  <c r="P877" i="1"/>
  <c r="Q877" i="1"/>
  <c r="R877" i="1" s="1"/>
  <c r="P878" i="1"/>
  <c r="Q878" i="1"/>
  <c r="R878" i="1"/>
  <c r="P879" i="1"/>
  <c r="R879" i="1"/>
  <c r="Q879" i="1"/>
  <c r="P880" i="1"/>
  <c r="R880" i="1" s="1"/>
  <c r="Q880" i="1"/>
  <c r="P881" i="1"/>
  <c r="Q881" i="1"/>
  <c r="R881" i="1"/>
  <c r="P882" i="1"/>
  <c r="R882" i="1" s="1"/>
  <c r="Q882" i="1"/>
  <c r="P883" i="1"/>
  <c r="R883" i="1" s="1"/>
  <c r="Q883" i="1"/>
  <c r="P884" i="1"/>
  <c r="R884" i="1"/>
  <c r="Q884" i="1"/>
  <c r="P885" i="1"/>
  <c r="Q885" i="1"/>
  <c r="R885" i="1"/>
  <c r="P886" i="1"/>
  <c r="R886" i="1" s="1"/>
  <c r="Q886" i="1"/>
  <c r="P887" i="1"/>
  <c r="R887" i="1" s="1"/>
  <c r="Q887" i="1"/>
  <c r="P888" i="1"/>
  <c r="Q888" i="1"/>
  <c r="R888" i="1" s="1"/>
  <c r="P889" i="1"/>
  <c r="R889" i="1" s="1"/>
  <c r="Q889" i="1"/>
  <c r="P890" i="1"/>
  <c r="Q890" i="1"/>
  <c r="R890" i="1"/>
  <c r="P891" i="1"/>
  <c r="R891" i="1"/>
  <c r="Q891" i="1"/>
  <c r="P892" i="1"/>
  <c r="R892" i="1" s="1"/>
  <c r="Q892" i="1"/>
  <c r="P893" i="1"/>
  <c r="R893" i="1" s="1"/>
  <c r="Q893" i="1"/>
  <c r="P894" i="1"/>
  <c r="R894" i="1" s="1"/>
  <c r="Q894" i="1"/>
  <c r="P895" i="1"/>
  <c r="R895" i="1"/>
  <c r="Q895" i="1"/>
  <c r="P896" i="1"/>
  <c r="R896" i="1" s="1"/>
  <c r="Q896" i="1"/>
  <c r="P897" i="1"/>
  <c r="R897" i="1" s="1"/>
  <c r="Q897" i="1"/>
  <c r="P898" i="1"/>
  <c r="Q898" i="1"/>
  <c r="R898" i="1" s="1"/>
  <c r="P899" i="1"/>
  <c r="R899" i="1" s="1"/>
  <c r="Q899" i="1"/>
  <c r="P900" i="1"/>
  <c r="R900" i="1" s="1"/>
  <c r="Q900" i="1"/>
  <c r="P901" i="1"/>
  <c r="Q901" i="1"/>
  <c r="R901" i="1"/>
  <c r="P902" i="1"/>
  <c r="Q902" i="1"/>
  <c r="R902" i="1" s="1"/>
  <c r="P903" i="1"/>
  <c r="R903" i="1" s="1"/>
  <c r="Q903" i="1"/>
  <c r="P904" i="1"/>
  <c r="Q904" i="1"/>
  <c r="P905" i="1"/>
  <c r="Q905" i="1"/>
  <c r="R905" i="1" s="1"/>
  <c r="P906" i="1"/>
  <c r="Q906" i="1"/>
  <c r="R906" i="1"/>
  <c r="P907" i="1"/>
  <c r="R907" i="1"/>
  <c r="Q907" i="1"/>
  <c r="P908" i="1"/>
  <c r="R908" i="1" s="1"/>
  <c r="Q908" i="1"/>
  <c r="P909" i="1"/>
  <c r="R909" i="1" s="1"/>
  <c r="Q909" i="1"/>
  <c r="P910" i="1"/>
  <c r="Q910" i="1"/>
  <c r="R910" i="1"/>
  <c r="P911" i="1"/>
  <c r="R911" i="1" s="1"/>
  <c r="Q911" i="1"/>
  <c r="P912" i="1"/>
  <c r="R912" i="1" s="1"/>
  <c r="Q912" i="1"/>
  <c r="P913" i="1"/>
  <c r="Q913" i="1"/>
  <c r="R913" i="1"/>
  <c r="P914" i="1"/>
  <c r="R914" i="1" s="1"/>
  <c r="Q914" i="1"/>
  <c r="P915" i="1"/>
  <c r="R915" i="1" s="1"/>
  <c r="Q915" i="1"/>
  <c r="P916" i="1"/>
  <c r="R916" i="1"/>
  <c r="Q916" i="1"/>
  <c r="P917" i="1"/>
  <c r="Q917" i="1"/>
  <c r="R917" i="1"/>
  <c r="P918" i="1"/>
  <c r="Q918" i="1"/>
  <c r="R918" i="1" s="1"/>
  <c r="P919" i="1"/>
  <c r="R919" i="1" s="1"/>
  <c r="Q919" i="1"/>
  <c r="P920" i="1"/>
  <c r="Q920" i="1"/>
  <c r="P921" i="1"/>
  <c r="R921" i="1" s="1"/>
  <c r="Q921" i="1"/>
  <c r="P922" i="1"/>
  <c r="R922" i="1" s="1"/>
  <c r="Q922" i="1"/>
  <c r="P923" i="1"/>
  <c r="R923" i="1"/>
  <c r="Q923" i="1"/>
  <c r="P924" i="1"/>
  <c r="R924" i="1" s="1"/>
  <c r="Q924" i="1"/>
  <c r="P925" i="1"/>
  <c r="R925" i="1" s="1"/>
  <c r="Q925" i="1"/>
  <c r="P926" i="1"/>
  <c r="Q926" i="1"/>
  <c r="R926" i="1"/>
  <c r="P927" i="1"/>
  <c r="R927" i="1"/>
  <c r="Q927" i="1"/>
  <c r="P928" i="1"/>
  <c r="Q928" i="1"/>
  <c r="P929" i="1"/>
  <c r="Q929" i="1"/>
  <c r="R929" i="1"/>
  <c r="P930" i="1"/>
  <c r="Q930" i="1"/>
  <c r="R930" i="1" s="1"/>
  <c r="P931" i="1"/>
  <c r="R931" i="1" s="1"/>
  <c r="Q931" i="1"/>
  <c r="P932" i="1"/>
  <c r="R932" i="1"/>
  <c r="Q932" i="1"/>
  <c r="P933" i="1"/>
  <c r="R933" i="1" s="1"/>
  <c r="Q933" i="1"/>
  <c r="P934" i="1"/>
  <c r="R934" i="1" s="1"/>
  <c r="Q934" i="1"/>
  <c r="P935" i="1"/>
  <c r="R935" i="1" s="1"/>
  <c r="Q935" i="1"/>
  <c r="P936" i="1"/>
  <c r="Q936" i="1"/>
  <c r="P937" i="1"/>
  <c r="R937" i="1" s="1"/>
  <c r="Q937" i="1"/>
  <c r="P938" i="1"/>
  <c r="Q938" i="1"/>
  <c r="R938" i="1"/>
  <c r="P939" i="1"/>
  <c r="R939" i="1" s="1"/>
  <c r="Q939" i="1"/>
  <c r="P940" i="1"/>
  <c r="R940" i="1" s="1"/>
  <c r="Q940" i="1"/>
  <c r="P941" i="1"/>
  <c r="Q941" i="1"/>
  <c r="R941" i="1" s="1"/>
  <c r="P942" i="1"/>
  <c r="Q942" i="1"/>
  <c r="R942" i="1"/>
  <c r="P943" i="1"/>
  <c r="R943" i="1"/>
  <c r="Q943" i="1"/>
  <c r="P944" i="1"/>
  <c r="R944" i="1" s="1"/>
  <c r="Q944" i="1"/>
  <c r="P945" i="1"/>
  <c r="Q945" i="1"/>
  <c r="R945" i="1"/>
  <c r="P946" i="1"/>
  <c r="Q946" i="1"/>
  <c r="R946" i="1" s="1"/>
  <c r="P947" i="1"/>
  <c r="R947" i="1" s="1"/>
  <c r="Q947" i="1"/>
  <c r="P948" i="1"/>
  <c r="R948" i="1"/>
  <c r="Q948" i="1"/>
  <c r="P949" i="1"/>
  <c r="Q949" i="1"/>
  <c r="R949" i="1"/>
  <c r="P950" i="1"/>
  <c r="R950" i="1" s="1"/>
  <c r="Q950" i="1"/>
  <c r="P951" i="1"/>
  <c r="R951" i="1" s="1"/>
  <c r="Q951" i="1"/>
  <c r="P952" i="1"/>
  <c r="Q952" i="1"/>
  <c r="R952" i="1" s="1"/>
  <c r="P953" i="1"/>
  <c r="R953" i="1" s="1"/>
  <c r="Q953" i="1"/>
  <c r="P954" i="1"/>
  <c r="Q954" i="1"/>
  <c r="R954" i="1"/>
  <c r="P955" i="1"/>
  <c r="R955" i="1"/>
  <c r="Q955" i="1"/>
  <c r="P956" i="1"/>
  <c r="R956" i="1" s="1"/>
  <c r="Q956" i="1"/>
  <c r="P957" i="1"/>
  <c r="R957" i="1" s="1"/>
  <c r="Q957" i="1"/>
  <c r="P958" i="1"/>
  <c r="R958" i="1" s="1"/>
  <c r="Q958" i="1"/>
  <c r="P959" i="1"/>
  <c r="R959" i="1"/>
  <c r="Q959" i="1"/>
  <c r="P960" i="1"/>
  <c r="R960" i="1" s="1"/>
  <c r="Q960" i="1"/>
  <c r="P961" i="1"/>
  <c r="R961" i="1" s="1"/>
  <c r="Q961" i="1"/>
  <c r="P962" i="1"/>
  <c r="R962" i="1" s="1"/>
  <c r="Q962" i="1"/>
  <c r="P963" i="1"/>
  <c r="R963" i="1" s="1"/>
  <c r="Q963" i="1"/>
  <c r="R936" i="1"/>
  <c r="R928" i="1"/>
  <c r="R920" i="1"/>
  <c r="R904" i="1"/>
  <c r="R872" i="1"/>
  <c r="R864" i="1"/>
  <c r="R856" i="1"/>
  <c r="R848" i="1"/>
  <c r="R840" i="1"/>
  <c r="R520" i="1"/>
  <c r="R512" i="1"/>
  <c r="R504" i="1"/>
  <c r="R496" i="1"/>
  <c r="R488" i="1"/>
  <c r="R480" i="1"/>
  <c r="R472" i="1"/>
  <c r="R464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V4" i="1" l="1"/>
  <c r="V8" i="1" s="1"/>
  <c r="R689" i="1"/>
  <c r="R674" i="1"/>
  <c r="R668" i="1"/>
  <c r="R625" i="1"/>
  <c r="R585" i="1"/>
  <c r="R411" i="1"/>
  <c r="R383" i="1"/>
  <c r="R219" i="1"/>
  <c r="R161" i="1"/>
  <c r="R692" i="1"/>
  <c r="R649" i="1"/>
  <c r="R500" i="1"/>
  <c r="R308" i="1"/>
  <c r="R244" i="1"/>
  <c r="R475" i="1"/>
  <c r="R283" i="1"/>
  <c r="R250" i="1"/>
  <c r="R682" i="1"/>
  <c r="R676" i="1"/>
  <c r="R633" i="1"/>
  <c r="R690" i="1"/>
  <c r="R684" i="1"/>
  <c r="R641" i="1"/>
  <c r="R436" i="1"/>
  <c r="R186" i="1"/>
  <c r="R158" i="1"/>
  <c r="R122" i="1"/>
  <c r="V2" i="1" l="1"/>
  <c r="V9" i="1" s="1"/>
  <c r="V11" i="1" s="1"/>
  <c r="V16" i="1" s="1"/>
</calcChain>
</file>

<file path=xl/sharedStrings.xml><?xml version="1.0" encoding="utf-8"?>
<sst xmlns="http://schemas.openxmlformats.org/spreadsheetml/2006/main" count="5971" uniqueCount="28">
  <si>
    <t>Mrs</t>
  </si>
  <si>
    <t>Mr</t>
  </si>
  <si>
    <t>None</t>
  </si>
  <si>
    <t>Miss</t>
  </si>
  <si>
    <t>Titre</t>
  </si>
  <si>
    <t>Enfants</t>
  </si>
  <si>
    <t>Salaire</t>
  </si>
  <si>
    <t>Titre_Conjoint</t>
  </si>
  <si>
    <t>Salaire_Conjoint</t>
  </si>
  <si>
    <t>Sal.Femme</t>
  </si>
  <si>
    <t>Sal.Homme</t>
  </si>
  <si>
    <t>&gt;0</t>
  </si>
  <si>
    <t>Comparaison</t>
  </si>
  <si>
    <t>n</t>
  </si>
  <si>
    <t>Proportion (H &gt; F)</t>
  </si>
  <si>
    <t>Référence (H0)</t>
  </si>
  <si>
    <t>D</t>
  </si>
  <si>
    <t>p-value</t>
  </si>
  <si>
    <t>Sigma (H0)</t>
  </si>
  <si>
    <t>U</t>
  </si>
  <si>
    <t>U-théorique</t>
  </si>
  <si>
    <t>Conclusion</t>
  </si>
  <si>
    <t>Rejet H0</t>
  </si>
  <si>
    <t>Test d'hypothèses</t>
  </si>
  <si>
    <t>H0</t>
  </si>
  <si>
    <t>p = 0.5</t>
  </si>
  <si>
    <t>H1</t>
  </si>
  <si>
    <t>p &gt;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</si>
</sst>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3"/>
      <name val="Arial"/>
      <family val="2"/>
    </font>
    <font>
      <b/>
      <sz val="10"/>
      <color indexed="12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3" fillId="0" borderId="0" xfId="0" applyFont="1"/>
    <xf numFmtId="0" fontId="0" fillId="4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'credit bancaire'!$Q$2:$Q$963</c:f>
              <c:numCache>
                <c:formatCode>General</c:formatCode>
                <c:ptCount val="962"/>
                <c:pt idx="0">
                  <c:v>1408</c:v>
                </c:pt>
                <c:pt idx="1">
                  <c:v>1523</c:v>
                </c:pt>
                <c:pt idx="2">
                  <c:v>1810</c:v>
                </c:pt>
                <c:pt idx="3">
                  <c:v>1800</c:v>
                </c:pt>
                <c:pt idx="4">
                  <c:v>1067</c:v>
                </c:pt>
                <c:pt idx="5">
                  <c:v>1297</c:v>
                </c:pt>
                <c:pt idx="6">
                  <c:v>1561</c:v>
                </c:pt>
                <c:pt idx="7">
                  <c:v>1561</c:v>
                </c:pt>
                <c:pt idx="8">
                  <c:v>1660</c:v>
                </c:pt>
                <c:pt idx="9">
                  <c:v>1408</c:v>
                </c:pt>
                <c:pt idx="10">
                  <c:v>1402</c:v>
                </c:pt>
                <c:pt idx="11">
                  <c:v>862</c:v>
                </c:pt>
                <c:pt idx="12">
                  <c:v>1194</c:v>
                </c:pt>
                <c:pt idx="13">
                  <c:v>2324</c:v>
                </c:pt>
                <c:pt idx="14">
                  <c:v>862</c:v>
                </c:pt>
                <c:pt idx="15">
                  <c:v>892</c:v>
                </c:pt>
                <c:pt idx="16">
                  <c:v>1296</c:v>
                </c:pt>
                <c:pt idx="17">
                  <c:v>2021</c:v>
                </c:pt>
                <c:pt idx="18">
                  <c:v>1001</c:v>
                </c:pt>
                <c:pt idx="19">
                  <c:v>1863</c:v>
                </c:pt>
                <c:pt idx="20">
                  <c:v>1318</c:v>
                </c:pt>
                <c:pt idx="21">
                  <c:v>981</c:v>
                </c:pt>
                <c:pt idx="22">
                  <c:v>2900</c:v>
                </c:pt>
                <c:pt idx="23">
                  <c:v>3054</c:v>
                </c:pt>
                <c:pt idx="24">
                  <c:v>1010</c:v>
                </c:pt>
                <c:pt idx="25">
                  <c:v>1157</c:v>
                </c:pt>
                <c:pt idx="26">
                  <c:v>1327</c:v>
                </c:pt>
                <c:pt idx="27">
                  <c:v>1320</c:v>
                </c:pt>
                <c:pt idx="28">
                  <c:v>1207</c:v>
                </c:pt>
                <c:pt idx="29">
                  <c:v>829</c:v>
                </c:pt>
                <c:pt idx="30">
                  <c:v>1460</c:v>
                </c:pt>
                <c:pt idx="31">
                  <c:v>1863</c:v>
                </c:pt>
                <c:pt idx="32">
                  <c:v>888</c:v>
                </c:pt>
                <c:pt idx="33">
                  <c:v>1587</c:v>
                </c:pt>
                <c:pt idx="34">
                  <c:v>2000</c:v>
                </c:pt>
                <c:pt idx="35">
                  <c:v>1178</c:v>
                </c:pt>
                <c:pt idx="36">
                  <c:v>1560</c:v>
                </c:pt>
                <c:pt idx="37">
                  <c:v>1600</c:v>
                </c:pt>
                <c:pt idx="38">
                  <c:v>1434</c:v>
                </c:pt>
                <c:pt idx="39">
                  <c:v>1250</c:v>
                </c:pt>
                <c:pt idx="40">
                  <c:v>2869</c:v>
                </c:pt>
                <c:pt idx="41">
                  <c:v>1658</c:v>
                </c:pt>
                <c:pt idx="42">
                  <c:v>1402</c:v>
                </c:pt>
                <c:pt idx="43">
                  <c:v>1204</c:v>
                </c:pt>
                <c:pt idx="44">
                  <c:v>1157</c:v>
                </c:pt>
                <c:pt idx="45">
                  <c:v>1491</c:v>
                </c:pt>
                <c:pt idx="46">
                  <c:v>1975</c:v>
                </c:pt>
                <c:pt idx="47">
                  <c:v>1600</c:v>
                </c:pt>
                <c:pt idx="48">
                  <c:v>960</c:v>
                </c:pt>
                <c:pt idx="49">
                  <c:v>2060</c:v>
                </c:pt>
                <c:pt idx="50">
                  <c:v>671</c:v>
                </c:pt>
                <c:pt idx="51">
                  <c:v>1223</c:v>
                </c:pt>
                <c:pt idx="52">
                  <c:v>1533</c:v>
                </c:pt>
                <c:pt idx="53">
                  <c:v>1320</c:v>
                </c:pt>
                <c:pt idx="54">
                  <c:v>783</c:v>
                </c:pt>
                <c:pt idx="55">
                  <c:v>1102</c:v>
                </c:pt>
                <c:pt idx="56">
                  <c:v>1350</c:v>
                </c:pt>
                <c:pt idx="57">
                  <c:v>1180</c:v>
                </c:pt>
                <c:pt idx="58">
                  <c:v>1144</c:v>
                </c:pt>
                <c:pt idx="59">
                  <c:v>2147</c:v>
                </c:pt>
                <c:pt idx="60">
                  <c:v>6238</c:v>
                </c:pt>
                <c:pt idx="61">
                  <c:v>1178</c:v>
                </c:pt>
                <c:pt idx="62">
                  <c:v>1021</c:v>
                </c:pt>
                <c:pt idx="63">
                  <c:v>1178</c:v>
                </c:pt>
                <c:pt idx="64">
                  <c:v>726</c:v>
                </c:pt>
                <c:pt idx="65">
                  <c:v>1356</c:v>
                </c:pt>
                <c:pt idx="66">
                  <c:v>1214</c:v>
                </c:pt>
                <c:pt idx="67">
                  <c:v>1443</c:v>
                </c:pt>
                <c:pt idx="68">
                  <c:v>1204</c:v>
                </c:pt>
                <c:pt idx="69">
                  <c:v>1457</c:v>
                </c:pt>
                <c:pt idx="70">
                  <c:v>1411</c:v>
                </c:pt>
                <c:pt idx="71">
                  <c:v>1402</c:v>
                </c:pt>
                <c:pt idx="72">
                  <c:v>1640</c:v>
                </c:pt>
                <c:pt idx="73">
                  <c:v>1257</c:v>
                </c:pt>
                <c:pt idx="74">
                  <c:v>1297</c:v>
                </c:pt>
                <c:pt idx="75">
                  <c:v>861</c:v>
                </c:pt>
                <c:pt idx="76">
                  <c:v>878</c:v>
                </c:pt>
                <c:pt idx="77">
                  <c:v>960</c:v>
                </c:pt>
                <c:pt idx="78">
                  <c:v>1660</c:v>
                </c:pt>
                <c:pt idx="79">
                  <c:v>1177</c:v>
                </c:pt>
                <c:pt idx="80">
                  <c:v>1411</c:v>
                </c:pt>
                <c:pt idx="81">
                  <c:v>1129</c:v>
                </c:pt>
                <c:pt idx="82">
                  <c:v>1640</c:v>
                </c:pt>
                <c:pt idx="83">
                  <c:v>1533</c:v>
                </c:pt>
                <c:pt idx="84">
                  <c:v>1686</c:v>
                </c:pt>
                <c:pt idx="85">
                  <c:v>1280</c:v>
                </c:pt>
                <c:pt idx="86">
                  <c:v>3733</c:v>
                </c:pt>
                <c:pt idx="87">
                  <c:v>1975</c:v>
                </c:pt>
                <c:pt idx="88">
                  <c:v>1140</c:v>
                </c:pt>
                <c:pt idx="89">
                  <c:v>783</c:v>
                </c:pt>
                <c:pt idx="90">
                  <c:v>1060</c:v>
                </c:pt>
                <c:pt idx="91">
                  <c:v>1588</c:v>
                </c:pt>
                <c:pt idx="92">
                  <c:v>1346</c:v>
                </c:pt>
                <c:pt idx="93">
                  <c:v>613</c:v>
                </c:pt>
                <c:pt idx="94">
                  <c:v>610</c:v>
                </c:pt>
                <c:pt idx="95">
                  <c:v>1157</c:v>
                </c:pt>
                <c:pt idx="96">
                  <c:v>3054</c:v>
                </c:pt>
                <c:pt idx="97">
                  <c:v>1140</c:v>
                </c:pt>
                <c:pt idx="98">
                  <c:v>1612</c:v>
                </c:pt>
                <c:pt idx="99">
                  <c:v>1220</c:v>
                </c:pt>
                <c:pt idx="100">
                  <c:v>1463</c:v>
                </c:pt>
                <c:pt idx="101">
                  <c:v>1180</c:v>
                </c:pt>
                <c:pt idx="102">
                  <c:v>1629</c:v>
                </c:pt>
                <c:pt idx="103">
                  <c:v>1260</c:v>
                </c:pt>
                <c:pt idx="104">
                  <c:v>2376</c:v>
                </c:pt>
                <c:pt idx="105">
                  <c:v>1612</c:v>
                </c:pt>
                <c:pt idx="106">
                  <c:v>949</c:v>
                </c:pt>
                <c:pt idx="107">
                  <c:v>2491</c:v>
                </c:pt>
                <c:pt idx="108">
                  <c:v>1144</c:v>
                </c:pt>
                <c:pt idx="109">
                  <c:v>1330</c:v>
                </c:pt>
                <c:pt idx="110">
                  <c:v>1352</c:v>
                </c:pt>
                <c:pt idx="111">
                  <c:v>820</c:v>
                </c:pt>
                <c:pt idx="112">
                  <c:v>1021</c:v>
                </c:pt>
                <c:pt idx="113">
                  <c:v>700</c:v>
                </c:pt>
                <c:pt idx="114">
                  <c:v>1214</c:v>
                </c:pt>
                <c:pt idx="115">
                  <c:v>1443</c:v>
                </c:pt>
                <c:pt idx="116">
                  <c:v>1561</c:v>
                </c:pt>
                <c:pt idx="117">
                  <c:v>1281</c:v>
                </c:pt>
                <c:pt idx="118">
                  <c:v>997</c:v>
                </c:pt>
                <c:pt idx="119">
                  <c:v>1292</c:v>
                </c:pt>
                <c:pt idx="120">
                  <c:v>1348</c:v>
                </c:pt>
                <c:pt idx="121">
                  <c:v>1649</c:v>
                </c:pt>
                <c:pt idx="122">
                  <c:v>1745</c:v>
                </c:pt>
                <c:pt idx="123">
                  <c:v>1292</c:v>
                </c:pt>
                <c:pt idx="124">
                  <c:v>2265</c:v>
                </c:pt>
                <c:pt idx="125">
                  <c:v>1144</c:v>
                </c:pt>
                <c:pt idx="126">
                  <c:v>400</c:v>
                </c:pt>
                <c:pt idx="127">
                  <c:v>1190</c:v>
                </c:pt>
                <c:pt idx="128">
                  <c:v>1438</c:v>
                </c:pt>
                <c:pt idx="129">
                  <c:v>2621</c:v>
                </c:pt>
                <c:pt idx="130">
                  <c:v>1200</c:v>
                </c:pt>
                <c:pt idx="131">
                  <c:v>1356</c:v>
                </c:pt>
                <c:pt idx="132">
                  <c:v>1647</c:v>
                </c:pt>
                <c:pt idx="133">
                  <c:v>6238</c:v>
                </c:pt>
                <c:pt idx="134">
                  <c:v>1294</c:v>
                </c:pt>
                <c:pt idx="135">
                  <c:v>1030</c:v>
                </c:pt>
                <c:pt idx="136">
                  <c:v>1017</c:v>
                </c:pt>
                <c:pt idx="137">
                  <c:v>1328</c:v>
                </c:pt>
                <c:pt idx="138">
                  <c:v>1200</c:v>
                </c:pt>
                <c:pt idx="139">
                  <c:v>1215</c:v>
                </c:pt>
                <c:pt idx="140">
                  <c:v>5880</c:v>
                </c:pt>
                <c:pt idx="141">
                  <c:v>954</c:v>
                </c:pt>
                <c:pt idx="142">
                  <c:v>1560</c:v>
                </c:pt>
                <c:pt idx="143">
                  <c:v>1285</c:v>
                </c:pt>
                <c:pt idx="144">
                  <c:v>1280</c:v>
                </c:pt>
                <c:pt idx="145">
                  <c:v>1281</c:v>
                </c:pt>
                <c:pt idx="146">
                  <c:v>1010</c:v>
                </c:pt>
                <c:pt idx="147">
                  <c:v>1436</c:v>
                </c:pt>
                <c:pt idx="148">
                  <c:v>1318</c:v>
                </c:pt>
                <c:pt idx="149">
                  <c:v>1436</c:v>
                </c:pt>
                <c:pt idx="150">
                  <c:v>1770</c:v>
                </c:pt>
                <c:pt idx="151">
                  <c:v>1380</c:v>
                </c:pt>
                <c:pt idx="152">
                  <c:v>1352</c:v>
                </c:pt>
                <c:pt idx="153">
                  <c:v>1421</c:v>
                </c:pt>
                <c:pt idx="154">
                  <c:v>1456</c:v>
                </c:pt>
                <c:pt idx="155">
                  <c:v>1196</c:v>
                </c:pt>
                <c:pt idx="156">
                  <c:v>1025</c:v>
                </c:pt>
                <c:pt idx="157">
                  <c:v>1309</c:v>
                </c:pt>
                <c:pt idx="158">
                  <c:v>2544</c:v>
                </c:pt>
                <c:pt idx="159">
                  <c:v>2200</c:v>
                </c:pt>
                <c:pt idx="160">
                  <c:v>1080</c:v>
                </c:pt>
                <c:pt idx="161">
                  <c:v>1122</c:v>
                </c:pt>
                <c:pt idx="162">
                  <c:v>940</c:v>
                </c:pt>
                <c:pt idx="163">
                  <c:v>1076</c:v>
                </c:pt>
                <c:pt idx="164">
                  <c:v>1176</c:v>
                </c:pt>
                <c:pt idx="165">
                  <c:v>1147</c:v>
                </c:pt>
                <c:pt idx="166">
                  <c:v>1812</c:v>
                </c:pt>
                <c:pt idx="167">
                  <c:v>1162</c:v>
                </c:pt>
                <c:pt idx="168">
                  <c:v>1699</c:v>
                </c:pt>
                <c:pt idx="169">
                  <c:v>1274</c:v>
                </c:pt>
                <c:pt idx="170">
                  <c:v>1001</c:v>
                </c:pt>
                <c:pt idx="171">
                  <c:v>1194</c:v>
                </c:pt>
                <c:pt idx="172">
                  <c:v>1157</c:v>
                </c:pt>
                <c:pt idx="173">
                  <c:v>1443</c:v>
                </c:pt>
                <c:pt idx="174">
                  <c:v>1080</c:v>
                </c:pt>
                <c:pt idx="175">
                  <c:v>968</c:v>
                </c:pt>
                <c:pt idx="176">
                  <c:v>1480</c:v>
                </c:pt>
                <c:pt idx="177">
                  <c:v>1919</c:v>
                </c:pt>
                <c:pt idx="178">
                  <c:v>2869</c:v>
                </c:pt>
                <c:pt idx="179">
                  <c:v>1222</c:v>
                </c:pt>
                <c:pt idx="180">
                  <c:v>1658</c:v>
                </c:pt>
                <c:pt idx="181">
                  <c:v>1541</c:v>
                </c:pt>
                <c:pt idx="182">
                  <c:v>1151</c:v>
                </c:pt>
                <c:pt idx="183">
                  <c:v>1438</c:v>
                </c:pt>
                <c:pt idx="184">
                  <c:v>1138</c:v>
                </c:pt>
                <c:pt idx="185">
                  <c:v>5880</c:v>
                </c:pt>
                <c:pt idx="186">
                  <c:v>1076</c:v>
                </c:pt>
                <c:pt idx="187">
                  <c:v>2060</c:v>
                </c:pt>
                <c:pt idx="188">
                  <c:v>3000</c:v>
                </c:pt>
                <c:pt idx="189">
                  <c:v>888</c:v>
                </c:pt>
                <c:pt idx="190">
                  <c:v>1071</c:v>
                </c:pt>
                <c:pt idx="191">
                  <c:v>1140</c:v>
                </c:pt>
                <c:pt idx="192">
                  <c:v>1661</c:v>
                </c:pt>
                <c:pt idx="193">
                  <c:v>1402</c:v>
                </c:pt>
                <c:pt idx="194">
                  <c:v>2491</c:v>
                </c:pt>
                <c:pt idx="195">
                  <c:v>1071</c:v>
                </c:pt>
                <c:pt idx="196">
                  <c:v>1161</c:v>
                </c:pt>
                <c:pt idx="197">
                  <c:v>1394</c:v>
                </c:pt>
                <c:pt idx="198">
                  <c:v>2800</c:v>
                </c:pt>
                <c:pt idx="199">
                  <c:v>1658</c:v>
                </c:pt>
                <c:pt idx="200">
                  <c:v>1380</c:v>
                </c:pt>
                <c:pt idx="201">
                  <c:v>1223</c:v>
                </c:pt>
                <c:pt idx="202">
                  <c:v>1387</c:v>
                </c:pt>
                <c:pt idx="203">
                  <c:v>2544</c:v>
                </c:pt>
                <c:pt idx="204">
                  <c:v>1122</c:v>
                </c:pt>
                <c:pt idx="205">
                  <c:v>1264</c:v>
                </c:pt>
                <c:pt idx="206">
                  <c:v>671</c:v>
                </c:pt>
                <c:pt idx="207">
                  <c:v>1140</c:v>
                </c:pt>
                <c:pt idx="208">
                  <c:v>2425</c:v>
                </c:pt>
                <c:pt idx="209">
                  <c:v>1470</c:v>
                </c:pt>
                <c:pt idx="210">
                  <c:v>940</c:v>
                </c:pt>
                <c:pt idx="211">
                  <c:v>480</c:v>
                </c:pt>
                <c:pt idx="212">
                  <c:v>1810</c:v>
                </c:pt>
                <c:pt idx="213">
                  <c:v>983</c:v>
                </c:pt>
                <c:pt idx="214">
                  <c:v>1640</c:v>
                </c:pt>
                <c:pt idx="215">
                  <c:v>1402</c:v>
                </c:pt>
                <c:pt idx="216">
                  <c:v>1394</c:v>
                </c:pt>
                <c:pt idx="217">
                  <c:v>780</c:v>
                </c:pt>
                <c:pt idx="218">
                  <c:v>1600</c:v>
                </c:pt>
                <c:pt idx="219">
                  <c:v>1667</c:v>
                </c:pt>
                <c:pt idx="220">
                  <c:v>1186</c:v>
                </c:pt>
                <c:pt idx="221">
                  <c:v>1866</c:v>
                </c:pt>
                <c:pt idx="222">
                  <c:v>1612</c:v>
                </c:pt>
                <c:pt idx="223">
                  <c:v>1677</c:v>
                </c:pt>
                <c:pt idx="224">
                  <c:v>1393</c:v>
                </c:pt>
                <c:pt idx="225">
                  <c:v>1245</c:v>
                </c:pt>
                <c:pt idx="226">
                  <c:v>1144</c:v>
                </c:pt>
                <c:pt idx="227">
                  <c:v>780</c:v>
                </c:pt>
                <c:pt idx="228">
                  <c:v>931</c:v>
                </c:pt>
                <c:pt idx="229">
                  <c:v>2000</c:v>
                </c:pt>
                <c:pt idx="230">
                  <c:v>1438</c:v>
                </c:pt>
                <c:pt idx="231">
                  <c:v>1004</c:v>
                </c:pt>
                <c:pt idx="232">
                  <c:v>1068</c:v>
                </c:pt>
                <c:pt idx="233">
                  <c:v>906</c:v>
                </c:pt>
                <c:pt idx="234">
                  <c:v>3000</c:v>
                </c:pt>
                <c:pt idx="235">
                  <c:v>1154</c:v>
                </c:pt>
                <c:pt idx="236">
                  <c:v>1007</c:v>
                </c:pt>
                <c:pt idx="237">
                  <c:v>665</c:v>
                </c:pt>
                <c:pt idx="238">
                  <c:v>3054</c:v>
                </c:pt>
                <c:pt idx="239">
                  <c:v>878</c:v>
                </c:pt>
                <c:pt idx="240">
                  <c:v>1554</c:v>
                </c:pt>
                <c:pt idx="241">
                  <c:v>1309</c:v>
                </c:pt>
                <c:pt idx="242">
                  <c:v>1143</c:v>
                </c:pt>
                <c:pt idx="243">
                  <c:v>2082</c:v>
                </c:pt>
                <c:pt idx="244">
                  <c:v>480</c:v>
                </c:pt>
                <c:pt idx="245">
                  <c:v>1207</c:v>
                </c:pt>
                <c:pt idx="246">
                  <c:v>2371</c:v>
                </c:pt>
                <c:pt idx="247">
                  <c:v>1102</c:v>
                </c:pt>
                <c:pt idx="248">
                  <c:v>1140</c:v>
                </c:pt>
                <c:pt idx="249">
                  <c:v>1682</c:v>
                </c:pt>
                <c:pt idx="250">
                  <c:v>1810</c:v>
                </c:pt>
                <c:pt idx="251">
                  <c:v>1554</c:v>
                </c:pt>
                <c:pt idx="252">
                  <c:v>1122</c:v>
                </c:pt>
                <c:pt idx="253">
                  <c:v>862</c:v>
                </c:pt>
                <c:pt idx="254">
                  <c:v>894</c:v>
                </c:pt>
                <c:pt idx="255">
                  <c:v>1629</c:v>
                </c:pt>
                <c:pt idx="256">
                  <c:v>1237</c:v>
                </c:pt>
                <c:pt idx="257">
                  <c:v>1370</c:v>
                </c:pt>
                <c:pt idx="258">
                  <c:v>1132</c:v>
                </c:pt>
                <c:pt idx="259">
                  <c:v>942</c:v>
                </c:pt>
                <c:pt idx="260">
                  <c:v>1292</c:v>
                </c:pt>
                <c:pt idx="261">
                  <c:v>610</c:v>
                </c:pt>
                <c:pt idx="262">
                  <c:v>786</c:v>
                </c:pt>
                <c:pt idx="263">
                  <c:v>1237</c:v>
                </c:pt>
                <c:pt idx="264">
                  <c:v>1231</c:v>
                </c:pt>
                <c:pt idx="265">
                  <c:v>964</c:v>
                </c:pt>
                <c:pt idx="266">
                  <c:v>2869</c:v>
                </c:pt>
                <c:pt idx="267">
                  <c:v>2300</c:v>
                </c:pt>
                <c:pt idx="268">
                  <c:v>1996</c:v>
                </c:pt>
                <c:pt idx="269">
                  <c:v>1220</c:v>
                </c:pt>
                <c:pt idx="270">
                  <c:v>1554</c:v>
                </c:pt>
                <c:pt idx="271">
                  <c:v>1056</c:v>
                </c:pt>
                <c:pt idx="272">
                  <c:v>1130</c:v>
                </c:pt>
                <c:pt idx="273">
                  <c:v>1658</c:v>
                </c:pt>
                <c:pt idx="274">
                  <c:v>964</c:v>
                </c:pt>
                <c:pt idx="275">
                  <c:v>1176</c:v>
                </c:pt>
                <c:pt idx="276">
                  <c:v>1331</c:v>
                </c:pt>
                <c:pt idx="277">
                  <c:v>1243</c:v>
                </c:pt>
                <c:pt idx="278">
                  <c:v>1055</c:v>
                </c:pt>
                <c:pt idx="279">
                  <c:v>1186</c:v>
                </c:pt>
                <c:pt idx="280">
                  <c:v>1514</c:v>
                </c:pt>
                <c:pt idx="281">
                  <c:v>1129</c:v>
                </c:pt>
                <c:pt idx="282">
                  <c:v>1143</c:v>
                </c:pt>
                <c:pt idx="283">
                  <c:v>480</c:v>
                </c:pt>
                <c:pt idx="284">
                  <c:v>1091</c:v>
                </c:pt>
                <c:pt idx="285">
                  <c:v>2300</c:v>
                </c:pt>
                <c:pt idx="286">
                  <c:v>1285</c:v>
                </c:pt>
                <c:pt idx="287">
                  <c:v>1222</c:v>
                </c:pt>
                <c:pt idx="288">
                  <c:v>1004</c:v>
                </c:pt>
                <c:pt idx="289">
                  <c:v>1635</c:v>
                </c:pt>
                <c:pt idx="290">
                  <c:v>1021</c:v>
                </c:pt>
                <c:pt idx="291">
                  <c:v>6238</c:v>
                </c:pt>
                <c:pt idx="292">
                  <c:v>1750</c:v>
                </c:pt>
                <c:pt idx="293">
                  <c:v>859</c:v>
                </c:pt>
                <c:pt idx="294">
                  <c:v>1919</c:v>
                </c:pt>
                <c:pt idx="295">
                  <c:v>1356</c:v>
                </c:pt>
                <c:pt idx="296">
                  <c:v>3054</c:v>
                </c:pt>
                <c:pt idx="297">
                  <c:v>1151</c:v>
                </c:pt>
                <c:pt idx="298">
                  <c:v>2302</c:v>
                </c:pt>
                <c:pt idx="299">
                  <c:v>2324</c:v>
                </c:pt>
                <c:pt idx="300">
                  <c:v>1770</c:v>
                </c:pt>
                <c:pt idx="301">
                  <c:v>1240</c:v>
                </c:pt>
                <c:pt idx="302">
                  <c:v>1309</c:v>
                </c:pt>
                <c:pt idx="303">
                  <c:v>1331</c:v>
                </c:pt>
                <c:pt idx="304">
                  <c:v>1464</c:v>
                </c:pt>
                <c:pt idx="305">
                  <c:v>1812</c:v>
                </c:pt>
                <c:pt idx="306">
                  <c:v>2265</c:v>
                </c:pt>
                <c:pt idx="307">
                  <c:v>1699</c:v>
                </c:pt>
                <c:pt idx="308">
                  <c:v>1800</c:v>
                </c:pt>
                <c:pt idx="309">
                  <c:v>1052</c:v>
                </c:pt>
                <c:pt idx="310">
                  <c:v>1091</c:v>
                </c:pt>
                <c:pt idx="311">
                  <c:v>1231</c:v>
                </c:pt>
                <c:pt idx="312">
                  <c:v>1359</c:v>
                </c:pt>
                <c:pt idx="313">
                  <c:v>1243</c:v>
                </c:pt>
                <c:pt idx="314">
                  <c:v>2319</c:v>
                </c:pt>
                <c:pt idx="315">
                  <c:v>1443</c:v>
                </c:pt>
                <c:pt idx="316">
                  <c:v>4622</c:v>
                </c:pt>
                <c:pt idx="317">
                  <c:v>799</c:v>
                </c:pt>
                <c:pt idx="318">
                  <c:v>2000</c:v>
                </c:pt>
                <c:pt idx="319">
                  <c:v>1360</c:v>
                </c:pt>
                <c:pt idx="320">
                  <c:v>1845</c:v>
                </c:pt>
                <c:pt idx="321">
                  <c:v>1309</c:v>
                </c:pt>
                <c:pt idx="322">
                  <c:v>1696</c:v>
                </c:pt>
                <c:pt idx="323">
                  <c:v>1067</c:v>
                </c:pt>
                <c:pt idx="324">
                  <c:v>1237</c:v>
                </c:pt>
                <c:pt idx="325">
                  <c:v>1460</c:v>
                </c:pt>
                <c:pt idx="326">
                  <c:v>1800</c:v>
                </c:pt>
                <c:pt idx="327">
                  <c:v>1554</c:v>
                </c:pt>
                <c:pt idx="328">
                  <c:v>1649</c:v>
                </c:pt>
                <c:pt idx="329">
                  <c:v>671</c:v>
                </c:pt>
                <c:pt idx="330">
                  <c:v>1331</c:v>
                </c:pt>
                <c:pt idx="331">
                  <c:v>1810</c:v>
                </c:pt>
                <c:pt idx="332">
                  <c:v>1161</c:v>
                </c:pt>
                <c:pt idx="333">
                  <c:v>1438</c:v>
                </c:pt>
                <c:pt idx="334">
                  <c:v>3733</c:v>
                </c:pt>
                <c:pt idx="335">
                  <c:v>1079</c:v>
                </c:pt>
                <c:pt idx="336">
                  <c:v>921</c:v>
                </c:pt>
                <c:pt idx="337">
                  <c:v>978</c:v>
                </c:pt>
                <c:pt idx="338">
                  <c:v>2300</c:v>
                </c:pt>
                <c:pt idx="339">
                  <c:v>894</c:v>
                </c:pt>
                <c:pt idx="340">
                  <c:v>2319</c:v>
                </c:pt>
                <c:pt idx="341">
                  <c:v>1658</c:v>
                </c:pt>
                <c:pt idx="342">
                  <c:v>3897</c:v>
                </c:pt>
                <c:pt idx="343">
                  <c:v>1782</c:v>
                </c:pt>
                <c:pt idx="344">
                  <c:v>1290</c:v>
                </c:pt>
                <c:pt idx="345">
                  <c:v>1124</c:v>
                </c:pt>
                <c:pt idx="346">
                  <c:v>1680</c:v>
                </c:pt>
                <c:pt idx="347">
                  <c:v>711</c:v>
                </c:pt>
                <c:pt idx="348">
                  <c:v>1402</c:v>
                </c:pt>
                <c:pt idx="349">
                  <c:v>711</c:v>
                </c:pt>
                <c:pt idx="350">
                  <c:v>1287</c:v>
                </c:pt>
                <c:pt idx="351">
                  <c:v>983</c:v>
                </c:pt>
                <c:pt idx="352">
                  <c:v>1027</c:v>
                </c:pt>
                <c:pt idx="353">
                  <c:v>1226</c:v>
                </c:pt>
                <c:pt idx="354">
                  <c:v>1079</c:v>
                </c:pt>
                <c:pt idx="355">
                  <c:v>1600</c:v>
                </c:pt>
                <c:pt idx="356">
                  <c:v>1612</c:v>
                </c:pt>
                <c:pt idx="357">
                  <c:v>1369</c:v>
                </c:pt>
                <c:pt idx="358">
                  <c:v>3107</c:v>
                </c:pt>
                <c:pt idx="359">
                  <c:v>2249</c:v>
                </c:pt>
                <c:pt idx="360">
                  <c:v>2642</c:v>
                </c:pt>
                <c:pt idx="361">
                  <c:v>1705</c:v>
                </c:pt>
                <c:pt idx="362">
                  <c:v>1425</c:v>
                </c:pt>
                <c:pt idx="363">
                  <c:v>1511</c:v>
                </c:pt>
                <c:pt idx="364">
                  <c:v>1595</c:v>
                </c:pt>
                <c:pt idx="365">
                  <c:v>760</c:v>
                </c:pt>
                <c:pt idx="366">
                  <c:v>600</c:v>
                </c:pt>
                <c:pt idx="367">
                  <c:v>1900</c:v>
                </c:pt>
                <c:pt idx="368">
                  <c:v>2803</c:v>
                </c:pt>
                <c:pt idx="369">
                  <c:v>767</c:v>
                </c:pt>
                <c:pt idx="370">
                  <c:v>1167</c:v>
                </c:pt>
                <c:pt idx="371">
                  <c:v>1359</c:v>
                </c:pt>
                <c:pt idx="372">
                  <c:v>2088</c:v>
                </c:pt>
                <c:pt idx="373">
                  <c:v>1589</c:v>
                </c:pt>
                <c:pt idx="374">
                  <c:v>4634</c:v>
                </c:pt>
                <c:pt idx="375">
                  <c:v>655</c:v>
                </c:pt>
                <c:pt idx="376">
                  <c:v>1459</c:v>
                </c:pt>
                <c:pt idx="377">
                  <c:v>3120</c:v>
                </c:pt>
                <c:pt idx="378">
                  <c:v>1342</c:v>
                </c:pt>
                <c:pt idx="379">
                  <c:v>767</c:v>
                </c:pt>
                <c:pt idx="380">
                  <c:v>3124</c:v>
                </c:pt>
                <c:pt idx="381">
                  <c:v>1426</c:v>
                </c:pt>
                <c:pt idx="382">
                  <c:v>1316</c:v>
                </c:pt>
                <c:pt idx="383">
                  <c:v>1781</c:v>
                </c:pt>
                <c:pt idx="384">
                  <c:v>1249</c:v>
                </c:pt>
                <c:pt idx="385">
                  <c:v>2639</c:v>
                </c:pt>
                <c:pt idx="386">
                  <c:v>1172</c:v>
                </c:pt>
                <c:pt idx="387">
                  <c:v>1988</c:v>
                </c:pt>
                <c:pt idx="388">
                  <c:v>2088</c:v>
                </c:pt>
                <c:pt idx="389">
                  <c:v>1674</c:v>
                </c:pt>
                <c:pt idx="390">
                  <c:v>775</c:v>
                </c:pt>
                <c:pt idx="391">
                  <c:v>1020</c:v>
                </c:pt>
                <c:pt idx="392">
                  <c:v>1400</c:v>
                </c:pt>
                <c:pt idx="393">
                  <c:v>520</c:v>
                </c:pt>
                <c:pt idx="394">
                  <c:v>1700</c:v>
                </c:pt>
                <c:pt idx="395">
                  <c:v>738</c:v>
                </c:pt>
                <c:pt idx="396">
                  <c:v>1621</c:v>
                </c:pt>
                <c:pt idx="397">
                  <c:v>1786</c:v>
                </c:pt>
                <c:pt idx="398">
                  <c:v>1479</c:v>
                </c:pt>
                <c:pt idx="399">
                  <c:v>1239</c:v>
                </c:pt>
                <c:pt idx="400">
                  <c:v>766</c:v>
                </c:pt>
                <c:pt idx="401">
                  <c:v>1633</c:v>
                </c:pt>
                <c:pt idx="402">
                  <c:v>1729</c:v>
                </c:pt>
                <c:pt idx="403">
                  <c:v>3274</c:v>
                </c:pt>
                <c:pt idx="404">
                  <c:v>794</c:v>
                </c:pt>
                <c:pt idx="405">
                  <c:v>700</c:v>
                </c:pt>
                <c:pt idx="406">
                  <c:v>1335</c:v>
                </c:pt>
                <c:pt idx="407">
                  <c:v>785</c:v>
                </c:pt>
                <c:pt idx="408">
                  <c:v>1579</c:v>
                </c:pt>
                <c:pt idx="409">
                  <c:v>2200</c:v>
                </c:pt>
                <c:pt idx="410">
                  <c:v>1873</c:v>
                </c:pt>
                <c:pt idx="411">
                  <c:v>2493</c:v>
                </c:pt>
                <c:pt idx="412">
                  <c:v>2960</c:v>
                </c:pt>
                <c:pt idx="413">
                  <c:v>1339</c:v>
                </c:pt>
                <c:pt idx="414">
                  <c:v>680</c:v>
                </c:pt>
                <c:pt idx="415">
                  <c:v>847</c:v>
                </c:pt>
                <c:pt idx="416">
                  <c:v>1900</c:v>
                </c:pt>
                <c:pt idx="417">
                  <c:v>2206</c:v>
                </c:pt>
                <c:pt idx="418">
                  <c:v>3000</c:v>
                </c:pt>
                <c:pt idx="419">
                  <c:v>1973</c:v>
                </c:pt>
                <c:pt idx="420">
                  <c:v>2008</c:v>
                </c:pt>
                <c:pt idx="421">
                  <c:v>1239</c:v>
                </c:pt>
                <c:pt idx="422">
                  <c:v>2780</c:v>
                </c:pt>
                <c:pt idx="423">
                  <c:v>1753</c:v>
                </c:pt>
                <c:pt idx="424">
                  <c:v>1316</c:v>
                </c:pt>
                <c:pt idx="425">
                  <c:v>2122</c:v>
                </c:pt>
                <c:pt idx="426">
                  <c:v>2021</c:v>
                </c:pt>
                <c:pt idx="427">
                  <c:v>1488</c:v>
                </c:pt>
                <c:pt idx="428">
                  <c:v>1151</c:v>
                </c:pt>
                <c:pt idx="429">
                  <c:v>2103</c:v>
                </c:pt>
                <c:pt idx="430">
                  <c:v>3662</c:v>
                </c:pt>
                <c:pt idx="431">
                  <c:v>3160</c:v>
                </c:pt>
                <c:pt idx="432">
                  <c:v>6035</c:v>
                </c:pt>
                <c:pt idx="433">
                  <c:v>2320</c:v>
                </c:pt>
                <c:pt idx="434">
                  <c:v>3875</c:v>
                </c:pt>
                <c:pt idx="435">
                  <c:v>234</c:v>
                </c:pt>
                <c:pt idx="436">
                  <c:v>1813</c:v>
                </c:pt>
                <c:pt idx="437">
                  <c:v>837</c:v>
                </c:pt>
                <c:pt idx="438">
                  <c:v>1160</c:v>
                </c:pt>
                <c:pt idx="439">
                  <c:v>3409</c:v>
                </c:pt>
                <c:pt idx="440">
                  <c:v>8366</c:v>
                </c:pt>
                <c:pt idx="441">
                  <c:v>2154</c:v>
                </c:pt>
                <c:pt idx="442">
                  <c:v>1160</c:v>
                </c:pt>
                <c:pt idx="443">
                  <c:v>1906</c:v>
                </c:pt>
                <c:pt idx="444">
                  <c:v>1841</c:v>
                </c:pt>
                <c:pt idx="445">
                  <c:v>560</c:v>
                </c:pt>
                <c:pt idx="446">
                  <c:v>3200</c:v>
                </c:pt>
                <c:pt idx="447">
                  <c:v>2134</c:v>
                </c:pt>
                <c:pt idx="448">
                  <c:v>1400</c:v>
                </c:pt>
                <c:pt idx="449">
                  <c:v>1800</c:v>
                </c:pt>
                <c:pt idx="450">
                  <c:v>417</c:v>
                </c:pt>
                <c:pt idx="451">
                  <c:v>2262</c:v>
                </c:pt>
                <c:pt idx="452">
                  <c:v>2091</c:v>
                </c:pt>
                <c:pt idx="453">
                  <c:v>1943</c:v>
                </c:pt>
                <c:pt idx="454">
                  <c:v>1254</c:v>
                </c:pt>
                <c:pt idx="455">
                  <c:v>1241</c:v>
                </c:pt>
                <c:pt idx="456">
                  <c:v>3101</c:v>
                </c:pt>
                <c:pt idx="457">
                  <c:v>3409</c:v>
                </c:pt>
                <c:pt idx="458">
                  <c:v>2329</c:v>
                </c:pt>
                <c:pt idx="459">
                  <c:v>1600</c:v>
                </c:pt>
                <c:pt idx="460">
                  <c:v>2531</c:v>
                </c:pt>
                <c:pt idx="461">
                  <c:v>570</c:v>
                </c:pt>
                <c:pt idx="462">
                  <c:v>2364</c:v>
                </c:pt>
                <c:pt idx="463">
                  <c:v>1499</c:v>
                </c:pt>
                <c:pt idx="464">
                  <c:v>1440</c:v>
                </c:pt>
                <c:pt idx="465">
                  <c:v>2299</c:v>
                </c:pt>
                <c:pt idx="466">
                  <c:v>1940</c:v>
                </c:pt>
                <c:pt idx="467">
                  <c:v>644</c:v>
                </c:pt>
                <c:pt idx="468">
                  <c:v>1341</c:v>
                </c:pt>
                <c:pt idx="469">
                  <c:v>637</c:v>
                </c:pt>
                <c:pt idx="470">
                  <c:v>1318</c:v>
                </c:pt>
                <c:pt idx="471">
                  <c:v>980</c:v>
                </c:pt>
                <c:pt idx="472">
                  <c:v>779</c:v>
                </c:pt>
                <c:pt idx="473">
                  <c:v>2560</c:v>
                </c:pt>
                <c:pt idx="474">
                  <c:v>1536</c:v>
                </c:pt>
                <c:pt idx="475">
                  <c:v>1853</c:v>
                </c:pt>
                <c:pt idx="476">
                  <c:v>1536</c:v>
                </c:pt>
                <c:pt idx="477">
                  <c:v>696</c:v>
                </c:pt>
                <c:pt idx="478">
                  <c:v>1900</c:v>
                </c:pt>
                <c:pt idx="479">
                  <c:v>1807</c:v>
                </c:pt>
                <c:pt idx="480">
                  <c:v>2030</c:v>
                </c:pt>
                <c:pt idx="481">
                  <c:v>2334</c:v>
                </c:pt>
                <c:pt idx="482">
                  <c:v>2217</c:v>
                </c:pt>
                <c:pt idx="483">
                  <c:v>3200</c:v>
                </c:pt>
                <c:pt idx="484">
                  <c:v>2675</c:v>
                </c:pt>
                <c:pt idx="485">
                  <c:v>1658</c:v>
                </c:pt>
                <c:pt idx="486">
                  <c:v>1080</c:v>
                </c:pt>
                <c:pt idx="487">
                  <c:v>1000</c:v>
                </c:pt>
                <c:pt idx="488">
                  <c:v>1999</c:v>
                </c:pt>
                <c:pt idx="489">
                  <c:v>2793</c:v>
                </c:pt>
                <c:pt idx="490">
                  <c:v>3160</c:v>
                </c:pt>
                <c:pt idx="491">
                  <c:v>2928</c:v>
                </c:pt>
                <c:pt idx="492">
                  <c:v>4954</c:v>
                </c:pt>
                <c:pt idx="493">
                  <c:v>1844</c:v>
                </c:pt>
                <c:pt idx="494">
                  <c:v>3030</c:v>
                </c:pt>
                <c:pt idx="495">
                  <c:v>2826</c:v>
                </c:pt>
                <c:pt idx="496">
                  <c:v>2541</c:v>
                </c:pt>
                <c:pt idx="497">
                  <c:v>2336</c:v>
                </c:pt>
                <c:pt idx="498">
                  <c:v>1457</c:v>
                </c:pt>
                <c:pt idx="499">
                  <c:v>1548</c:v>
                </c:pt>
                <c:pt idx="500">
                  <c:v>1753</c:v>
                </c:pt>
                <c:pt idx="501">
                  <c:v>1755</c:v>
                </c:pt>
                <c:pt idx="502">
                  <c:v>1769</c:v>
                </c:pt>
                <c:pt idx="503">
                  <c:v>1220</c:v>
                </c:pt>
                <c:pt idx="504">
                  <c:v>1844</c:v>
                </c:pt>
                <c:pt idx="505">
                  <c:v>1225</c:v>
                </c:pt>
                <c:pt idx="506">
                  <c:v>1200</c:v>
                </c:pt>
                <c:pt idx="507">
                  <c:v>1580</c:v>
                </c:pt>
                <c:pt idx="508">
                  <c:v>2400</c:v>
                </c:pt>
                <c:pt idx="509">
                  <c:v>675</c:v>
                </c:pt>
                <c:pt idx="510">
                  <c:v>1534</c:v>
                </c:pt>
                <c:pt idx="511">
                  <c:v>779</c:v>
                </c:pt>
                <c:pt idx="512">
                  <c:v>1411</c:v>
                </c:pt>
                <c:pt idx="513">
                  <c:v>1882</c:v>
                </c:pt>
                <c:pt idx="514">
                  <c:v>2122</c:v>
                </c:pt>
                <c:pt idx="515">
                  <c:v>1867</c:v>
                </c:pt>
                <c:pt idx="516">
                  <c:v>2000</c:v>
                </c:pt>
                <c:pt idx="517">
                  <c:v>1802</c:v>
                </c:pt>
                <c:pt idx="518">
                  <c:v>1460</c:v>
                </c:pt>
                <c:pt idx="519">
                  <c:v>2120</c:v>
                </c:pt>
                <c:pt idx="520">
                  <c:v>1770</c:v>
                </c:pt>
                <c:pt idx="521">
                  <c:v>2836</c:v>
                </c:pt>
                <c:pt idx="522">
                  <c:v>1442</c:v>
                </c:pt>
                <c:pt idx="523">
                  <c:v>734</c:v>
                </c:pt>
                <c:pt idx="524">
                  <c:v>1674</c:v>
                </c:pt>
                <c:pt idx="525">
                  <c:v>1495</c:v>
                </c:pt>
                <c:pt idx="526">
                  <c:v>1816</c:v>
                </c:pt>
                <c:pt idx="527">
                  <c:v>2299</c:v>
                </c:pt>
                <c:pt idx="528">
                  <c:v>1638</c:v>
                </c:pt>
                <c:pt idx="529">
                  <c:v>1118</c:v>
                </c:pt>
                <c:pt idx="530">
                  <c:v>1187</c:v>
                </c:pt>
                <c:pt idx="531">
                  <c:v>2257</c:v>
                </c:pt>
                <c:pt idx="532">
                  <c:v>734</c:v>
                </c:pt>
                <c:pt idx="533">
                  <c:v>738</c:v>
                </c:pt>
                <c:pt idx="534">
                  <c:v>2371</c:v>
                </c:pt>
                <c:pt idx="535">
                  <c:v>1769</c:v>
                </c:pt>
                <c:pt idx="536">
                  <c:v>1999</c:v>
                </c:pt>
                <c:pt idx="537">
                  <c:v>2182</c:v>
                </c:pt>
                <c:pt idx="538">
                  <c:v>1651</c:v>
                </c:pt>
                <c:pt idx="539">
                  <c:v>1988</c:v>
                </c:pt>
                <c:pt idx="540">
                  <c:v>3020</c:v>
                </c:pt>
                <c:pt idx="541">
                  <c:v>1924</c:v>
                </c:pt>
                <c:pt idx="542">
                  <c:v>1794</c:v>
                </c:pt>
                <c:pt idx="543">
                  <c:v>1320</c:v>
                </c:pt>
                <c:pt idx="544">
                  <c:v>3117</c:v>
                </c:pt>
                <c:pt idx="545">
                  <c:v>1496</c:v>
                </c:pt>
                <c:pt idx="546">
                  <c:v>1658</c:v>
                </c:pt>
                <c:pt idx="547">
                  <c:v>940</c:v>
                </c:pt>
                <c:pt idx="548">
                  <c:v>1335</c:v>
                </c:pt>
                <c:pt idx="549">
                  <c:v>1949</c:v>
                </c:pt>
                <c:pt idx="550">
                  <c:v>2177</c:v>
                </c:pt>
                <c:pt idx="551">
                  <c:v>2541</c:v>
                </c:pt>
                <c:pt idx="552">
                  <c:v>811</c:v>
                </c:pt>
                <c:pt idx="553">
                  <c:v>340</c:v>
                </c:pt>
                <c:pt idx="554">
                  <c:v>3851</c:v>
                </c:pt>
                <c:pt idx="555">
                  <c:v>1600</c:v>
                </c:pt>
                <c:pt idx="556">
                  <c:v>1891</c:v>
                </c:pt>
                <c:pt idx="557">
                  <c:v>1927</c:v>
                </c:pt>
                <c:pt idx="558">
                  <c:v>2154</c:v>
                </c:pt>
                <c:pt idx="559">
                  <c:v>1160</c:v>
                </c:pt>
                <c:pt idx="560">
                  <c:v>1020</c:v>
                </c:pt>
                <c:pt idx="561">
                  <c:v>2148</c:v>
                </c:pt>
                <c:pt idx="562">
                  <c:v>1841</c:v>
                </c:pt>
                <c:pt idx="563">
                  <c:v>516</c:v>
                </c:pt>
                <c:pt idx="564">
                  <c:v>1220</c:v>
                </c:pt>
                <c:pt idx="565">
                  <c:v>1151</c:v>
                </c:pt>
                <c:pt idx="566">
                  <c:v>1254</c:v>
                </c:pt>
                <c:pt idx="567">
                  <c:v>3896</c:v>
                </c:pt>
                <c:pt idx="568">
                  <c:v>2021</c:v>
                </c:pt>
                <c:pt idx="569">
                  <c:v>1103</c:v>
                </c:pt>
                <c:pt idx="570">
                  <c:v>1167</c:v>
                </c:pt>
                <c:pt idx="571">
                  <c:v>846</c:v>
                </c:pt>
                <c:pt idx="572">
                  <c:v>1520</c:v>
                </c:pt>
                <c:pt idx="573">
                  <c:v>1492</c:v>
                </c:pt>
                <c:pt idx="574">
                  <c:v>1318</c:v>
                </c:pt>
                <c:pt idx="575">
                  <c:v>1488</c:v>
                </c:pt>
                <c:pt idx="576">
                  <c:v>1413</c:v>
                </c:pt>
                <c:pt idx="577">
                  <c:v>753</c:v>
                </c:pt>
                <c:pt idx="578">
                  <c:v>2122</c:v>
                </c:pt>
                <c:pt idx="579">
                  <c:v>2368</c:v>
                </c:pt>
                <c:pt idx="580">
                  <c:v>400</c:v>
                </c:pt>
                <c:pt idx="581">
                  <c:v>5378</c:v>
                </c:pt>
                <c:pt idx="582">
                  <c:v>2722</c:v>
                </c:pt>
                <c:pt idx="583">
                  <c:v>2372</c:v>
                </c:pt>
                <c:pt idx="584">
                  <c:v>2399</c:v>
                </c:pt>
                <c:pt idx="585">
                  <c:v>1392</c:v>
                </c:pt>
                <c:pt idx="586">
                  <c:v>1450</c:v>
                </c:pt>
                <c:pt idx="587">
                  <c:v>1771</c:v>
                </c:pt>
                <c:pt idx="588">
                  <c:v>1424</c:v>
                </c:pt>
                <c:pt idx="589">
                  <c:v>1892</c:v>
                </c:pt>
                <c:pt idx="590">
                  <c:v>1943</c:v>
                </c:pt>
                <c:pt idx="591">
                  <c:v>1949</c:v>
                </c:pt>
                <c:pt idx="592">
                  <c:v>960</c:v>
                </c:pt>
                <c:pt idx="593">
                  <c:v>2438</c:v>
                </c:pt>
                <c:pt idx="594">
                  <c:v>971</c:v>
                </c:pt>
                <c:pt idx="595">
                  <c:v>1786</c:v>
                </c:pt>
                <c:pt idx="596">
                  <c:v>1873</c:v>
                </c:pt>
                <c:pt idx="597">
                  <c:v>1511</c:v>
                </c:pt>
                <c:pt idx="598">
                  <c:v>1042</c:v>
                </c:pt>
                <c:pt idx="599">
                  <c:v>2887</c:v>
                </c:pt>
                <c:pt idx="600">
                  <c:v>1633</c:v>
                </c:pt>
                <c:pt idx="601">
                  <c:v>1177</c:v>
                </c:pt>
                <c:pt idx="602">
                  <c:v>1891</c:v>
                </c:pt>
                <c:pt idx="603">
                  <c:v>1403</c:v>
                </c:pt>
                <c:pt idx="604">
                  <c:v>2257</c:v>
                </c:pt>
                <c:pt idx="605">
                  <c:v>1479</c:v>
                </c:pt>
                <c:pt idx="606">
                  <c:v>1805</c:v>
                </c:pt>
                <c:pt idx="607">
                  <c:v>1249</c:v>
                </c:pt>
                <c:pt idx="608">
                  <c:v>1540</c:v>
                </c:pt>
                <c:pt idx="609">
                  <c:v>1520</c:v>
                </c:pt>
                <c:pt idx="610">
                  <c:v>515</c:v>
                </c:pt>
                <c:pt idx="611">
                  <c:v>2196</c:v>
                </c:pt>
                <c:pt idx="612">
                  <c:v>1171</c:v>
                </c:pt>
                <c:pt idx="613">
                  <c:v>1260</c:v>
                </c:pt>
                <c:pt idx="614">
                  <c:v>560</c:v>
                </c:pt>
                <c:pt idx="615">
                  <c:v>1459</c:v>
                </c:pt>
                <c:pt idx="616">
                  <c:v>1725</c:v>
                </c:pt>
                <c:pt idx="617">
                  <c:v>4634</c:v>
                </c:pt>
                <c:pt idx="618">
                  <c:v>1805</c:v>
                </c:pt>
                <c:pt idx="619">
                  <c:v>1314</c:v>
                </c:pt>
                <c:pt idx="620">
                  <c:v>1680</c:v>
                </c:pt>
                <c:pt idx="621">
                  <c:v>2022</c:v>
                </c:pt>
                <c:pt idx="622">
                  <c:v>780</c:v>
                </c:pt>
                <c:pt idx="623">
                  <c:v>1340</c:v>
                </c:pt>
                <c:pt idx="624">
                  <c:v>2088</c:v>
                </c:pt>
                <c:pt idx="625">
                  <c:v>2088</c:v>
                </c:pt>
                <c:pt idx="626">
                  <c:v>1510</c:v>
                </c:pt>
                <c:pt idx="627">
                  <c:v>2394</c:v>
                </c:pt>
                <c:pt idx="628">
                  <c:v>1411</c:v>
                </c:pt>
                <c:pt idx="629">
                  <c:v>1001</c:v>
                </c:pt>
                <c:pt idx="630">
                  <c:v>2549</c:v>
                </c:pt>
                <c:pt idx="631">
                  <c:v>1424</c:v>
                </c:pt>
                <c:pt idx="632">
                  <c:v>2642</c:v>
                </c:pt>
                <c:pt idx="633">
                  <c:v>788</c:v>
                </c:pt>
                <c:pt idx="634">
                  <c:v>860</c:v>
                </c:pt>
                <c:pt idx="635">
                  <c:v>2177</c:v>
                </c:pt>
                <c:pt idx="636">
                  <c:v>2299</c:v>
                </c:pt>
                <c:pt idx="637">
                  <c:v>1458</c:v>
                </c:pt>
                <c:pt idx="638">
                  <c:v>1438</c:v>
                </c:pt>
                <c:pt idx="639">
                  <c:v>187</c:v>
                </c:pt>
                <c:pt idx="640">
                  <c:v>200</c:v>
                </c:pt>
                <c:pt idx="641">
                  <c:v>1399</c:v>
                </c:pt>
                <c:pt idx="642">
                  <c:v>1411</c:v>
                </c:pt>
                <c:pt idx="643">
                  <c:v>480</c:v>
                </c:pt>
                <c:pt idx="644">
                  <c:v>1797</c:v>
                </c:pt>
                <c:pt idx="645">
                  <c:v>1510</c:v>
                </c:pt>
                <c:pt idx="646">
                  <c:v>1589</c:v>
                </c:pt>
                <c:pt idx="647">
                  <c:v>1713</c:v>
                </c:pt>
                <c:pt idx="648">
                  <c:v>2531</c:v>
                </c:pt>
                <c:pt idx="649">
                  <c:v>1638</c:v>
                </c:pt>
                <c:pt idx="650">
                  <c:v>1894</c:v>
                </c:pt>
                <c:pt idx="651">
                  <c:v>2136</c:v>
                </c:pt>
                <c:pt idx="652">
                  <c:v>1740</c:v>
                </c:pt>
                <c:pt idx="653">
                  <c:v>1600</c:v>
                </c:pt>
                <c:pt idx="654">
                  <c:v>2040</c:v>
                </c:pt>
                <c:pt idx="655">
                  <c:v>2394</c:v>
                </c:pt>
                <c:pt idx="656">
                  <c:v>1617</c:v>
                </c:pt>
                <c:pt idx="657">
                  <c:v>1646</c:v>
                </c:pt>
                <c:pt idx="658">
                  <c:v>1906</c:v>
                </c:pt>
                <c:pt idx="659">
                  <c:v>2722</c:v>
                </c:pt>
                <c:pt idx="660">
                  <c:v>1559</c:v>
                </c:pt>
                <c:pt idx="661">
                  <c:v>2960</c:v>
                </c:pt>
                <c:pt idx="662">
                  <c:v>1496</c:v>
                </c:pt>
                <c:pt idx="663">
                  <c:v>961</c:v>
                </c:pt>
                <c:pt idx="664">
                  <c:v>1725</c:v>
                </c:pt>
                <c:pt idx="665">
                  <c:v>1190</c:v>
                </c:pt>
                <c:pt idx="666">
                  <c:v>2368</c:v>
                </c:pt>
                <c:pt idx="667">
                  <c:v>1400</c:v>
                </c:pt>
                <c:pt idx="668">
                  <c:v>3819</c:v>
                </c:pt>
                <c:pt idx="669">
                  <c:v>1226</c:v>
                </c:pt>
                <c:pt idx="670">
                  <c:v>1590</c:v>
                </c:pt>
                <c:pt idx="671">
                  <c:v>1443</c:v>
                </c:pt>
                <c:pt idx="672">
                  <c:v>1181</c:v>
                </c:pt>
                <c:pt idx="673">
                  <c:v>1646</c:v>
                </c:pt>
                <c:pt idx="674">
                  <c:v>942</c:v>
                </c:pt>
                <c:pt idx="675">
                  <c:v>1998</c:v>
                </c:pt>
                <c:pt idx="676">
                  <c:v>887</c:v>
                </c:pt>
                <c:pt idx="677">
                  <c:v>2792</c:v>
                </c:pt>
                <c:pt idx="678">
                  <c:v>1331</c:v>
                </c:pt>
                <c:pt idx="679">
                  <c:v>1780</c:v>
                </c:pt>
                <c:pt idx="680">
                  <c:v>1882</c:v>
                </c:pt>
                <c:pt idx="681">
                  <c:v>2553</c:v>
                </c:pt>
                <c:pt idx="682">
                  <c:v>1420</c:v>
                </c:pt>
                <c:pt idx="683">
                  <c:v>1457</c:v>
                </c:pt>
                <c:pt idx="684">
                  <c:v>1225</c:v>
                </c:pt>
                <c:pt idx="685">
                  <c:v>1571</c:v>
                </c:pt>
                <c:pt idx="686">
                  <c:v>1862</c:v>
                </c:pt>
                <c:pt idx="687">
                  <c:v>1992</c:v>
                </c:pt>
                <c:pt idx="688">
                  <c:v>1674</c:v>
                </c:pt>
                <c:pt idx="689">
                  <c:v>1344</c:v>
                </c:pt>
                <c:pt idx="690">
                  <c:v>3352</c:v>
                </c:pt>
                <c:pt idx="691">
                  <c:v>3072</c:v>
                </c:pt>
                <c:pt idx="692">
                  <c:v>1726</c:v>
                </c:pt>
                <c:pt idx="693">
                  <c:v>6760</c:v>
                </c:pt>
                <c:pt idx="694">
                  <c:v>1320</c:v>
                </c:pt>
                <c:pt idx="695">
                  <c:v>2022</c:v>
                </c:pt>
                <c:pt idx="696">
                  <c:v>1600</c:v>
                </c:pt>
                <c:pt idx="697">
                  <c:v>1443</c:v>
                </c:pt>
                <c:pt idx="698">
                  <c:v>380</c:v>
                </c:pt>
                <c:pt idx="699">
                  <c:v>2167</c:v>
                </c:pt>
                <c:pt idx="700">
                  <c:v>2817</c:v>
                </c:pt>
                <c:pt idx="701">
                  <c:v>1761</c:v>
                </c:pt>
                <c:pt idx="702">
                  <c:v>3356</c:v>
                </c:pt>
                <c:pt idx="703">
                  <c:v>1785</c:v>
                </c:pt>
                <c:pt idx="704">
                  <c:v>2780</c:v>
                </c:pt>
                <c:pt idx="705">
                  <c:v>1411</c:v>
                </c:pt>
                <c:pt idx="706">
                  <c:v>1949</c:v>
                </c:pt>
                <c:pt idx="707">
                  <c:v>1340</c:v>
                </c:pt>
                <c:pt idx="708">
                  <c:v>749</c:v>
                </c:pt>
                <c:pt idx="709">
                  <c:v>2243</c:v>
                </c:pt>
                <c:pt idx="710">
                  <c:v>1368</c:v>
                </c:pt>
                <c:pt idx="711">
                  <c:v>1200</c:v>
                </c:pt>
                <c:pt idx="712">
                  <c:v>1290</c:v>
                </c:pt>
                <c:pt idx="713">
                  <c:v>2000</c:v>
                </c:pt>
                <c:pt idx="714">
                  <c:v>792</c:v>
                </c:pt>
                <c:pt idx="715">
                  <c:v>2304</c:v>
                </c:pt>
                <c:pt idx="716">
                  <c:v>1900</c:v>
                </c:pt>
                <c:pt idx="717">
                  <c:v>1900</c:v>
                </c:pt>
                <c:pt idx="718">
                  <c:v>940</c:v>
                </c:pt>
                <c:pt idx="719">
                  <c:v>2372</c:v>
                </c:pt>
                <c:pt idx="720">
                  <c:v>1729</c:v>
                </c:pt>
                <c:pt idx="721">
                  <c:v>1725</c:v>
                </c:pt>
                <c:pt idx="722">
                  <c:v>2560</c:v>
                </c:pt>
                <c:pt idx="723">
                  <c:v>2003</c:v>
                </c:pt>
                <c:pt idx="724">
                  <c:v>2160</c:v>
                </c:pt>
                <c:pt idx="725">
                  <c:v>2217</c:v>
                </c:pt>
                <c:pt idx="726">
                  <c:v>1694</c:v>
                </c:pt>
                <c:pt idx="727">
                  <c:v>1508</c:v>
                </c:pt>
                <c:pt idx="728">
                  <c:v>1637</c:v>
                </c:pt>
                <c:pt idx="729">
                  <c:v>1408</c:v>
                </c:pt>
                <c:pt idx="730">
                  <c:v>980</c:v>
                </c:pt>
                <c:pt idx="731">
                  <c:v>1927</c:v>
                </c:pt>
                <c:pt idx="732">
                  <c:v>640</c:v>
                </c:pt>
                <c:pt idx="733">
                  <c:v>1491</c:v>
                </c:pt>
                <c:pt idx="734">
                  <c:v>1769</c:v>
                </c:pt>
                <c:pt idx="735">
                  <c:v>729</c:v>
                </c:pt>
                <c:pt idx="736">
                  <c:v>929</c:v>
                </c:pt>
                <c:pt idx="737">
                  <c:v>3312</c:v>
                </c:pt>
                <c:pt idx="738">
                  <c:v>1228</c:v>
                </c:pt>
                <c:pt idx="739">
                  <c:v>3030</c:v>
                </c:pt>
                <c:pt idx="740">
                  <c:v>896</c:v>
                </c:pt>
                <c:pt idx="741">
                  <c:v>1825</c:v>
                </c:pt>
                <c:pt idx="742">
                  <c:v>1685</c:v>
                </c:pt>
                <c:pt idx="743">
                  <c:v>1520</c:v>
                </c:pt>
                <c:pt idx="744">
                  <c:v>2148</c:v>
                </c:pt>
                <c:pt idx="745">
                  <c:v>1505</c:v>
                </c:pt>
                <c:pt idx="746">
                  <c:v>2549</c:v>
                </c:pt>
                <c:pt idx="747">
                  <c:v>1631</c:v>
                </c:pt>
                <c:pt idx="748">
                  <c:v>1512</c:v>
                </c:pt>
                <c:pt idx="749">
                  <c:v>2826</c:v>
                </c:pt>
                <c:pt idx="750">
                  <c:v>1860</c:v>
                </c:pt>
                <c:pt idx="751">
                  <c:v>883</c:v>
                </c:pt>
                <c:pt idx="752">
                  <c:v>1500</c:v>
                </c:pt>
                <c:pt idx="753">
                  <c:v>955</c:v>
                </c:pt>
                <c:pt idx="754">
                  <c:v>1151</c:v>
                </c:pt>
                <c:pt idx="755">
                  <c:v>1151</c:v>
                </c:pt>
                <c:pt idx="756">
                  <c:v>1520</c:v>
                </c:pt>
                <c:pt idx="757">
                  <c:v>604</c:v>
                </c:pt>
                <c:pt idx="758">
                  <c:v>1792</c:v>
                </c:pt>
                <c:pt idx="759">
                  <c:v>2418</c:v>
                </c:pt>
                <c:pt idx="760">
                  <c:v>8366</c:v>
                </c:pt>
                <c:pt idx="761">
                  <c:v>1411</c:v>
                </c:pt>
                <c:pt idx="762">
                  <c:v>2299</c:v>
                </c:pt>
                <c:pt idx="763">
                  <c:v>1032</c:v>
                </c:pt>
                <c:pt idx="764">
                  <c:v>1807</c:v>
                </c:pt>
                <c:pt idx="765">
                  <c:v>3030</c:v>
                </c:pt>
                <c:pt idx="766">
                  <c:v>2018</c:v>
                </c:pt>
                <c:pt idx="767">
                  <c:v>1152</c:v>
                </c:pt>
                <c:pt idx="768">
                  <c:v>1886</c:v>
                </c:pt>
                <c:pt idx="769">
                  <c:v>2380</c:v>
                </c:pt>
                <c:pt idx="770">
                  <c:v>1819</c:v>
                </c:pt>
                <c:pt idx="771">
                  <c:v>2177</c:v>
                </c:pt>
                <c:pt idx="772">
                  <c:v>1867</c:v>
                </c:pt>
                <c:pt idx="773">
                  <c:v>600</c:v>
                </c:pt>
                <c:pt idx="774">
                  <c:v>887</c:v>
                </c:pt>
                <c:pt idx="775">
                  <c:v>1617</c:v>
                </c:pt>
                <c:pt idx="776">
                  <c:v>1598</c:v>
                </c:pt>
                <c:pt idx="777">
                  <c:v>2073</c:v>
                </c:pt>
                <c:pt idx="778">
                  <c:v>1020</c:v>
                </c:pt>
                <c:pt idx="779">
                  <c:v>1862</c:v>
                </c:pt>
                <c:pt idx="780">
                  <c:v>1674</c:v>
                </c:pt>
                <c:pt idx="781">
                  <c:v>1176</c:v>
                </c:pt>
                <c:pt idx="782">
                  <c:v>2136</c:v>
                </c:pt>
                <c:pt idx="783">
                  <c:v>2669</c:v>
                </c:pt>
                <c:pt idx="784">
                  <c:v>1788</c:v>
                </c:pt>
                <c:pt idx="785">
                  <c:v>2017</c:v>
                </c:pt>
                <c:pt idx="786">
                  <c:v>251</c:v>
                </c:pt>
                <c:pt idx="787">
                  <c:v>973</c:v>
                </c:pt>
                <c:pt idx="788">
                  <c:v>1239</c:v>
                </c:pt>
                <c:pt idx="789">
                  <c:v>1399</c:v>
                </c:pt>
                <c:pt idx="790">
                  <c:v>938</c:v>
                </c:pt>
                <c:pt idx="791">
                  <c:v>9173</c:v>
                </c:pt>
                <c:pt idx="792">
                  <c:v>1118</c:v>
                </c:pt>
                <c:pt idx="793">
                  <c:v>2040</c:v>
                </c:pt>
                <c:pt idx="794">
                  <c:v>1040</c:v>
                </c:pt>
                <c:pt idx="795">
                  <c:v>2011</c:v>
                </c:pt>
                <c:pt idx="796">
                  <c:v>1200</c:v>
                </c:pt>
                <c:pt idx="797">
                  <c:v>600</c:v>
                </c:pt>
                <c:pt idx="798">
                  <c:v>220</c:v>
                </c:pt>
                <c:pt idx="799">
                  <c:v>766</c:v>
                </c:pt>
                <c:pt idx="800">
                  <c:v>3060</c:v>
                </c:pt>
                <c:pt idx="801">
                  <c:v>1614</c:v>
                </c:pt>
                <c:pt idx="802">
                  <c:v>1260</c:v>
                </c:pt>
                <c:pt idx="803">
                  <c:v>2346</c:v>
                </c:pt>
                <c:pt idx="804">
                  <c:v>1400</c:v>
                </c:pt>
                <c:pt idx="805">
                  <c:v>1000</c:v>
                </c:pt>
                <c:pt idx="806">
                  <c:v>2596</c:v>
                </c:pt>
                <c:pt idx="807">
                  <c:v>1206</c:v>
                </c:pt>
                <c:pt idx="808">
                  <c:v>1589</c:v>
                </c:pt>
                <c:pt idx="809">
                  <c:v>837</c:v>
                </c:pt>
                <c:pt idx="810">
                  <c:v>1336</c:v>
                </c:pt>
                <c:pt idx="811">
                  <c:v>2160</c:v>
                </c:pt>
                <c:pt idx="812">
                  <c:v>1426</c:v>
                </c:pt>
                <c:pt idx="813">
                  <c:v>1400</c:v>
                </c:pt>
                <c:pt idx="814">
                  <c:v>1117</c:v>
                </c:pt>
                <c:pt idx="815">
                  <c:v>644</c:v>
                </c:pt>
                <c:pt idx="816">
                  <c:v>1163</c:v>
                </c:pt>
                <c:pt idx="817">
                  <c:v>1579</c:v>
                </c:pt>
                <c:pt idx="818">
                  <c:v>2549</c:v>
                </c:pt>
                <c:pt idx="819">
                  <c:v>2177</c:v>
                </c:pt>
                <c:pt idx="820">
                  <c:v>1500</c:v>
                </c:pt>
                <c:pt idx="821">
                  <c:v>707</c:v>
                </c:pt>
                <c:pt idx="822">
                  <c:v>860</c:v>
                </c:pt>
                <c:pt idx="823">
                  <c:v>1525</c:v>
                </c:pt>
                <c:pt idx="824">
                  <c:v>1224</c:v>
                </c:pt>
                <c:pt idx="825">
                  <c:v>1369</c:v>
                </c:pt>
                <c:pt idx="826">
                  <c:v>1436</c:v>
                </c:pt>
                <c:pt idx="827">
                  <c:v>2336</c:v>
                </c:pt>
                <c:pt idx="828">
                  <c:v>2070</c:v>
                </c:pt>
                <c:pt idx="829">
                  <c:v>1218</c:v>
                </c:pt>
                <c:pt idx="830">
                  <c:v>2817</c:v>
                </c:pt>
                <c:pt idx="831">
                  <c:v>1800</c:v>
                </c:pt>
                <c:pt idx="832">
                  <c:v>775</c:v>
                </c:pt>
                <c:pt idx="833">
                  <c:v>1181</c:v>
                </c:pt>
                <c:pt idx="834">
                  <c:v>722</c:v>
                </c:pt>
                <c:pt idx="835">
                  <c:v>1103</c:v>
                </c:pt>
                <c:pt idx="836">
                  <c:v>900</c:v>
                </c:pt>
                <c:pt idx="837">
                  <c:v>2122</c:v>
                </c:pt>
                <c:pt idx="838">
                  <c:v>945</c:v>
                </c:pt>
                <c:pt idx="839">
                  <c:v>883</c:v>
                </c:pt>
                <c:pt idx="840">
                  <c:v>1249</c:v>
                </c:pt>
                <c:pt idx="841">
                  <c:v>1117</c:v>
                </c:pt>
                <c:pt idx="842">
                  <c:v>2363</c:v>
                </c:pt>
                <c:pt idx="843">
                  <c:v>1900</c:v>
                </c:pt>
                <c:pt idx="844">
                  <c:v>749</c:v>
                </c:pt>
                <c:pt idx="845">
                  <c:v>4433</c:v>
                </c:pt>
                <c:pt idx="846">
                  <c:v>1927</c:v>
                </c:pt>
                <c:pt idx="847">
                  <c:v>2088</c:v>
                </c:pt>
                <c:pt idx="848">
                  <c:v>961</c:v>
                </c:pt>
                <c:pt idx="849">
                  <c:v>1900</c:v>
                </c:pt>
                <c:pt idx="850">
                  <c:v>3938</c:v>
                </c:pt>
                <c:pt idx="851">
                  <c:v>1771</c:v>
                </c:pt>
                <c:pt idx="852">
                  <c:v>952</c:v>
                </c:pt>
                <c:pt idx="853">
                  <c:v>1458</c:v>
                </c:pt>
                <c:pt idx="854">
                  <c:v>940</c:v>
                </c:pt>
                <c:pt idx="855">
                  <c:v>1653</c:v>
                </c:pt>
                <c:pt idx="856">
                  <c:v>1651</c:v>
                </c:pt>
                <c:pt idx="857">
                  <c:v>2399</c:v>
                </c:pt>
                <c:pt idx="858">
                  <c:v>753</c:v>
                </c:pt>
                <c:pt idx="859">
                  <c:v>3107</c:v>
                </c:pt>
                <c:pt idx="860">
                  <c:v>2319</c:v>
                </c:pt>
                <c:pt idx="861">
                  <c:v>691</c:v>
                </c:pt>
                <c:pt idx="862">
                  <c:v>2400</c:v>
                </c:pt>
                <c:pt idx="863">
                  <c:v>1794</c:v>
                </c:pt>
                <c:pt idx="864">
                  <c:v>3030</c:v>
                </c:pt>
                <c:pt idx="865">
                  <c:v>620</c:v>
                </c:pt>
                <c:pt idx="866">
                  <c:v>1443</c:v>
                </c:pt>
                <c:pt idx="867">
                  <c:v>1900</c:v>
                </c:pt>
                <c:pt idx="868">
                  <c:v>1745</c:v>
                </c:pt>
                <c:pt idx="869">
                  <c:v>1860</c:v>
                </c:pt>
                <c:pt idx="870">
                  <c:v>1240</c:v>
                </c:pt>
                <c:pt idx="871">
                  <c:v>847</c:v>
                </c:pt>
                <c:pt idx="872">
                  <c:v>8784</c:v>
                </c:pt>
                <c:pt idx="873">
                  <c:v>1790</c:v>
                </c:pt>
                <c:pt idx="874">
                  <c:v>1217</c:v>
                </c:pt>
                <c:pt idx="875">
                  <c:v>3072</c:v>
                </c:pt>
                <c:pt idx="876">
                  <c:v>1687</c:v>
                </c:pt>
                <c:pt idx="877">
                  <c:v>2393</c:v>
                </c:pt>
                <c:pt idx="878">
                  <c:v>1907</c:v>
                </c:pt>
                <c:pt idx="879">
                  <c:v>1914</c:v>
                </c:pt>
                <c:pt idx="880">
                  <c:v>945</c:v>
                </c:pt>
                <c:pt idx="881">
                  <c:v>1735</c:v>
                </c:pt>
                <c:pt idx="882">
                  <c:v>257</c:v>
                </c:pt>
                <c:pt idx="883">
                  <c:v>546</c:v>
                </c:pt>
                <c:pt idx="884">
                  <c:v>1571</c:v>
                </c:pt>
                <c:pt idx="885">
                  <c:v>1713</c:v>
                </c:pt>
                <c:pt idx="886">
                  <c:v>2553</c:v>
                </c:pt>
                <c:pt idx="887">
                  <c:v>2018</c:v>
                </c:pt>
                <c:pt idx="888">
                  <c:v>5312</c:v>
                </c:pt>
                <c:pt idx="889">
                  <c:v>633</c:v>
                </c:pt>
                <c:pt idx="890">
                  <c:v>2803</c:v>
                </c:pt>
                <c:pt idx="891">
                  <c:v>1571</c:v>
                </c:pt>
                <c:pt idx="892">
                  <c:v>6681</c:v>
                </c:pt>
                <c:pt idx="893">
                  <c:v>2136</c:v>
                </c:pt>
                <c:pt idx="894">
                  <c:v>1267</c:v>
                </c:pt>
                <c:pt idx="895">
                  <c:v>811</c:v>
                </c:pt>
                <c:pt idx="896">
                  <c:v>1670</c:v>
                </c:pt>
                <c:pt idx="897">
                  <c:v>938</c:v>
                </c:pt>
                <c:pt idx="898">
                  <c:v>722</c:v>
                </c:pt>
                <c:pt idx="899">
                  <c:v>2456</c:v>
                </c:pt>
                <c:pt idx="900">
                  <c:v>1177</c:v>
                </c:pt>
                <c:pt idx="901">
                  <c:v>3938</c:v>
                </c:pt>
                <c:pt idx="902">
                  <c:v>1228</c:v>
                </c:pt>
                <c:pt idx="903">
                  <c:v>1438</c:v>
                </c:pt>
                <c:pt idx="904">
                  <c:v>1882</c:v>
                </c:pt>
                <c:pt idx="905">
                  <c:v>775</c:v>
                </c:pt>
                <c:pt idx="906">
                  <c:v>2887</c:v>
                </c:pt>
                <c:pt idx="907">
                  <c:v>1551</c:v>
                </c:pt>
                <c:pt idx="908">
                  <c:v>1544</c:v>
                </c:pt>
                <c:pt idx="909">
                  <c:v>1740</c:v>
                </c:pt>
                <c:pt idx="910">
                  <c:v>1010</c:v>
                </c:pt>
                <c:pt idx="911">
                  <c:v>1607</c:v>
                </c:pt>
                <c:pt idx="912">
                  <c:v>944</c:v>
                </c:pt>
                <c:pt idx="913">
                  <c:v>999</c:v>
                </c:pt>
                <c:pt idx="914">
                  <c:v>2351</c:v>
                </c:pt>
                <c:pt idx="915">
                  <c:v>1900</c:v>
                </c:pt>
                <c:pt idx="916">
                  <c:v>817</c:v>
                </c:pt>
                <c:pt idx="917">
                  <c:v>2166</c:v>
                </c:pt>
                <c:pt idx="918">
                  <c:v>1479</c:v>
                </c:pt>
                <c:pt idx="919">
                  <c:v>2034</c:v>
                </c:pt>
                <c:pt idx="920">
                  <c:v>1392</c:v>
                </c:pt>
                <c:pt idx="921">
                  <c:v>3607</c:v>
                </c:pt>
                <c:pt idx="922">
                  <c:v>1000</c:v>
                </c:pt>
                <c:pt idx="923">
                  <c:v>2100</c:v>
                </c:pt>
                <c:pt idx="924">
                  <c:v>2833</c:v>
                </c:pt>
                <c:pt idx="925">
                  <c:v>1460</c:v>
                </c:pt>
                <c:pt idx="926">
                  <c:v>1944</c:v>
                </c:pt>
                <c:pt idx="927">
                  <c:v>1857</c:v>
                </c:pt>
                <c:pt idx="928">
                  <c:v>2006</c:v>
                </c:pt>
                <c:pt idx="929">
                  <c:v>1438</c:v>
                </c:pt>
                <c:pt idx="930">
                  <c:v>2756</c:v>
                </c:pt>
                <c:pt idx="931">
                  <c:v>1558</c:v>
                </c:pt>
                <c:pt idx="932">
                  <c:v>1780</c:v>
                </c:pt>
                <c:pt idx="933">
                  <c:v>2682</c:v>
                </c:pt>
                <c:pt idx="934">
                  <c:v>1607</c:v>
                </c:pt>
                <c:pt idx="935">
                  <c:v>2669</c:v>
                </c:pt>
                <c:pt idx="936">
                  <c:v>2166</c:v>
                </c:pt>
                <c:pt idx="937">
                  <c:v>2833</c:v>
                </c:pt>
                <c:pt idx="938">
                  <c:v>2393</c:v>
                </c:pt>
                <c:pt idx="939">
                  <c:v>1545</c:v>
                </c:pt>
                <c:pt idx="940">
                  <c:v>1340</c:v>
                </c:pt>
                <c:pt idx="941">
                  <c:v>1919</c:v>
                </c:pt>
                <c:pt idx="942">
                  <c:v>1436</c:v>
                </c:pt>
                <c:pt idx="943">
                  <c:v>2329</c:v>
                </c:pt>
                <c:pt idx="944">
                  <c:v>1857</c:v>
                </c:pt>
                <c:pt idx="945">
                  <c:v>1339</c:v>
                </c:pt>
                <c:pt idx="946">
                  <c:v>2400</c:v>
                </c:pt>
                <c:pt idx="947">
                  <c:v>1943</c:v>
                </c:pt>
                <c:pt idx="948">
                  <c:v>1792</c:v>
                </c:pt>
                <c:pt idx="949">
                  <c:v>1200</c:v>
                </c:pt>
                <c:pt idx="950">
                  <c:v>3020</c:v>
                </c:pt>
                <c:pt idx="951">
                  <c:v>1860</c:v>
                </c:pt>
                <c:pt idx="952">
                  <c:v>2182</c:v>
                </c:pt>
                <c:pt idx="953">
                  <c:v>1598</c:v>
                </c:pt>
                <c:pt idx="954">
                  <c:v>4433</c:v>
                </c:pt>
                <c:pt idx="955">
                  <c:v>3117</c:v>
                </c:pt>
                <c:pt idx="956">
                  <c:v>125</c:v>
                </c:pt>
                <c:pt idx="957">
                  <c:v>2756</c:v>
                </c:pt>
                <c:pt idx="958">
                  <c:v>1713</c:v>
                </c:pt>
                <c:pt idx="959">
                  <c:v>1411</c:v>
                </c:pt>
                <c:pt idx="960">
                  <c:v>4000</c:v>
                </c:pt>
                <c:pt idx="961">
                  <c:v>1853</c:v>
                </c:pt>
              </c:numCache>
            </c:numRef>
          </c:xVal>
          <c:yVal>
            <c:numRef>
              <c:f>'credit bancaire'!$P$2:$P$963</c:f>
              <c:numCache>
                <c:formatCode>General</c:formatCode>
                <c:ptCount val="962"/>
                <c:pt idx="0">
                  <c:v>1394</c:v>
                </c:pt>
                <c:pt idx="1">
                  <c:v>1294</c:v>
                </c:pt>
                <c:pt idx="2">
                  <c:v>1032</c:v>
                </c:pt>
                <c:pt idx="3">
                  <c:v>2697</c:v>
                </c:pt>
                <c:pt idx="4">
                  <c:v>1770</c:v>
                </c:pt>
                <c:pt idx="5">
                  <c:v>1550</c:v>
                </c:pt>
                <c:pt idx="6">
                  <c:v>1299</c:v>
                </c:pt>
                <c:pt idx="7">
                  <c:v>1299</c:v>
                </c:pt>
                <c:pt idx="8">
                  <c:v>1282</c:v>
                </c:pt>
                <c:pt idx="9">
                  <c:v>1394</c:v>
                </c:pt>
                <c:pt idx="10">
                  <c:v>1018</c:v>
                </c:pt>
                <c:pt idx="11">
                  <c:v>512</c:v>
                </c:pt>
                <c:pt idx="12">
                  <c:v>1914</c:v>
                </c:pt>
                <c:pt idx="13">
                  <c:v>2973</c:v>
                </c:pt>
                <c:pt idx="14">
                  <c:v>1055</c:v>
                </c:pt>
                <c:pt idx="15">
                  <c:v>1384</c:v>
                </c:pt>
                <c:pt idx="16">
                  <c:v>2214</c:v>
                </c:pt>
                <c:pt idx="17">
                  <c:v>1025</c:v>
                </c:pt>
                <c:pt idx="18">
                  <c:v>1425</c:v>
                </c:pt>
                <c:pt idx="19">
                  <c:v>1127</c:v>
                </c:pt>
                <c:pt idx="20">
                  <c:v>1399</c:v>
                </c:pt>
                <c:pt idx="21">
                  <c:v>1095</c:v>
                </c:pt>
                <c:pt idx="22">
                  <c:v>3277</c:v>
                </c:pt>
                <c:pt idx="23">
                  <c:v>5400</c:v>
                </c:pt>
                <c:pt idx="24">
                  <c:v>1393</c:v>
                </c:pt>
                <c:pt idx="25">
                  <c:v>880</c:v>
                </c:pt>
                <c:pt idx="26">
                  <c:v>2200</c:v>
                </c:pt>
                <c:pt idx="27">
                  <c:v>1301</c:v>
                </c:pt>
                <c:pt idx="28">
                  <c:v>1155</c:v>
                </c:pt>
                <c:pt idx="29">
                  <c:v>1366</c:v>
                </c:pt>
                <c:pt idx="30">
                  <c:v>1073</c:v>
                </c:pt>
                <c:pt idx="31">
                  <c:v>1127</c:v>
                </c:pt>
                <c:pt idx="32">
                  <c:v>1530</c:v>
                </c:pt>
                <c:pt idx="33">
                  <c:v>3000</c:v>
                </c:pt>
                <c:pt idx="34">
                  <c:v>2610</c:v>
                </c:pt>
                <c:pt idx="35">
                  <c:v>1909</c:v>
                </c:pt>
                <c:pt idx="36">
                  <c:v>2043</c:v>
                </c:pt>
                <c:pt idx="37">
                  <c:v>1256</c:v>
                </c:pt>
                <c:pt idx="38">
                  <c:v>1700</c:v>
                </c:pt>
                <c:pt idx="39">
                  <c:v>1319</c:v>
                </c:pt>
                <c:pt idx="40">
                  <c:v>2460</c:v>
                </c:pt>
                <c:pt idx="41">
                  <c:v>1842</c:v>
                </c:pt>
                <c:pt idx="42">
                  <c:v>1456</c:v>
                </c:pt>
                <c:pt idx="43">
                  <c:v>908</c:v>
                </c:pt>
                <c:pt idx="44">
                  <c:v>2160</c:v>
                </c:pt>
                <c:pt idx="45">
                  <c:v>1228</c:v>
                </c:pt>
                <c:pt idx="46">
                  <c:v>1840</c:v>
                </c:pt>
                <c:pt idx="47">
                  <c:v>927</c:v>
                </c:pt>
                <c:pt idx="48">
                  <c:v>1476</c:v>
                </c:pt>
                <c:pt idx="49">
                  <c:v>1420</c:v>
                </c:pt>
                <c:pt idx="50">
                  <c:v>986</c:v>
                </c:pt>
                <c:pt idx="51">
                  <c:v>1730</c:v>
                </c:pt>
                <c:pt idx="52">
                  <c:v>2634</c:v>
                </c:pt>
                <c:pt idx="53">
                  <c:v>1301</c:v>
                </c:pt>
                <c:pt idx="54">
                  <c:v>1244</c:v>
                </c:pt>
                <c:pt idx="55">
                  <c:v>1700</c:v>
                </c:pt>
                <c:pt idx="56">
                  <c:v>1673</c:v>
                </c:pt>
                <c:pt idx="57">
                  <c:v>1414</c:v>
                </c:pt>
                <c:pt idx="58">
                  <c:v>1397</c:v>
                </c:pt>
                <c:pt idx="59">
                  <c:v>1900</c:v>
                </c:pt>
                <c:pt idx="60">
                  <c:v>7876</c:v>
                </c:pt>
                <c:pt idx="61">
                  <c:v>1909</c:v>
                </c:pt>
                <c:pt idx="62">
                  <c:v>1238</c:v>
                </c:pt>
                <c:pt idx="63">
                  <c:v>1972</c:v>
                </c:pt>
                <c:pt idx="64">
                  <c:v>1379</c:v>
                </c:pt>
                <c:pt idx="65">
                  <c:v>1832</c:v>
                </c:pt>
                <c:pt idx="66">
                  <c:v>1069</c:v>
                </c:pt>
                <c:pt idx="67">
                  <c:v>2196</c:v>
                </c:pt>
                <c:pt idx="68">
                  <c:v>908</c:v>
                </c:pt>
                <c:pt idx="69">
                  <c:v>1046</c:v>
                </c:pt>
                <c:pt idx="70">
                  <c:v>1673</c:v>
                </c:pt>
                <c:pt idx="71">
                  <c:v>1018</c:v>
                </c:pt>
                <c:pt idx="72">
                  <c:v>2115</c:v>
                </c:pt>
                <c:pt idx="73">
                  <c:v>1063</c:v>
                </c:pt>
                <c:pt idx="74">
                  <c:v>1550</c:v>
                </c:pt>
                <c:pt idx="75">
                  <c:v>1320</c:v>
                </c:pt>
                <c:pt idx="76">
                  <c:v>1532</c:v>
                </c:pt>
                <c:pt idx="77">
                  <c:v>1476</c:v>
                </c:pt>
                <c:pt idx="78">
                  <c:v>1282</c:v>
                </c:pt>
                <c:pt idx="79">
                  <c:v>1357</c:v>
                </c:pt>
                <c:pt idx="80">
                  <c:v>1673</c:v>
                </c:pt>
                <c:pt idx="81">
                  <c:v>2000</c:v>
                </c:pt>
                <c:pt idx="82">
                  <c:v>1830</c:v>
                </c:pt>
                <c:pt idx="83">
                  <c:v>2634</c:v>
                </c:pt>
                <c:pt idx="84">
                  <c:v>1033</c:v>
                </c:pt>
                <c:pt idx="85">
                  <c:v>1618</c:v>
                </c:pt>
                <c:pt idx="86">
                  <c:v>3705</c:v>
                </c:pt>
                <c:pt idx="87">
                  <c:v>1840</c:v>
                </c:pt>
                <c:pt idx="88">
                  <c:v>1382</c:v>
                </c:pt>
                <c:pt idx="89">
                  <c:v>1244</c:v>
                </c:pt>
                <c:pt idx="90">
                  <c:v>1779</c:v>
                </c:pt>
                <c:pt idx="91">
                  <c:v>1845</c:v>
                </c:pt>
                <c:pt idx="92">
                  <c:v>1261</c:v>
                </c:pt>
                <c:pt idx="93">
                  <c:v>825</c:v>
                </c:pt>
                <c:pt idx="94">
                  <c:v>700</c:v>
                </c:pt>
                <c:pt idx="95">
                  <c:v>1938</c:v>
                </c:pt>
                <c:pt idx="96">
                  <c:v>5400</c:v>
                </c:pt>
                <c:pt idx="97">
                  <c:v>1382</c:v>
                </c:pt>
                <c:pt idx="98">
                  <c:v>1018</c:v>
                </c:pt>
                <c:pt idx="99">
                  <c:v>1764</c:v>
                </c:pt>
                <c:pt idx="100">
                  <c:v>1802</c:v>
                </c:pt>
                <c:pt idx="101">
                  <c:v>1537</c:v>
                </c:pt>
                <c:pt idx="102">
                  <c:v>1606</c:v>
                </c:pt>
                <c:pt idx="103">
                  <c:v>1847</c:v>
                </c:pt>
                <c:pt idx="104">
                  <c:v>3711</c:v>
                </c:pt>
                <c:pt idx="105">
                  <c:v>2458</c:v>
                </c:pt>
                <c:pt idx="106">
                  <c:v>1032</c:v>
                </c:pt>
                <c:pt idx="107">
                  <c:v>2171</c:v>
                </c:pt>
                <c:pt idx="108">
                  <c:v>1214</c:v>
                </c:pt>
                <c:pt idx="109">
                  <c:v>1170</c:v>
                </c:pt>
                <c:pt idx="110">
                  <c:v>2001</c:v>
                </c:pt>
                <c:pt idx="111">
                  <c:v>1001</c:v>
                </c:pt>
                <c:pt idx="112">
                  <c:v>1238</c:v>
                </c:pt>
                <c:pt idx="113">
                  <c:v>995</c:v>
                </c:pt>
                <c:pt idx="114">
                  <c:v>1069</c:v>
                </c:pt>
                <c:pt idx="115">
                  <c:v>2196</c:v>
                </c:pt>
                <c:pt idx="116">
                  <c:v>1299</c:v>
                </c:pt>
                <c:pt idx="117">
                  <c:v>2051</c:v>
                </c:pt>
                <c:pt idx="118">
                  <c:v>1566</c:v>
                </c:pt>
                <c:pt idx="119">
                  <c:v>1807</c:v>
                </c:pt>
                <c:pt idx="120">
                  <c:v>1560</c:v>
                </c:pt>
                <c:pt idx="121">
                  <c:v>1525</c:v>
                </c:pt>
                <c:pt idx="122">
                  <c:v>1653</c:v>
                </c:pt>
                <c:pt idx="123">
                  <c:v>1366</c:v>
                </c:pt>
                <c:pt idx="124">
                  <c:v>2860</c:v>
                </c:pt>
                <c:pt idx="125">
                  <c:v>1397</c:v>
                </c:pt>
                <c:pt idx="126">
                  <c:v>235</c:v>
                </c:pt>
                <c:pt idx="127">
                  <c:v>2003</c:v>
                </c:pt>
                <c:pt idx="128">
                  <c:v>1570</c:v>
                </c:pt>
                <c:pt idx="129">
                  <c:v>4020</c:v>
                </c:pt>
                <c:pt idx="130">
                  <c:v>1389</c:v>
                </c:pt>
                <c:pt idx="131">
                  <c:v>1832</c:v>
                </c:pt>
                <c:pt idx="132">
                  <c:v>1104</c:v>
                </c:pt>
                <c:pt idx="133">
                  <c:v>7876</c:v>
                </c:pt>
                <c:pt idx="134">
                  <c:v>1739</c:v>
                </c:pt>
                <c:pt idx="135">
                  <c:v>1254</c:v>
                </c:pt>
                <c:pt idx="136">
                  <c:v>1718</c:v>
                </c:pt>
                <c:pt idx="137">
                  <c:v>1597</c:v>
                </c:pt>
                <c:pt idx="138">
                  <c:v>1066</c:v>
                </c:pt>
                <c:pt idx="139">
                  <c:v>2000</c:v>
                </c:pt>
                <c:pt idx="140">
                  <c:v>9782</c:v>
                </c:pt>
                <c:pt idx="141">
                  <c:v>1302</c:v>
                </c:pt>
                <c:pt idx="142">
                  <c:v>1641</c:v>
                </c:pt>
                <c:pt idx="143">
                  <c:v>1179</c:v>
                </c:pt>
                <c:pt idx="144">
                  <c:v>1618</c:v>
                </c:pt>
                <c:pt idx="145">
                  <c:v>2051</c:v>
                </c:pt>
                <c:pt idx="146">
                  <c:v>1393</c:v>
                </c:pt>
                <c:pt idx="147">
                  <c:v>1346</c:v>
                </c:pt>
                <c:pt idx="148">
                  <c:v>1399</c:v>
                </c:pt>
                <c:pt idx="149">
                  <c:v>1346</c:v>
                </c:pt>
                <c:pt idx="150">
                  <c:v>1273</c:v>
                </c:pt>
                <c:pt idx="151">
                  <c:v>1365</c:v>
                </c:pt>
                <c:pt idx="152">
                  <c:v>2001</c:v>
                </c:pt>
                <c:pt idx="153">
                  <c:v>1357</c:v>
                </c:pt>
                <c:pt idx="154">
                  <c:v>1309</c:v>
                </c:pt>
                <c:pt idx="155">
                  <c:v>1572</c:v>
                </c:pt>
                <c:pt idx="156">
                  <c:v>1642</c:v>
                </c:pt>
                <c:pt idx="157">
                  <c:v>2255</c:v>
                </c:pt>
                <c:pt idx="158">
                  <c:v>2583</c:v>
                </c:pt>
                <c:pt idx="159">
                  <c:v>1647</c:v>
                </c:pt>
                <c:pt idx="160">
                  <c:v>1581</c:v>
                </c:pt>
                <c:pt idx="161">
                  <c:v>909</c:v>
                </c:pt>
                <c:pt idx="162">
                  <c:v>1290</c:v>
                </c:pt>
                <c:pt idx="163">
                  <c:v>1054</c:v>
                </c:pt>
                <c:pt idx="164">
                  <c:v>1200</c:v>
                </c:pt>
                <c:pt idx="165">
                  <c:v>1196</c:v>
                </c:pt>
                <c:pt idx="166">
                  <c:v>2262</c:v>
                </c:pt>
                <c:pt idx="167">
                  <c:v>1210</c:v>
                </c:pt>
                <c:pt idx="168">
                  <c:v>1624</c:v>
                </c:pt>
                <c:pt idx="169">
                  <c:v>1160</c:v>
                </c:pt>
                <c:pt idx="170">
                  <c:v>1653</c:v>
                </c:pt>
                <c:pt idx="171">
                  <c:v>1914</c:v>
                </c:pt>
                <c:pt idx="172">
                  <c:v>2160</c:v>
                </c:pt>
                <c:pt idx="173">
                  <c:v>1168</c:v>
                </c:pt>
                <c:pt idx="174">
                  <c:v>1581</c:v>
                </c:pt>
                <c:pt idx="175">
                  <c:v>1263</c:v>
                </c:pt>
                <c:pt idx="176">
                  <c:v>1766</c:v>
                </c:pt>
                <c:pt idx="177">
                  <c:v>2056</c:v>
                </c:pt>
                <c:pt idx="178">
                  <c:v>2460</c:v>
                </c:pt>
                <c:pt idx="179">
                  <c:v>2185</c:v>
                </c:pt>
                <c:pt idx="180">
                  <c:v>1842</c:v>
                </c:pt>
                <c:pt idx="181">
                  <c:v>1556</c:v>
                </c:pt>
                <c:pt idx="182">
                  <c:v>1209</c:v>
                </c:pt>
                <c:pt idx="183">
                  <c:v>1488</c:v>
                </c:pt>
                <c:pt idx="184">
                  <c:v>1703</c:v>
                </c:pt>
                <c:pt idx="185">
                  <c:v>9782</c:v>
                </c:pt>
                <c:pt idx="186">
                  <c:v>1054</c:v>
                </c:pt>
                <c:pt idx="187">
                  <c:v>1420</c:v>
                </c:pt>
                <c:pt idx="188">
                  <c:v>2914</c:v>
                </c:pt>
                <c:pt idx="189">
                  <c:v>1530</c:v>
                </c:pt>
                <c:pt idx="190">
                  <c:v>1326</c:v>
                </c:pt>
                <c:pt idx="191">
                  <c:v>1382</c:v>
                </c:pt>
                <c:pt idx="192">
                  <c:v>1127</c:v>
                </c:pt>
                <c:pt idx="193">
                  <c:v>1018</c:v>
                </c:pt>
                <c:pt idx="194">
                  <c:v>2171</c:v>
                </c:pt>
                <c:pt idx="195">
                  <c:v>1326</c:v>
                </c:pt>
                <c:pt idx="196">
                  <c:v>1932</c:v>
                </c:pt>
                <c:pt idx="197">
                  <c:v>1241</c:v>
                </c:pt>
                <c:pt idx="198">
                  <c:v>4518</c:v>
                </c:pt>
                <c:pt idx="199">
                  <c:v>1842</c:v>
                </c:pt>
                <c:pt idx="200">
                  <c:v>1365</c:v>
                </c:pt>
                <c:pt idx="201">
                  <c:v>1730</c:v>
                </c:pt>
                <c:pt idx="202">
                  <c:v>1739</c:v>
                </c:pt>
                <c:pt idx="203">
                  <c:v>2583</c:v>
                </c:pt>
                <c:pt idx="204">
                  <c:v>909</c:v>
                </c:pt>
                <c:pt idx="205">
                  <c:v>1230</c:v>
                </c:pt>
                <c:pt idx="206">
                  <c:v>986</c:v>
                </c:pt>
                <c:pt idx="207">
                  <c:v>1382</c:v>
                </c:pt>
                <c:pt idx="208">
                  <c:v>3558</c:v>
                </c:pt>
                <c:pt idx="209">
                  <c:v>1630</c:v>
                </c:pt>
                <c:pt idx="210">
                  <c:v>1290</c:v>
                </c:pt>
                <c:pt idx="211">
                  <c:v>459</c:v>
                </c:pt>
                <c:pt idx="212">
                  <c:v>1032</c:v>
                </c:pt>
                <c:pt idx="213">
                  <c:v>1497</c:v>
                </c:pt>
                <c:pt idx="214">
                  <c:v>2115</c:v>
                </c:pt>
                <c:pt idx="215">
                  <c:v>1456</c:v>
                </c:pt>
                <c:pt idx="216">
                  <c:v>2019</c:v>
                </c:pt>
                <c:pt idx="217">
                  <c:v>1278</c:v>
                </c:pt>
                <c:pt idx="218">
                  <c:v>1256</c:v>
                </c:pt>
                <c:pt idx="219">
                  <c:v>1301</c:v>
                </c:pt>
                <c:pt idx="220">
                  <c:v>1271</c:v>
                </c:pt>
                <c:pt idx="221">
                  <c:v>1305</c:v>
                </c:pt>
                <c:pt idx="222">
                  <c:v>1018</c:v>
                </c:pt>
                <c:pt idx="223">
                  <c:v>1197</c:v>
                </c:pt>
                <c:pt idx="224">
                  <c:v>1467</c:v>
                </c:pt>
                <c:pt idx="225">
                  <c:v>2060</c:v>
                </c:pt>
                <c:pt idx="226">
                  <c:v>1214</c:v>
                </c:pt>
                <c:pt idx="227">
                  <c:v>1024</c:v>
                </c:pt>
                <c:pt idx="228">
                  <c:v>1400</c:v>
                </c:pt>
                <c:pt idx="229">
                  <c:v>3073</c:v>
                </c:pt>
                <c:pt idx="230">
                  <c:v>1488</c:v>
                </c:pt>
                <c:pt idx="231">
                  <c:v>1693</c:v>
                </c:pt>
                <c:pt idx="232">
                  <c:v>1352</c:v>
                </c:pt>
                <c:pt idx="233">
                  <c:v>1417</c:v>
                </c:pt>
                <c:pt idx="234">
                  <c:v>2914</c:v>
                </c:pt>
                <c:pt idx="235">
                  <c:v>1184</c:v>
                </c:pt>
                <c:pt idx="236">
                  <c:v>1377</c:v>
                </c:pt>
                <c:pt idx="237">
                  <c:v>960</c:v>
                </c:pt>
                <c:pt idx="238">
                  <c:v>5400</c:v>
                </c:pt>
                <c:pt idx="239">
                  <c:v>1532</c:v>
                </c:pt>
                <c:pt idx="240">
                  <c:v>1320</c:v>
                </c:pt>
                <c:pt idx="241">
                  <c:v>2255</c:v>
                </c:pt>
                <c:pt idx="242">
                  <c:v>1555</c:v>
                </c:pt>
                <c:pt idx="243">
                  <c:v>1807</c:v>
                </c:pt>
                <c:pt idx="244">
                  <c:v>459</c:v>
                </c:pt>
                <c:pt idx="245">
                  <c:v>1155</c:v>
                </c:pt>
                <c:pt idx="246">
                  <c:v>1217</c:v>
                </c:pt>
                <c:pt idx="247">
                  <c:v>1700</c:v>
                </c:pt>
                <c:pt idx="248">
                  <c:v>1382</c:v>
                </c:pt>
                <c:pt idx="249">
                  <c:v>1550</c:v>
                </c:pt>
                <c:pt idx="250">
                  <c:v>2789</c:v>
                </c:pt>
                <c:pt idx="251">
                  <c:v>1320</c:v>
                </c:pt>
                <c:pt idx="252">
                  <c:v>1633</c:v>
                </c:pt>
                <c:pt idx="253">
                  <c:v>1055</c:v>
                </c:pt>
                <c:pt idx="254">
                  <c:v>1004</c:v>
                </c:pt>
                <c:pt idx="255">
                  <c:v>1606</c:v>
                </c:pt>
                <c:pt idx="256">
                  <c:v>1321</c:v>
                </c:pt>
                <c:pt idx="257">
                  <c:v>1950</c:v>
                </c:pt>
                <c:pt idx="258">
                  <c:v>979</c:v>
                </c:pt>
                <c:pt idx="259">
                  <c:v>1245</c:v>
                </c:pt>
                <c:pt idx="260">
                  <c:v>1700</c:v>
                </c:pt>
                <c:pt idx="261">
                  <c:v>700</c:v>
                </c:pt>
                <c:pt idx="262">
                  <c:v>1084</c:v>
                </c:pt>
                <c:pt idx="263">
                  <c:v>1321</c:v>
                </c:pt>
                <c:pt idx="264">
                  <c:v>1886</c:v>
                </c:pt>
                <c:pt idx="265">
                  <c:v>778</c:v>
                </c:pt>
                <c:pt idx="266">
                  <c:v>2460</c:v>
                </c:pt>
                <c:pt idx="267">
                  <c:v>2054</c:v>
                </c:pt>
                <c:pt idx="268">
                  <c:v>1351</c:v>
                </c:pt>
                <c:pt idx="269">
                  <c:v>1764</c:v>
                </c:pt>
                <c:pt idx="270">
                  <c:v>1320</c:v>
                </c:pt>
                <c:pt idx="271">
                  <c:v>1449</c:v>
                </c:pt>
                <c:pt idx="272">
                  <c:v>1605</c:v>
                </c:pt>
                <c:pt idx="273">
                  <c:v>1632</c:v>
                </c:pt>
                <c:pt idx="274">
                  <c:v>778</c:v>
                </c:pt>
                <c:pt idx="275">
                  <c:v>1236</c:v>
                </c:pt>
                <c:pt idx="276">
                  <c:v>784</c:v>
                </c:pt>
                <c:pt idx="277">
                  <c:v>946</c:v>
                </c:pt>
                <c:pt idx="278">
                  <c:v>1780</c:v>
                </c:pt>
                <c:pt idx="279">
                  <c:v>1271</c:v>
                </c:pt>
                <c:pt idx="280">
                  <c:v>2292</c:v>
                </c:pt>
                <c:pt idx="281">
                  <c:v>2000</c:v>
                </c:pt>
                <c:pt idx="282">
                  <c:v>1555</c:v>
                </c:pt>
                <c:pt idx="283">
                  <c:v>459</c:v>
                </c:pt>
                <c:pt idx="284">
                  <c:v>2000</c:v>
                </c:pt>
                <c:pt idx="285">
                  <c:v>2054</c:v>
                </c:pt>
                <c:pt idx="286">
                  <c:v>1179</c:v>
                </c:pt>
                <c:pt idx="287">
                  <c:v>2185</c:v>
                </c:pt>
                <c:pt idx="288">
                  <c:v>1474</c:v>
                </c:pt>
                <c:pt idx="289">
                  <c:v>1358</c:v>
                </c:pt>
                <c:pt idx="290">
                  <c:v>1238</c:v>
                </c:pt>
                <c:pt idx="291">
                  <c:v>7876</c:v>
                </c:pt>
                <c:pt idx="292">
                  <c:v>2335</c:v>
                </c:pt>
                <c:pt idx="293">
                  <c:v>1660</c:v>
                </c:pt>
                <c:pt idx="294">
                  <c:v>2056</c:v>
                </c:pt>
                <c:pt idx="295">
                  <c:v>1832</c:v>
                </c:pt>
                <c:pt idx="296">
                  <c:v>5400</c:v>
                </c:pt>
                <c:pt idx="297">
                  <c:v>1209</c:v>
                </c:pt>
                <c:pt idx="298">
                  <c:v>2930</c:v>
                </c:pt>
                <c:pt idx="299">
                  <c:v>2973</c:v>
                </c:pt>
                <c:pt idx="300">
                  <c:v>1273</c:v>
                </c:pt>
                <c:pt idx="301">
                  <c:v>1006</c:v>
                </c:pt>
                <c:pt idx="302">
                  <c:v>2255</c:v>
                </c:pt>
                <c:pt idx="303">
                  <c:v>784</c:v>
                </c:pt>
                <c:pt idx="304">
                  <c:v>1309</c:v>
                </c:pt>
                <c:pt idx="305">
                  <c:v>1066</c:v>
                </c:pt>
                <c:pt idx="306">
                  <c:v>2860</c:v>
                </c:pt>
                <c:pt idx="307">
                  <c:v>1624</c:v>
                </c:pt>
                <c:pt idx="308">
                  <c:v>1193</c:v>
                </c:pt>
                <c:pt idx="309">
                  <c:v>1160</c:v>
                </c:pt>
                <c:pt idx="310">
                  <c:v>2000</c:v>
                </c:pt>
                <c:pt idx="311">
                  <c:v>1886</c:v>
                </c:pt>
                <c:pt idx="312">
                  <c:v>1227</c:v>
                </c:pt>
                <c:pt idx="313">
                  <c:v>1176</c:v>
                </c:pt>
                <c:pt idx="314">
                  <c:v>1304</c:v>
                </c:pt>
                <c:pt idx="315">
                  <c:v>1168</c:v>
                </c:pt>
                <c:pt idx="316">
                  <c:v>5800</c:v>
                </c:pt>
                <c:pt idx="317">
                  <c:v>1062</c:v>
                </c:pt>
                <c:pt idx="318">
                  <c:v>2610</c:v>
                </c:pt>
                <c:pt idx="319">
                  <c:v>1262</c:v>
                </c:pt>
                <c:pt idx="320">
                  <c:v>2887</c:v>
                </c:pt>
                <c:pt idx="321">
                  <c:v>2255</c:v>
                </c:pt>
                <c:pt idx="322">
                  <c:v>1376</c:v>
                </c:pt>
                <c:pt idx="323">
                  <c:v>1770</c:v>
                </c:pt>
                <c:pt idx="324">
                  <c:v>1321</c:v>
                </c:pt>
                <c:pt idx="325">
                  <c:v>1073</c:v>
                </c:pt>
                <c:pt idx="326">
                  <c:v>2697</c:v>
                </c:pt>
                <c:pt idx="327">
                  <c:v>1368</c:v>
                </c:pt>
                <c:pt idx="328">
                  <c:v>1525</c:v>
                </c:pt>
                <c:pt idx="329">
                  <c:v>986</c:v>
                </c:pt>
                <c:pt idx="330">
                  <c:v>1048</c:v>
                </c:pt>
                <c:pt idx="331">
                  <c:v>2789</c:v>
                </c:pt>
                <c:pt idx="332">
                  <c:v>1932</c:v>
                </c:pt>
                <c:pt idx="333">
                  <c:v>1570</c:v>
                </c:pt>
                <c:pt idx="334">
                  <c:v>3705</c:v>
                </c:pt>
                <c:pt idx="335">
                  <c:v>1176</c:v>
                </c:pt>
                <c:pt idx="336">
                  <c:v>1510</c:v>
                </c:pt>
                <c:pt idx="337">
                  <c:v>1355</c:v>
                </c:pt>
                <c:pt idx="338">
                  <c:v>2000</c:v>
                </c:pt>
                <c:pt idx="339">
                  <c:v>1216</c:v>
                </c:pt>
                <c:pt idx="340">
                  <c:v>1220</c:v>
                </c:pt>
                <c:pt idx="341">
                  <c:v>1632</c:v>
                </c:pt>
                <c:pt idx="342">
                  <c:v>5318</c:v>
                </c:pt>
                <c:pt idx="343">
                  <c:v>1455</c:v>
                </c:pt>
                <c:pt idx="344">
                  <c:v>988</c:v>
                </c:pt>
                <c:pt idx="345">
                  <c:v>1120</c:v>
                </c:pt>
                <c:pt idx="346">
                  <c:v>2408</c:v>
                </c:pt>
                <c:pt idx="347">
                  <c:v>552</c:v>
                </c:pt>
                <c:pt idx="348">
                  <c:v>1310</c:v>
                </c:pt>
                <c:pt idx="349">
                  <c:v>552</c:v>
                </c:pt>
                <c:pt idx="350">
                  <c:v>1345</c:v>
                </c:pt>
                <c:pt idx="351">
                  <c:v>1497</c:v>
                </c:pt>
                <c:pt idx="352">
                  <c:v>1209</c:v>
                </c:pt>
                <c:pt idx="353">
                  <c:v>947</c:v>
                </c:pt>
                <c:pt idx="354">
                  <c:v>1176</c:v>
                </c:pt>
                <c:pt idx="355">
                  <c:v>2174</c:v>
                </c:pt>
                <c:pt idx="356">
                  <c:v>2699</c:v>
                </c:pt>
                <c:pt idx="357">
                  <c:v>1772</c:v>
                </c:pt>
                <c:pt idx="358">
                  <c:v>2600</c:v>
                </c:pt>
                <c:pt idx="359">
                  <c:v>2756</c:v>
                </c:pt>
                <c:pt idx="360">
                  <c:v>2848</c:v>
                </c:pt>
                <c:pt idx="361">
                  <c:v>3200</c:v>
                </c:pt>
                <c:pt idx="362">
                  <c:v>1617</c:v>
                </c:pt>
                <c:pt idx="363">
                  <c:v>1600</c:v>
                </c:pt>
                <c:pt idx="364">
                  <c:v>1514</c:v>
                </c:pt>
                <c:pt idx="365">
                  <c:v>578</c:v>
                </c:pt>
                <c:pt idx="366">
                  <c:v>485</c:v>
                </c:pt>
                <c:pt idx="367">
                  <c:v>2841</c:v>
                </c:pt>
                <c:pt idx="368">
                  <c:v>2316</c:v>
                </c:pt>
                <c:pt idx="369">
                  <c:v>849</c:v>
                </c:pt>
                <c:pt idx="370">
                  <c:v>664</c:v>
                </c:pt>
                <c:pt idx="371">
                  <c:v>2198</c:v>
                </c:pt>
                <c:pt idx="372">
                  <c:v>1384</c:v>
                </c:pt>
                <c:pt idx="373">
                  <c:v>1608</c:v>
                </c:pt>
                <c:pt idx="374">
                  <c:v>4740</c:v>
                </c:pt>
                <c:pt idx="375">
                  <c:v>826</c:v>
                </c:pt>
                <c:pt idx="376">
                  <c:v>1911</c:v>
                </c:pt>
                <c:pt idx="377">
                  <c:v>4056</c:v>
                </c:pt>
                <c:pt idx="378">
                  <c:v>1304</c:v>
                </c:pt>
                <c:pt idx="379">
                  <c:v>849</c:v>
                </c:pt>
                <c:pt idx="380">
                  <c:v>2965</c:v>
                </c:pt>
                <c:pt idx="381">
                  <c:v>1926</c:v>
                </c:pt>
                <c:pt idx="382">
                  <c:v>2230</c:v>
                </c:pt>
                <c:pt idx="383">
                  <c:v>1847</c:v>
                </c:pt>
                <c:pt idx="384">
                  <c:v>1982</c:v>
                </c:pt>
                <c:pt idx="385">
                  <c:v>2200</c:v>
                </c:pt>
                <c:pt idx="386">
                  <c:v>612</c:v>
                </c:pt>
                <c:pt idx="387">
                  <c:v>1755</c:v>
                </c:pt>
                <c:pt idx="388">
                  <c:v>2085</c:v>
                </c:pt>
                <c:pt idx="389">
                  <c:v>1594</c:v>
                </c:pt>
                <c:pt idx="390">
                  <c:v>1410</c:v>
                </c:pt>
                <c:pt idx="391">
                  <c:v>1603</c:v>
                </c:pt>
                <c:pt idx="392">
                  <c:v>1759</c:v>
                </c:pt>
                <c:pt idx="393">
                  <c:v>282</c:v>
                </c:pt>
                <c:pt idx="394">
                  <c:v>1656</c:v>
                </c:pt>
                <c:pt idx="395">
                  <c:v>492</c:v>
                </c:pt>
                <c:pt idx="396">
                  <c:v>934</c:v>
                </c:pt>
                <c:pt idx="397">
                  <c:v>2438</c:v>
                </c:pt>
                <c:pt idx="398">
                  <c:v>2279</c:v>
                </c:pt>
                <c:pt idx="399">
                  <c:v>763</c:v>
                </c:pt>
                <c:pt idx="400">
                  <c:v>1040</c:v>
                </c:pt>
                <c:pt idx="401">
                  <c:v>1519</c:v>
                </c:pt>
                <c:pt idx="402">
                  <c:v>1457</c:v>
                </c:pt>
                <c:pt idx="403">
                  <c:v>4000</c:v>
                </c:pt>
                <c:pt idx="404">
                  <c:v>1008</c:v>
                </c:pt>
                <c:pt idx="405">
                  <c:v>958</c:v>
                </c:pt>
                <c:pt idx="406">
                  <c:v>2540</c:v>
                </c:pt>
                <c:pt idx="407">
                  <c:v>1520</c:v>
                </c:pt>
                <c:pt idx="408">
                  <c:v>2060</c:v>
                </c:pt>
                <c:pt idx="409">
                  <c:v>2892</c:v>
                </c:pt>
                <c:pt idx="410">
                  <c:v>2740</c:v>
                </c:pt>
                <c:pt idx="411">
                  <c:v>3990</c:v>
                </c:pt>
                <c:pt idx="412">
                  <c:v>4947</c:v>
                </c:pt>
                <c:pt idx="413">
                  <c:v>1682</c:v>
                </c:pt>
                <c:pt idx="414">
                  <c:v>448</c:v>
                </c:pt>
                <c:pt idx="415">
                  <c:v>1043</c:v>
                </c:pt>
                <c:pt idx="416">
                  <c:v>2841</c:v>
                </c:pt>
                <c:pt idx="417">
                  <c:v>1769</c:v>
                </c:pt>
                <c:pt idx="418">
                  <c:v>3977</c:v>
                </c:pt>
                <c:pt idx="419">
                  <c:v>2724</c:v>
                </c:pt>
                <c:pt idx="420">
                  <c:v>2000</c:v>
                </c:pt>
                <c:pt idx="421">
                  <c:v>1620</c:v>
                </c:pt>
                <c:pt idx="422">
                  <c:v>2216</c:v>
                </c:pt>
                <c:pt idx="423">
                  <c:v>2976</c:v>
                </c:pt>
                <c:pt idx="424">
                  <c:v>2230</c:v>
                </c:pt>
                <c:pt idx="425">
                  <c:v>2124</c:v>
                </c:pt>
                <c:pt idx="426">
                  <c:v>1740</c:v>
                </c:pt>
                <c:pt idx="427">
                  <c:v>1588</c:v>
                </c:pt>
                <c:pt idx="428">
                  <c:v>1649</c:v>
                </c:pt>
                <c:pt idx="429">
                  <c:v>2000</c:v>
                </c:pt>
                <c:pt idx="430">
                  <c:v>3200</c:v>
                </c:pt>
                <c:pt idx="431">
                  <c:v>3722</c:v>
                </c:pt>
                <c:pt idx="432">
                  <c:v>7298</c:v>
                </c:pt>
                <c:pt idx="433">
                  <c:v>3434</c:v>
                </c:pt>
                <c:pt idx="434">
                  <c:v>3388</c:v>
                </c:pt>
                <c:pt idx="435">
                  <c:v>232</c:v>
                </c:pt>
                <c:pt idx="436">
                  <c:v>1932</c:v>
                </c:pt>
                <c:pt idx="437">
                  <c:v>1650</c:v>
                </c:pt>
                <c:pt idx="438">
                  <c:v>949</c:v>
                </c:pt>
                <c:pt idx="439">
                  <c:v>6042</c:v>
                </c:pt>
                <c:pt idx="440">
                  <c:v>9300</c:v>
                </c:pt>
                <c:pt idx="441">
                  <c:v>2236</c:v>
                </c:pt>
                <c:pt idx="442">
                  <c:v>925</c:v>
                </c:pt>
                <c:pt idx="443">
                  <c:v>3040</c:v>
                </c:pt>
                <c:pt idx="444">
                  <c:v>1697</c:v>
                </c:pt>
                <c:pt idx="445">
                  <c:v>297</c:v>
                </c:pt>
                <c:pt idx="446">
                  <c:v>4230</c:v>
                </c:pt>
                <c:pt idx="447">
                  <c:v>3445</c:v>
                </c:pt>
                <c:pt idx="448">
                  <c:v>2025</c:v>
                </c:pt>
                <c:pt idx="449">
                  <c:v>2345</c:v>
                </c:pt>
                <c:pt idx="450">
                  <c:v>411</c:v>
                </c:pt>
                <c:pt idx="451">
                  <c:v>2200</c:v>
                </c:pt>
                <c:pt idx="452">
                  <c:v>2420</c:v>
                </c:pt>
                <c:pt idx="453">
                  <c:v>1643</c:v>
                </c:pt>
                <c:pt idx="454">
                  <c:v>1849</c:v>
                </c:pt>
                <c:pt idx="455">
                  <c:v>1641</c:v>
                </c:pt>
                <c:pt idx="456">
                  <c:v>2620</c:v>
                </c:pt>
                <c:pt idx="457">
                  <c:v>6042</c:v>
                </c:pt>
                <c:pt idx="458">
                  <c:v>2903</c:v>
                </c:pt>
                <c:pt idx="459">
                  <c:v>1528</c:v>
                </c:pt>
                <c:pt idx="460">
                  <c:v>3000</c:v>
                </c:pt>
                <c:pt idx="461">
                  <c:v>730</c:v>
                </c:pt>
                <c:pt idx="462">
                  <c:v>2802</c:v>
                </c:pt>
                <c:pt idx="463">
                  <c:v>2266</c:v>
                </c:pt>
                <c:pt idx="464">
                  <c:v>1866</c:v>
                </c:pt>
                <c:pt idx="465">
                  <c:v>3510</c:v>
                </c:pt>
                <c:pt idx="466">
                  <c:v>2266</c:v>
                </c:pt>
                <c:pt idx="467">
                  <c:v>984</c:v>
                </c:pt>
                <c:pt idx="468">
                  <c:v>1816</c:v>
                </c:pt>
                <c:pt idx="469">
                  <c:v>1183</c:v>
                </c:pt>
                <c:pt idx="470">
                  <c:v>890</c:v>
                </c:pt>
                <c:pt idx="471">
                  <c:v>821</c:v>
                </c:pt>
                <c:pt idx="472">
                  <c:v>1207</c:v>
                </c:pt>
                <c:pt idx="473">
                  <c:v>3958</c:v>
                </c:pt>
                <c:pt idx="474">
                  <c:v>2020</c:v>
                </c:pt>
                <c:pt idx="475">
                  <c:v>1574</c:v>
                </c:pt>
                <c:pt idx="476">
                  <c:v>2020</c:v>
                </c:pt>
                <c:pt idx="477">
                  <c:v>1147</c:v>
                </c:pt>
                <c:pt idx="478">
                  <c:v>2508</c:v>
                </c:pt>
                <c:pt idx="479">
                  <c:v>2579</c:v>
                </c:pt>
                <c:pt idx="480">
                  <c:v>2672</c:v>
                </c:pt>
                <c:pt idx="481">
                  <c:v>3337</c:v>
                </c:pt>
                <c:pt idx="482">
                  <c:v>3166</c:v>
                </c:pt>
                <c:pt idx="483">
                  <c:v>4454</c:v>
                </c:pt>
                <c:pt idx="484">
                  <c:v>2928</c:v>
                </c:pt>
                <c:pt idx="485">
                  <c:v>2075</c:v>
                </c:pt>
                <c:pt idx="486">
                  <c:v>1343</c:v>
                </c:pt>
                <c:pt idx="487">
                  <c:v>815</c:v>
                </c:pt>
                <c:pt idx="488">
                  <c:v>2913</c:v>
                </c:pt>
                <c:pt idx="489">
                  <c:v>2400</c:v>
                </c:pt>
                <c:pt idx="490">
                  <c:v>3722</c:v>
                </c:pt>
                <c:pt idx="491">
                  <c:v>3453</c:v>
                </c:pt>
                <c:pt idx="492">
                  <c:v>6827</c:v>
                </c:pt>
                <c:pt idx="493">
                  <c:v>2462</c:v>
                </c:pt>
                <c:pt idx="494">
                  <c:v>4428</c:v>
                </c:pt>
                <c:pt idx="495">
                  <c:v>4176</c:v>
                </c:pt>
                <c:pt idx="496">
                  <c:v>2400</c:v>
                </c:pt>
                <c:pt idx="497">
                  <c:v>2095</c:v>
                </c:pt>
                <c:pt idx="498">
                  <c:v>1817</c:v>
                </c:pt>
                <c:pt idx="499">
                  <c:v>1909</c:v>
                </c:pt>
                <c:pt idx="500">
                  <c:v>2976</c:v>
                </c:pt>
                <c:pt idx="501">
                  <c:v>1450</c:v>
                </c:pt>
                <c:pt idx="502">
                  <c:v>2093</c:v>
                </c:pt>
                <c:pt idx="503">
                  <c:v>1731</c:v>
                </c:pt>
                <c:pt idx="504">
                  <c:v>2462</c:v>
                </c:pt>
                <c:pt idx="505">
                  <c:v>757</c:v>
                </c:pt>
                <c:pt idx="506">
                  <c:v>964</c:v>
                </c:pt>
                <c:pt idx="507">
                  <c:v>2564</c:v>
                </c:pt>
                <c:pt idx="508">
                  <c:v>2783</c:v>
                </c:pt>
                <c:pt idx="509">
                  <c:v>984</c:v>
                </c:pt>
                <c:pt idx="510">
                  <c:v>1508</c:v>
                </c:pt>
                <c:pt idx="511">
                  <c:v>1207</c:v>
                </c:pt>
                <c:pt idx="512">
                  <c:v>1780</c:v>
                </c:pt>
                <c:pt idx="513">
                  <c:v>1718</c:v>
                </c:pt>
                <c:pt idx="514">
                  <c:v>2124</c:v>
                </c:pt>
                <c:pt idx="515">
                  <c:v>1633</c:v>
                </c:pt>
                <c:pt idx="516">
                  <c:v>1229</c:v>
                </c:pt>
                <c:pt idx="517">
                  <c:v>1820</c:v>
                </c:pt>
                <c:pt idx="518">
                  <c:v>2034</c:v>
                </c:pt>
                <c:pt idx="519">
                  <c:v>2047</c:v>
                </c:pt>
                <c:pt idx="520">
                  <c:v>2724</c:v>
                </c:pt>
                <c:pt idx="521">
                  <c:v>3480</c:v>
                </c:pt>
                <c:pt idx="522">
                  <c:v>1783</c:v>
                </c:pt>
                <c:pt idx="523">
                  <c:v>1442</c:v>
                </c:pt>
                <c:pt idx="524">
                  <c:v>2254</c:v>
                </c:pt>
                <c:pt idx="525">
                  <c:v>1360</c:v>
                </c:pt>
                <c:pt idx="526">
                  <c:v>2052</c:v>
                </c:pt>
                <c:pt idx="527">
                  <c:v>3047</c:v>
                </c:pt>
                <c:pt idx="528">
                  <c:v>1460</c:v>
                </c:pt>
                <c:pt idx="529">
                  <c:v>1440</c:v>
                </c:pt>
                <c:pt idx="530">
                  <c:v>1404</c:v>
                </c:pt>
                <c:pt idx="531">
                  <c:v>3940</c:v>
                </c:pt>
                <c:pt idx="532">
                  <c:v>1442</c:v>
                </c:pt>
                <c:pt idx="533">
                  <c:v>693</c:v>
                </c:pt>
                <c:pt idx="534">
                  <c:v>2000</c:v>
                </c:pt>
                <c:pt idx="535">
                  <c:v>1617</c:v>
                </c:pt>
                <c:pt idx="536">
                  <c:v>2913</c:v>
                </c:pt>
                <c:pt idx="537">
                  <c:v>2140</c:v>
                </c:pt>
                <c:pt idx="538">
                  <c:v>1611</c:v>
                </c:pt>
                <c:pt idx="539">
                  <c:v>1755</c:v>
                </c:pt>
                <c:pt idx="540">
                  <c:v>4555</c:v>
                </c:pt>
                <c:pt idx="541">
                  <c:v>2728</c:v>
                </c:pt>
                <c:pt idx="542">
                  <c:v>2363</c:v>
                </c:pt>
                <c:pt idx="543">
                  <c:v>2149</c:v>
                </c:pt>
                <c:pt idx="544">
                  <c:v>4695</c:v>
                </c:pt>
                <c:pt idx="545">
                  <c:v>1799</c:v>
                </c:pt>
                <c:pt idx="546">
                  <c:v>2075</c:v>
                </c:pt>
                <c:pt idx="547">
                  <c:v>958</c:v>
                </c:pt>
                <c:pt idx="548">
                  <c:v>2540</c:v>
                </c:pt>
                <c:pt idx="549">
                  <c:v>3257</c:v>
                </c:pt>
                <c:pt idx="550">
                  <c:v>2255</c:v>
                </c:pt>
                <c:pt idx="551">
                  <c:v>2400</c:v>
                </c:pt>
                <c:pt idx="552">
                  <c:v>1453</c:v>
                </c:pt>
                <c:pt idx="553">
                  <c:v>274</c:v>
                </c:pt>
                <c:pt idx="554">
                  <c:v>3992</c:v>
                </c:pt>
                <c:pt idx="555">
                  <c:v>2174</c:v>
                </c:pt>
                <c:pt idx="556">
                  <c:v>2374</c:v>
                </c:pt>
                <c:pt idx="557">
                  <c:v>2191</c:v>
                </c:pt>
                <c:pt idx="558">
                  <c:v>2236</c:v>
                </c:pt>
                <c:pt idx="559">
                  <c:v>605</c:v>
                </c:pt>
                <c:pt idx="560">
                  <c:v>1459</c:v>
                </c:pt>
                <c:pt idx="561">
                  <c:v>2350</c:v>
                </c:pt>
                <c:pt idx="562">
                  <c:v>1697</c:v>
                </c:pt>
                <c:pt idx="563">
                  <c:v>377</c:v>
                </c:pt>
                <c:pt idx="564">
                  <c:v>1731</c:v>
                </c:pt>
                <c:pt idx="565">
                  <c:v>1115</c:v>
                </c:pt>
                <c:pt idx="566">
                  <c:v>1849</c:v>
                </c:pt>
                <c:pt idx="567">
                  <c:v>3940</c:v>
                </c:pt>
                <c:pt idx="568">
                  <c:v>1740</c:v>
                </c:pt>
                <c:pt idx="569">
                  <c:v>1078</c:v>
                </c:pt>
                <c:pt idx="570">
                  <c:v>1753</c:v>
                </c:pt>
                <c:pt idx="571">
                  <c:v>1530</c:v>
                </c:pt>
                <c:pt idx="572">
                  <c:v>1576</c:v>
                </c:pt>
                <c:pt idx="573">
                  <c:v>1929</c:v>
                </c:pt>
                <c:pt idx="574">
                  <c:v>2181</c:v>
                </c:pt>
                <c:pt idx="575">
                  <c:v>1588</c:v>
                </c:pt>
                <c:pt idx="576">
                  <c:v>1779</c:v>
                </c:pt>
                <c:pt idx="577">
                  <c:v>1274</c:v>
                </c:pt>
                <c:pt idx="578">
                  <c:v>1909</c:v>
                </c:pt>
                <c:pt idx="579">
                  <c:v>2060</c:v>
                </c:pt>
                <c:pt idx="580">
                  <c:v>357</c:v>
                </c:pt>
                <c:pt idx="581">
                  <c:v>6921</c:v>
                </c:pt>
                <c:pt idx="582">
                  <c:v>2472</c:v>
                </c:pt>
                <c:pt idx="583">
                  <c:v>3360</c:v>
                </c:pt>
                <c:pt idx="584">
                  <c:v>2258</c:v>
                </c:pt>
                <c:pt idx="585">
                  <c:v>1835</c:v>
                </c:pt>
                <c:pt idx="586">
                  <c:v>1791</c:v>
                </c:pt>
                <c:pt idx="587">
                  <c:v>1860</c:v>
                </c:pt>
                <c:pt idx="588">
                  <c:v>1321</c:v>
                </c:pt>
                <c:pt idx="589">
                  <c:v>3200</c:v>
                </c:pt>
                <c:pt idx="590">
                  <c:v>2335</c:v>
                </c:pt>
                <c:pt idx="591">
                  <c:v>3257</c:v>
                </c:pt>
                <c:pt idx="592">
                  <c:v>1442</c:v>
                </c:pt>
                <c:pt idx="593">
                  <c:v>2615</c:v>
                </c:pt>
                <c:pt idx="594">
                  <c:v>1385</c:v>
                </c:pt>
                <c:pt idx="595">
                  <c:v>2438</c:v>
                </c:pt>
                <c:pt idx="596">
                  <c:v>3117</c:v>
                </c:pt>
                <c:pt idx="597">
                  <c:v>1600</c:v>
                </c:pt>
                <c:pt idx="598">
                  <c:v>1166</c:v>
                </c:pt>
                <c:pt idx="599">
                  <c:v>2547</c:v>
                </c:pt>
                <c:pt idx="600">
                  <c:v>1519</c:v>
                </c:pt>
                <c:pt idx="601">
                  <c:v>1310</c:v>
                </c:pt>
                <c:pt idx="602">
                  <c:v>2374</c:v>
                </c:pt>
                <c:pt idx="603">
                  <c:v>1753</c:v>
                </c:pt>
                <c:pt idx="604">
                  <c:v>3940</c:v>
                </c:pt>
                <c:pt idx="605">
                  <c:v>1508</c:v>
                </c:pt>
                <c:pt idx="606">
                  <c:v>1538</c:v>
                </c:pt>
                <c:pt idx="607">
                  <c:v>1982</c:v>
                </c:pt>
                <c:pt idx="608">
                  <c:v>1685</c:v>
                </c:pt>
                <c:pt idx="609">
                  <c:v>963</c:v>
                </c:pt>
                <c:pt idx="610">
                  <c:v>800</c:v>
                </c:pt>
                <c:pt idx="611">
                  <c:v>2506</c:v>
                </c:pt>
                <c:pt idx="612">
                  <c:v>1912</c:v>
                </c:pt>
                <c:pt idx="613">
                  <c:v>1520</c:v>
                </c:pt>
                <c:pt idx="614">
                  <c:v>629</c:v>
                </c:pt>
                <c:pt idx="615">
                  <c:v>2143</c:v>
                </c:pt>
                <c:pt idx="616">
                  <c:v>2258</c:v>
                </c:pt>
                <c:pt idx="617">
                  <c:v>4740</c:v>
                </c:pt>
                <c:pt idx="618">
                  <c:v>1538</c:v>
                </c:pt>
                <c:pt idx="619">
                  <c:v>1702</c:v>
                </c:pt>
                <c:pt idx="620">
                  <c:v>1928</c:v>
                </c:pt>
                <c:pt idx="621">
                  <c:v>1276</c:v>
                </c:pt>
                <c:pt idx="622">
                  <c:v>838</c:v>
                </c:pt>
                <c:pt idx="623">
                  <c:v>1749</c:v>
                </c:pt>
                <c:pt idx="624">
                  <c:v>2085</c:v>
                </c:pt>
                <c:pt idx="625">
                  <c:v>3492</c:v>
                </c:pt>
                <c:pt idx="626">
                  <c:v>2081</c:v>
                </c:pt>
                <c:pt idx="627">
                  <c:v>1556</c:v>
                </c:pt>
                <c:pt idx="628">
                  <c:v>1200</c:v>
                </c:pt>
                <c:pt idx="629">
                  <c:v>1040</c:v>
                </c:pt>
                <c:pt idx="630">
                  <c:v>4137</c:v>
                </c:pt>
                <c:pt idx="631">
                  <c:v>1321</c:v>
                </c:pt>
                <c:pt idx="632">
                  <c:v>2848</c:v>
                </c:pt>
                <c:pt idx="633">
                  <c:v>1329</c:v>
                </c:pt>
                <c:pt idx="634">
                  <c:v>789</c:v>
                </c:pt>
                <c:pt idx="635">
                  <c:v>2255</c:v>
                </c:pt>
                <c:pt idx="636">
                  <c:v>3047</c:v>
                </c:pt>
                <c:pt idx="637">
                  <c:v>1453</c:v>
                </c:pt>
                <c:pt idx="638">
                  <c:v>1964</c:v>
                </c:pt>
                <c:pt idx="639">
                  <c:v>244</c:v>
                </c:pt>
                <c:pt idx="640">
                  <c:v>309</c:v>
                </c:pt>
                <c:pt idx="641">
                  <c:v>834</c:v>
                </c:pt>
                <c:pt idx="642">
                  <c:v>1200</c:v>
                </c:pt>
                <c:pt idx="643">
                  <c:v>244</c:v>
                </c:pt>
                <c:pt idx="644">
                  <c:v>2691</c:v>
                </c:pt>
                <c:pt idx="645">
                  <c:v>1270</c:v>
                </c:pt>
                <c:pt idx="646">
                  <c:v>2200</c:v>
                </c:pt>
                <c:pt idx="647">
                  <c:v>2483</c:v>
                </c:pt>
                <c:pt idx="648">
                  <c:v>3000</c:v>
                </c:pt>
                <c:pt idx="649">
                  <c:v>1460</c:v>
                </c:pt>
                <c:pt idx="650">
                  <c:v>1596</c:v>
                </c:pt>
                <c:pt idx="651">
                  <c:v>1985</c:v>
                </c:pt>
                <c:pt idx="652">
                  <c:v>2398</c:v>
                </c:pt>
                <c:pt idx="653">
                  <c:v>1765</c:v>
                </c:pt>
                <c:pt idx="654">
                  <c:v>3257</c:v>
                </c:pt>
                <c:pt idx="655">
                  <c:v>1556</c:v>
                </c:pt>
                <c:pt idx="656">
                  <c:v>2571</c:v>
                </c:pt>
                <c:pt idx="657">
                  <c:v>1600</c:v>
                </c:pt>
                <c:pt idx="658">
                  <c:v>3040</c:v>
                </c:pt>
                <c:pt idx="659">
                  <c:v>2472</c:v>
                </c:pt>
                <c:pt idx="660">
                  <c:v>1987</c:v>
                </c:pt>
                <c:pt idx="661">
                  <c:v>4947</c:v>
                </c:pt>
                <c:pt idx="662">
                  <c:v>1799</c:v>
                </c:pt>
                <c:pt idx="663">
                  <c:v>1165</c:v>
                </c:pt>
                <c:pt idx="664">
                  <c:v>1536</c:v>
                </c:pt>
                <c:pt idx="665">
                  <c:v>1981</c:v>
                </c:pt>
                <c:pt idx="666">
                  <c:v>2060</c:v>
                </c:pt>
                <c:pt idx="667">
                  <c:v>1566</c:v>
                </c:pt>
                <c:pt idx="668">
                  <c:v>4222</c:v>
                </c:pt>
                <c:pt idx="669">
                  <c:v>758</c:v>
                </c:pt>
                <c:pt idx="670">
                  <c:v>1724</c:v>
                </c:pt>
                <c:pt idx="671">
                  <c:v>1179</c:v>
                </c:pt>
                <c:pt idx="672">
                  <c:v>1108</c:v>
                </c:pt>
                <c:pt idx="673">
                  <c:v>1600</c:v>
                </c:pt>
                <c:pt idx="674">
                  <c:v>1459</c:v>
                </c:pt>
                <c:pt idx="675">
                  <c:v>1829</c:v>
                </c:pt>
                <c:pt idx="676">
                  <c:v>1740</c:v>
                </c:pt>
                <c:pt idx="677">
                  <c:v>1588</c:v>
                </c:pt>
                <c:pt idx="678">
                  <c:v>969</c:v>
                </c:pt>
                <c:pt idx="679">
                  <c:v>1829</c:v>
                </c:pt>
                <c:pt idx="680">
                  <c:v>1740</c:v>
                </c:pt>
                <c:pt idx="681">
                  <c:v>3356</c:v>
                </c:pt>
                <c:pt idx="682">
                  <c:v>1739</c:v>
                </c:pt>
                <c:pt idx="683">
                  <c:v>1817</c:v>
                </c:pt>
                <c:pt idx="684">
                  <c:v>757</c:v>
                </c:pt>
                <c:pt idx="685">
                  <c:v>1361</c:v>
                </c:pt>
                <c:pt idx="686">
                  <c:v>1972</c:v>
                </c:pt>
                <c:pt idx="687">
                  <c:v>2070</c:v>
                </c:pt>
                <c:pt idx="688">
                  <c:v>2307</c:v>
                </c:pt>
                <c:pt idx="689">
                  <c:v>757</c:v>
                </c:pt>
                <c:pt idx="690">
                  <c:v>4713</c:v>
                </c:pt>
                <c:pt idx="691">
                  <c:v>3940</c:v>
                </c:pt>
                <c:pt idx="692">
                  <c:v>2023</c:v>
                </c:pt>
                <c:pt idx="693">
                  <c:v>5700</c:v>
                </c:pt>
                <c:pt idx="694">
                  <c:v>1406</c:v>
                </c:pt>
                <c:pt idx="695">
                  <c:v>1562</c:v>
                </c:pt>
                <c:pt idx="696">
                  <c:v>1528</c:v>
                </c:pt>
                <c:pt idx="697">
                  <c:v>1179</c:v>
                </c:pt>
                <c:pt idx="698">
                  <c:v>374</c:v>
                </c:pt>
                <c:pt idx="699">
                  <c:v>2600</c:v>
                </c:pt>
                <c:pt idx="700">
                  <c:v>3070</c:v>
                </c:pt>
                <c:pt idx="701">
                  <c:v>2518</c:v>
                </c:pt>
                <c:pt idx="702">
                  <c:v>3384</c:v>
                </c:pt>
                <c:pt idx="703">
                  <c:v>1599</c:v>
                </c:pt>
                <c:pt idx="704">
                  <c:v>2216</c:v>
                </c:pt>
                <c:pt idx="705">
                  <c:v>2440</c:v>
                </c:pt>
                <c:pt idx="706">
                  <c:v>2278</c:v>
                </c:pt>
                <c:pt idx="707">
                  <c:v>920</c:v>
                </c:pt>
                <c:pt idx="708">
                  <c:v>1460</c:v>
                </c:pt>
                <c:pt idx="709">
                  <c:v>1281</c:v>
                </c:pt>
                <c:pt idx="710">
                  <c:v>905</c:v>
                </c:pt>
                <c:pt idx="711">
                  <c:v>797</c:v>
                </c:pt>
                <c:pt idx="712">
                  <c:v>654</c:v>
                </c:pt>
                <c:pt idx="713">
                  <c:v>1229</c:v>
                </c:pt>
                <c:pt idx="714">
                  <c:v>1382</c:v>
                </c:pt>
                <c:pt idx="715">
                  <c:v>2329</c:v>
                </c:pt>
                <c:pt idx="716">
                  <c:v>2914</c:v>
                </c:pt>
                <c:pt idx="717">
                  <c:v>2841</c:v>
                </c:pt>
                <c:pt idx="718">
                  <c:v>958</c:v>
                </c:pt>
                <c:pt idx="719">
                  <c:v>3360</c:v>
                </c:pt>
                <c:pt idx="720">
                  <c:v>1457</c:v>
                </c:pt>
                <c:pt idx="721">
                  <c:v>1739</c:v>
                </c:pt>
                <c:pt idx="722">
                  <c:v>3958</c:v>
                </c:pt>
                <c:pt idx="723">
                  <c:v>1632</c:v>
                </c:pt>
                <c:pt idx="724">
                  <c:v>3003</c:v>
                </c:pt>
                <c:pt idx="725">
                  <c:v>3166</c:v>
                </c:pt>
                <c:pt idx="726">
                  <c:v>1598</c:v>
                </c:pt>
                <c:pt idx="727">
                  <c:v>810</c:v>
                </c:pt>
                <c:pt idx="728">
                  <c:v>930</c:v>
                </c:pt>
                <c:pt idx="729">
                  <c:v>1200</c:v>
                </c:pt>
                <c:pt idx="730">
                  <c:v>821</c:v>
                </c:pt>
                <c:pt idx="731">
                  <c:v>2752</c:v>
                </c:pt>
                <c:pt idx="732">
                  <c:v>382</c:v>
                </c:pt>
                <c:pt idx="733">
                  <c:v>1695</c:v>
                </c:pt>
                <c:pt idx="734">
                  <c:v>1617</c:v>
                </c:pt>
                <c:pt idx="735">
                  <c:v>616</c:v>
                </c:pt>
                <c:pt idx="736">
                  <c:v>1566</c:v>
                </c:pt>
                <c:pt idx="737">
                  <c:v>5447</c:v>
                </c:pt>
                <c:pt idx="738">
                  <c:v>1941</c:v>
                </c:pt>
                <c:pt idx="739">
                  <c:v>3069</c:v>
                </c:pt>
                <c:pt idx="740">
                  <c:v>1500</c:v>
                </c:pt>
                <c:pt idx="741">
                  <c:v>979</c:v>
                </c:pt>
                <c:pt idx="742">
                  <c:v>1698</c:v>
                </c:pt>
                <c:pt idx="743">
                  <c:v>986</c:v>
                </c:pt>
                <c:pt idx="744">
                  <c:v>2350</c:v>
                </c:pt>
                <c:pt idx="745">
                  <c:v>1640</c:v>
                </c:pt>
                <c:pt idx="746">
                  <c:v>4137</c:v>
                </c:pt>
                <c:pt idx="747">
                  <c:v>1490</c:v>
                </c:pt>
                <c:pt idx="748">
                  <c:v>1280</c:v>
                </c:pt>
                <c:pt idx="749">
                  <c:v>4176</c:v>
                </c:pt>
                <c:pt idx="750">
                  <c:v>1798</c:v>
                </c:pt>
                <c:pt idx="751">
                  <c:v>1114</c:v>
                </c:pt>
                <c:pt idx="752">
                  <c:v>1836</c:v>
                </c:pt>
                <c:pt idx="753">
                  <c:v>1860</c:v>
                </c:pt>
                <c:pt idx="754">
                  <c:v>1450</c:v>
                </c:pt>
                <c:pt idx="755">
                  <c:v>1115</c:v>
                </c:pt>
                <c:pt idx="756">
                  <c:v>963</c:v>
                </c:pt>
                <c:pt idx="757">
                  <c:v>858</c:v>
                </c:pt>
                <c:pt idx="758">
                  <c:v>2334</c:v>
                </c:pt>
                <c:pt idx="759">
                  <c:v>3757</c:v>
                </c:pt>
                <c:pt idx="760">
                  <c:v>9300</c:v>
                </c:pt>
                <c:pt idx="761">
                  <c:v>1780</c:v>
                </c:pt>
                <c:pt idx="762">
                  <c:v>3510</c:v>
                </c:pt>
                <c:pt idx="763">
                  <c:v>2000</c:v>
                </c:pt>
                <c:pt idx="764">
                  <c:v>2579</c:v>
                </c:pt>
                <c:pt idx="765">
                  <c:v>3069</c:v>
                </c:pt>
                <c:pt idx="766">
                  <c:v>1740</c:v>
                </c:pt>
                <c:pt idx="767">
                  <c:v>1906</c:v>
                </c:pt>
                <c:pt idx="768">
                  <c:v>2059</c:v>
                </c:pt>
                <c:pt idx="769">
                  <c:v>2513</c:v>
                </c:pt>
                <c:pt idx="770">
                  <c:v>1860</c:v>
                </c:pt>
                <c:pt idx="771">
                  <c:v>2255</c:v>
                </c:pt>
                <c:pt idx="772">
                  <c:v>1633</c:v>
                </c:pt>
                <c:pt idx="773">
                  <c:v>819</c:v>
                </c:pt>
                <c:pt idx="774">
                  <c:v>1740</c:v>
                </c:pt>
                <c:pt idx="775">
                  <c:v>2571</c:v>
                </c:pt>
                <c:pt idx="776">
                  <c:v>2448</c:v>
                </c:pt>
                <c:pt idx="777">
                  <c:v>1863</c:v>
                </c:pt>
                <c:pt idx="778">
                  <c:v>717</c:v>
                </c:pt>
                <c:pt idx="779">
                  <c:v>1972</c:v>
                </c:pt>
                <c:pt idx="780">
                  <c:v>1594</c:v>
                </c:pt>
                <c:pt idx="781">
                  <c:v>1674</c:v>
                </c:pt>
                <c:pt idx="782">
                  <c:v>1900</c:v>
                </c:pt>
                <c:pt idx="783">
                  <c:v>4489</c:v>
                </c:pt>
                <c:pt idx="784">
                  <c:v>1758</c:v>
                </c:pt>
                <c:pt idx="785">
                  <c:v>3120</c:v>
                </c:pt>
                <c:pt idx="786">
                  <c:v>306</c:v>
                </c:pt>
                <c:pt idx="787">
                  <c:v>1405</c:v>
                </c:pt>
                <c:pt idx="788">
                  <c:v>763</c:v>
                </c:pt>
                <c:pt idx="789">
                  <c:v>834</c:v>
                </c:pt>
                <c:pt idx="790">
                  <c:v>1440</c:v>
                </c:pt>
                <c:pt idx="791">
                  <c:v>7800</c:v>
                </c:pt>
                <c:pt idx="792">
                  <c:v>1440</c:v>
                </c:pt>
                <c:pt idx="793">
                  <c:v>2255</c:v>
                </c:pt>
                <c:pt idx="794">
                  <c:v>1766</c:v>
                </c:pt>
                <c:pt idx="795">
                  <c:v>3367</c:v>
                </c:pt>
                <c:pt idx="796">
                  <c:v>634</c:v>
                </c:pt>
                <c:pt idx="797">
                  <c:v>819</c:v>
                </c:pt>
                <c:pt idx="798">
                  <c:v>124</c:v>
                </c:pt>
                <c:pt idx="799">
                  <c:v>397</c:v>
                </c:pt>
                <c:pt idx="800">
                  <c:v>3462</c:v>
                </c:pt>
                <c:pt idx="801">
                  <c:v>1591</c:v>
                </c:pt>
                <c:pt idx="802">
                  <c:v>1473</c:v>
                </c:pt>
                <c:pt idx="803">
                  <c:v>2710</c:v>
                </c:pt>
                <c:pt idx="804">
                  <c:v>1759</c:v>
                </c:pt>
                <c:pt idx="805">
                  <c:v>815</c:v>
                </c:pt>
                <c:pt idx="806">
                  <c:v>2500</c:v>
                </c:pt>
                <c:pt idx="807">
                  <c:v>1355</c:v>
                </c:pt>
                <c:pt idx="808">
                  <c:v>2200</c:v>
                </c:pt>
                <c:pt idx="809">
                  <c:v>1650</c:v>
                </c:pt>
                <c:pt idx="810">
                  <c:v>1905</c:v>
                </c:pt>
                <c:pt idx="811">
                  <c:v>3003</c:v>
                </c:pt>
                <c:pt idx="812">
                  <c:v>1926</c:v>
                </c:pt>
                <c:pt idx="813">
                  <c:v>1566</c:v>
                </c:pt>
                <c:pt idx="814">
                  <c:v>868</c:v>
                </c:pt>
                <c:pt idx="815">
                  <c:v>984</c:v>
                </c:pt>
                <c:pt idx="816">
                  <c:v>1539</c:v>
                </c:pt>
                <c:pt idx="817">
                  <c:v>1740</c:v>
                </c:pt>
                <c:pt idx="818">
                  <c:v>1721</c:v>
                </c:pt>
                <c:pt idx="819">
                  <c:v>2255</c:v>
                </c:pt>
                <c:pt idx="820">
                  <c:v>2523</c:v>
                </c:pt>
                <c:pt idx="821">
                  <c:v>1212</c:v>
                </c:pt>
                <c:pt idx="822">
                  <c:v>789</c:v>
                </c:pt>
                <c:pt idx="823">
                  <c:v>2581</c:v>
                </c:pt>
                <c:pt idx="824">
                  <c:v>950</c:v>
                </c:pt>
                <c:pt idx="825">
                  <c:v>1772</c:v>
                </c:pt>
                <c:pt idx="826">
                  <c:v>1571</c:v>
                </c:pt>
                <c:pt idx="827">
                  <c:v>2095</c:v>
                </c:pt>
                <c:pt idx="828">
                  <c:v>3512</c:v>
                </c:pt>
                <c:pt idx="829">
                  <c:v>1685</c:v>
                </c:pt>
                <c:pt idx="830">
                  <c:v>3070</c:v>
                </c:pt>
                <c:pt idx="831">
                  <c:v>3011</c:v>
                </c:pt>
                <c:pt idx="832">
                  <c:v>1410</c:v>
                </c:pt>
                <c:pt idx="833">
                  <c:v>1108</c:v>
                </c:pt>
                <c:pt idx="834">
                  <c:v>1100</c:v>
                </c:pt>
                <c:pt idx="835">
                  <c:v>1078</c:v>
                </c:pt>
                <c:pt idx="836">
                  <c:v>965</c:v>
                </c:pt>
                <c:pt idx="837">
                  <c:v>1909</c:v>
                </c:pt>
                <c:pt idx="838">
                  <c:v>975</c:v>
                </c:pt>
                <c:pt idx="839">
                  <c:v>1114</c:v>
                </c:pt>
                <c:pt idx="840">
                  <c:v>1600</c:v>
                </c:pt>
                <c:pt idx="841">
                  <c:v>868</c:v>
                </c:pt>
                <c:pt idx="842">
                  <c:v>1996</c:v>
                </c:pt>
                <c:pt idx="843">
                  <c:v>2337</c:v>
                </c:pt>
                <c:pt idx="844">
                  <c:v>1178</c:v>
                </c:pt>
                <c:pt idx="845">
                  <c:v>6128</c:v>
                </c:pt>
                <c:pt idx="846">
                  <c:v>2191</c:v>
                </c:pt>
                <c:pt idx="847">
                  <c:v>3492</c:v>
                </c:pt>
                <c:pt idx="848">
                  <c:v>1165</c:v>
                </c:pt>
                <c:pt idx="849">
                  <c:v>2508</c:v>
                </c:pt>
                <c:pt idx="850">
                  <c:v>7520</c:v>
                </c:pt>
                <c:pt idx="851">
                  <c:v>1860</c:v>
                </c:pt>
                <c:pt idx="852">
                  <c:v>1425</c:v>
                </c:pt>
                <c:pt idx="853">
                  <c:v>1453</c:v>
                </c:pt>
                <c:pt idx="854">
                  <c:v>623</c:v>
                </c:pt>
                <c:pt idx="855">
                  <c:v>1378</c:v>
                </c:pt>
                <c:pt idx="856">
                  <c:v>1611</c:v>
                </c:pt>
                <c:pt idx="857">
                  <c:v>2258</c:v>
                </c:pt>
                <c:pt idx="858">
                  <c:v>1274</c:v>
                </c:pt>
                <c:pt idx="859">
                  <c:v>2600</c:v>
                </c:pt>
                <c:pt idx="860">
                  <c:v>1311</c:v>
                </c:pt>
                <c:pt idx="861">
                  <c:v>1338</c:v>
                </c:pt>
                <c:pt idx="862">
                  <c:v>1578</c:v>
                </c:pt>
                <c:pt idx="863">
                  <c:v>2894</c:v>
                </c:pt>
                <c:pt idx="864">
                  <c:v>2519</c:v>
                </c:pt>
                <c:pt idx="865">
                  <c:v>832</c:v>
                </c:pt>
                <c:pt idx="866">
                  <c:v>1540</c:v>
                </c:pt>
                <c:pt idx="867">
                  <c:v>2841</c:v>
                </c:pt>
                <c:pt idx="868">
                  <c:v>1589</c:v>
                </c:pt>
                <c:pt idx="869">
                  <c:v>1798</c:v>
                </c:pt>
                <c:pt idx="870">
                  <c:v>2092</c:v>
                </c:pt>
                <c:pt idx="871">
                  <c:v>1043</c:v>
                </c:pt>
                <c:pt idx="872">
                  <c:v>12933</c:v>
                </c:pt>
                <c:pt idx="873">
                  <c:v>1767</c:v>
                </c:pt>
                <c:pt idx="874">
                  <c:v>901</c:v>
                </c:pt>
                <c:pt idx="875">
                  <c:v>3940</c:v>
                </c:pt>
                <c:pt idx="876">
                  <c:v>1576</c:v>
                </c:pt>
                <c:pt idx="877">
                  <c:v>3312</c:v>
                </c:pt>
                <c:pt idx="878">
                  <c:v>2400</c:v>
                </c:pt>
                <c:pt idx="879">
                  <c:v>2459</c:v>
                </c:pt>
                <c:pt idx="880">
                  <c:v>975</c:v>
                </c:pt>
                <c:pt idx="881">
                  <c:v>1690</c:v>
                </c:pt>
                <c:pt idx="882">
                  <c:v>183</c:v>
                </c:pt>
                <c:pt idx="883">
                  <c:v>529</c:v>
                </c:pt>
                <c:pt idx="884">
                  <c:v>1740</c:v>
                </c:pt>
                <c:pt idx="885">
                  <c:v>2108</c:v>
                </c:pt>
                <c:pt idx="886">
                  <c:v>3356</c:v>
                </c:pt>
                <c:pt idx="887">
                  <c:v>1740</c:v>
                </c:pt>
                <c:pt idx="888">
                  <c:v>6526</c:v>
                </c:pt>
                <c:pt idx="889">
                  <c:v>341</c:v>
                </c:pt>
                <c:pt idx="890">
                  <c:v>2316</c:v>
                </c:pt>
                <c:pt idx="891">
                  <c:v>1361</c:v>
                </c:pt>
                <c:pt idx="892">
                  <c:v>7298</c:v>
                </c:pt>
                <c:pt idx="893">
                  <c:v>1900</c:v>
                </c:pt>
                <c:pt idx="894">
                  <c:v>853</c:v>
                </c:pt>
                <c:pt idx="895">
                  <c:v>1453</c:v>
                </c:pt>
                <c:pt idx="896">
                  <c:v>866</c:v>
                </c:pt>
                <c:pt idx="897">
                  <c:v>1440</c:v>
                </c:pt>
                <c:pt idx="898">
                  <c:v>1100</c:v>
                </c:pt>
                <c:pt idx="899">
                  <c:v>3155</c:v>
                </c:pt>
                <c:pt idx="900">
                  <c:v>1310</c:v>
                </c:pt>
                <c:pt idx="901">
                  <c:v>7520</c:v>
                </c:pt>
                <c:pt idx="902">
                  <c:v>1941</c:v>
                </c:pt>
                <c:pt idx="903">
                  <c:v>2354</c:v>
                </c:pt>
                <c:pt idx="904">
                  <c:v>1740</c:v>
                </c:pt>
                <c:pt idx="905">
                  <c:v>1177</c:v>
                </c:pt>
                <c:pt idx="906">
                  <c:v>2547</c:v>
                </c:pt>
                <c:pt idx="907">
                  <c:v>835</c:v>
                </c:pt>
                <c:pt idx="908">
                  <c:v>1808</c:v>
                </c:pt>
                <c:pt idx="909">
                  <c:v>2398</c:v>
                </c:pt>
                <c:pt idx="910">
                  <c:v>1600</c:v>
                </c:pt>
                <c:pt idx="911">
                  <c:v>2188</c:v>
                </c:pt>
                <c:pt idx="912">
                  <c:v>1504</c:v>
                </c:pt>
                <c:pt idx="913">
                  <c:v>640</c:v>
                </c:pt>
                <c:pt idx="914">
                  <c:v>1987</c:v>
                </c:pt>
                <c:pt idx="915">
                  <c:v>2337</c:v>
                </c:pt>
                <c:pt idx="916">
                  <c:v>534</c:v>
                </c:pt>
                <c:pt idx="917">
                  <c:v>3533</c:v>
                </c:pt>
                <c:pt idx="918">
                  <c:v>1846</c:v>
                </c:pt>
                <c:pt idx="919">
                  <c:v>1804</c:v>
                </c:pt>
                <c:pt idx="920">
                  <c:v>1835</c:v>
                </c:pt>
                <c:pt idx="921">
                  <c:v>3760</c:v>
                </c:pt>
                <c:pt idx="922">
                  <c:v>904</c:v>
                </c:pt>
                <c:pt idx="923">
                  <c:v>2000</c:v>
                </c:pt>
                <c:pt idx="924">
                  <c:v>2600</c:v>
                </c:pt>
                <c:pt idx="925">
                  <c:v>2034</c:v>
                </c:pt>
                <c:pt idx="926">
                  <c:v>3640</c:v>
                </c:pt>
                <c:pt idx="927">
                  <c:v>1940</c:v>
                </c:pt>
                <c:pt idx="928">
                  <c:v>2700</c:v>
                </c:pt>
                <c:pt idx="929">
                  <c:v>2354</c:v>
                </c:pt>
                <c:pt idx="930">
                  <c:v>2756</c:v>
                </c:pt>
                <c:pt idx="931">
                  <c:v>2353</c:v>
                </c:pt>
                <c:pt idx="932">
                  <c:v>1829</c:v>
                </c:pt>
                <c:pt idx="933">
                  <c:v>2320</c:v>
                </c:pt>
                <c:pt idx="934">
                  <c:v>2188</c:v>
                </c:pt>
                <c:pt idx="935">
                  <c:v>4489</c:v>
                </c:pt>
                <c:pt idx="936">
                  <c:v>2124</c:v>
                </c:pt>
                <c:pt idx="937">
                  <c:v>2600</c:v>
                </c:pt>
                <c:pt idx="938">
                  <c:v>3312</c:v>
                </c:pt>
                <c:pt idx="939">
                  <c:v>2234</c:v>
                </c:pt>
                <c:pt idx="940">
                  <c:v>747</c:v>
                </c:pt>
                <c:pt idx="941">
                  <c:v>2897</c:v>
                </c:pt>
                <c:pt idx="942">
                  <c:v>1571</c:v>
                </c:pt>
                <c:pt idx="943">
                  <c:v>1469</c:v>
                </c:pt>
                <c:pt idx="944">
                  <c:v>1940</c:v>
                </c:pt>
                <c:pt idx="945">
                  <c:v>1682</c:v>
                </c:pt>
                <c:pt idx="946">
                  <c:v>1578</c:v>
                </c:pt>
                <c:pt idx="947">
                  <c:v>2335</c:v>
                </c:pt>
                <c:pt idx="948">
                  <c:v>2334</c:v>
                </c:pt>
                <c:pt idx="949">
                  <c:v>797</c:v>
                </c:pt>
                <c:pt idx="950">
                  <c:v>4555</c:v>
                </c:pt>
                <c:pt idx="951">
                  <c:v>2521</c:v>
                </c:pt>
                <c:pt idx="952">
                  <c:v>2140</c:v>
                </c:pt>
                <c:pt idx="953">
                  <c:v>2448</c:v>
                </c:pt>
                <c:pt idx="954">
                  <c:v>6128</c:v>
                </c:pt>
                <c:pt idx="955">
                  <c:v>3599</c:v>
                </c:pt>
                <c:pt idx="956">
                  <c:v>199</c:v>
                </c:pt>
                <c:pt idx="957">
                  <c:v>2756</c:v>
                </c:pt>
                <c:pt idx="958">
                  <c:v>2483</c:v>
                </c:pt>
                <c:pt idx="959">
                  <c:v>2440</c:v>
                </c:pt>
                <c:pt idx="960">
                  <c:v>3528</c:v>
                </c:pt>
                <c:pt idx="961">
                  <c:v>1574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F-46BE-A0BC-689EC2AE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778575"/>
        <c:axId val="1"/>
      </c:scatterChart>
      <c:valAx>
        <c:axId val="95277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Salaire</a:t>
                </a:r>
                <a:r>
                  <a:rPr lang="fr-FR" baseline="0"/>
                  <a:t> Femme</a:t>
                </a: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Salaire</a:t>
                </a:r>
                <a:r>
                  <a:rPr lang="fr-FR" baseline="0"/>
                  <a:t> Homme</a:t>
                </a: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77857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9</xdr:row>
      <xdr:rowOff>28575</xdr:rowOff>
    </xdr:from>
    <xdr:to>
      <xdr:col>7</xdr:col>
      <xdr:colOff>361950</xdr:colOff>
      <xdr:row>26</xdr:row>
      <xdr:rowOff>28575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E091754C-A865-CCB4-01FB-90A5856E0F83}"/>
            </a:ext>
          </a:extLst>
        </xdr:cNvPr>
        <xdr:cNvSpPr txBox="1">
          <a:spLocks noChangeArrowheads="1"/>
        </xdr:cNvSpPr>
      </xdr:nvSpPr>
      <xdr:spPr bwMode="auto">
        <a:xfrm>
          <a:off x="3648075" y="1485900"/>
          <a:ext cx="2181225" cy="2752725"/>
        </a:xfrm>
        <a:prstGeom prst="rect">
          <a:avLst/>
        </a:pr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Bitstream Vera Sans"/>
            </a:rPr>
            <a:t>(1)</a:t>
          </a:r>
          <a:r>
            <a:rPr lang="fr-FR" sz="1000" b="0" i="0" u="none" strike="noStrike" baseline="0">
              <a:solidFill>
                <a:srgbClr val="000000"/>
              </a:solidFill>
              <a:latin typeface="Bitstream Vera Sans"/>
            </a:rPr>
            <a:t> Isoler les demandeurs de crédit formés d'un homme (Mr) et d'une femme (Mrs ou Miss), où tous les deux sont salariés (Salaire &gt; 0 et Salaire_Conjoint &gt; 0)</a:t>
          </a:r>
        </a:p>
        <a:p>
          <a:pPr algn="l" rtl="0">
            <a:lnSpc>
              <a:spcPts val="1100"/>
            </a:lnSpc>
            <a:defRPr sz="1000"/>
          </a:pPr>
          <a:endParaRPr lang="fr-FR" sz="1000" b="0" i="0" u="none" strike="noStrike" baseline="0">
            <a:solidFill>
              <a:srgbClr val="000000"/>
            </a:solidFill>
            <a:latin typeface="Bitstream Vera Sans"/>
          </a:endParaRPr>
        </a:p>
        <a:p>
          <a:pPr algn="l" rtl="0">
            <a:lnSpc>
              <a:spcPts val="11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Bitstream Vera Sans"/>
            </a:rPr>
            <a:t>On considère par la suite que ces personnes forment un ménage.</a:t>
          </a:r>
        </a:p>
        <a:p>
          <a:pPr algn="l" rtl="0">
            <a:lnSpc>
              <a:spcPts val="1100"/>
            </a:lnSpc>
            <a:defRPr sz="1000"/>
          </a:pPr>
          <a:endParaRPr lang="fr-FR" sz="1000" b="0" i="0" u="none" strike="noStrike" baseline="0">
            <a:solidFill>
              <a:srgbClr val="000000"/>
            </a:solidFill>
            <a:latin typeface="Bitstream Vera Sans"/>
          </a:endParaRPr>
        </a:p>
        <a:p>
          <a:pPr algn="l" rtl="0">
            <a:lnSpc>
              <a:spcPts val="11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Bitstream Vera Sans"/>
            </a:rPr>
            <a:t>(2)</a:t>
          </a:r>
          <a:r>
            <a:rPr lang="fr-FR" sz="1000" b="0" i="0" u="none" strike="noStrike" baseline="0">
              <a:solidFill>
                <a:srgbClr val="000000"/>
              </a:solidFill>
              <a:latin typeface="Bitstream Vera Sans"/>
            </a:rPr>
            <a:t> Déduire dans cette nouvelle liste, le salaire de l'homme et le salaire de la femme dans le ménage.</a:t>
          </a:r>
        </a:p>
        <a:p>
          <a:pPr algn="l" rtl="0">
            <a:lnSpc>
              <a:spcPts val="1000"/>
            </a:lnSpc>
            <a:defRPr sz="1000"/>
          </a:pPr>
          <a:endParaRPr lang="fr-FR" sz="1000" b="0" i="0" u="none" strike="noStrike" baseline="0">
            <a:solidFill>
              <a:srgbClr val="000000"/>
            </a:solidFill>
            <a:latin typeface="Bitstream Vera Sans"/>
          </a:endParaRPr>
        </a:p>
        <a:p>
          <a:pPr algn="l" rtl="0">
            <a:lnSpc>
              <a:spcPts val="10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Bitstream Vera Sans"/>
            </a:rPr>
            <a:t>(3)</a:t>
          </a:r>
          <a:r>
            <a:rPr lang="fr-FR" sz="1000" b="0" i="0" u="none" strike="noStrike" baseline="0">
              <a:solidFill>
                <a:srgbClr val="000000"/>
              </a:solidFill>
              <a:latin typeface="Bitstream Vera Sans"/>
            </a:rPr>
            <a:t> Montrer alors qu'en général dans un ménage, l'homme a tendance à avoir un salaire plus élevé que celui de sa femme. </a:t>
          </a:r>
        </a:p>
        <a:p>
          <a:pPr algn="l" rtl="0">
            <a:lnSpc>
              <a:spcPts val="1100"/>
            </a:lnSpc>
            <a:defRPr sz="1000"/>
          </a:pPr>
          <a:endParaRPr lang="fr-FR" sz="1000" b="0" i="0" u="none" strike="noStrike" baseline="0">
            <a:solidFill>
              <a:srgbClr val="000000"/>
            </a:solidFill>
            <a:latin typeface="Bitstream Vera Sans"/>
          </a:endParaRPr>
        </a:p>
        <a:p>
          <a:pPr algn="l" rtl="0">
            <a:lnSpc>
              <a:spcPts val="1000"/>
            </a:lnSpc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Bitstream Vera Sans"/>
            </a:rPr>
            <a:t>Le résultat fourni doit être statistique, c.-à-d. mettez en place un test d'hypothèses.</a:t>
          </a:r>
        </a:p>
      </xdr:txBody>
    </xdr:sp>
    <xdr:clientData/>
  </xdr:twoCellAnchor>
  <xdr:twoCellAnchor>
    <xdr:from>
      <xdr:col>10</xdr:col>
      <xdr:colOff>310183</xdr:colOff>
      <xdr:row>8</xdr:row>
      <xdr:rowOff>7455</xdr:rowOff>
    </xdr:from>
    <xdr:to>
      <xdr:col>16</xdr:col>
      <xdr:colOff>392181</xdr:colOff>
      <xdr:row>25</xdr:row>
      <xdr:rowOff>26504</xdr:rowOff>
    </xdr:to>
    <xdr:graphicFrame macro="">
      <xdr:nvGraphicFramePr>
        <xdr:cNvPr id="1034" name="Graphique 2">
          <a:extLst>
            <a:ext uri="{FF2B5EF4-FFF2-40B4-BE49-F238E27FC236}">
              <a16:creationId xmlns:a16="http://schemas.microsoft.com/office/drawing/2014/main" id="{8822849C-FD85-FCD8-593F-ECD90A73F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01"/>
  <sheetViews>
    <sheetView tabSelected="1" topLeftCell="G1" zoomScale="115" zoomScaleNormal="115" workbookViewId="0">
      <selection activeCell="T5" sqref="T5"/>
    </sheetView>
  </sheetViews>
  <sheetFormatPr baseColWidth="10" defaultRowHeight="12.75" x14ac:dyDescent="0.2"/>
  <cols>
    <col min="1" max="1" width="9.42578125" customWidth="1"/>
    <col min="2" max="2" width="13.7109375" bestFit="1" customWidth="1"/>
    <col min="4" max="4" width="13.5703125" customWidth="1"/>
    <col min="5" max="5" width="16.28515625" bestFit="1" customWidth="1"/>
    <col min="6" max="6" width="5.28515625" customWidth="1"/>
    <col min="7" max="9" width="12.28515625" customWidth="1"/>
    <col min="10" max="10" width="16.28515625" bestFit="1" customWidth="1"/>
    <col min="11" max="11" width="5.28515625" customWidth="1"/>
    <col min="15" max="15" width="16.28515625" bestFit="1" customWidth="1"/>
    <col min="19" max="19" width="4.7109375" customWidth="1"/>
    <col min="20" max="20" width="6.140625" customWidth="1"/>
    <col min="21" max="21" width="15.85546875" bestFit="1" customWidth="1"/>
  </cols>
  <sheetData>
    <row r="1" spans="1:22" s="1" customFormat="1" x14ac:dyDescent="0.2">
      <c r="A1" s="2" t="s">
        <v>4</v>
      </c>
      <c r="B1" s="2" t="s">
        <v>7</v>
      </c>
      <c r="C1" s="2" t="s">
        <v>5</v>
      </c>
      <c r="D1" s="2" t="s">
        <v>6</v>
      </c>
      <c r="E1" s="2" t="s">
        <v>8</v>
      </c>
      <c r="G1" s="2" t="s">
        <v>4</v>
      </c>
      <c r="H1" s="2" t="s">
        <v>7</v>
      </c>
      <c r="I1" s="2" t="s">
        <v>6</v>
      </c>
      <c r="J1" s="2" t="s">
        <v>8</v>
      </c>
      <c r="L1" s="2" t="s">
        <v>4</v>
      </c>
      <c r="M1" s="2" t="s">
        <v>7</v>
      </c>
      <c r="N1" s="2" t="s">
        <v>6</v>
      </c>
      <c r="O1" s="2" t="s">
        <v>8</v>
      </c>
      <c r="P1" s="3" t="s">
        <v>10</v>
      </c>
      <c r="Q1" s="3" t="s">
        <v>9</v>
      </c>
      <c r="R1" s="4" t="s">
        <v>12</v>
      </c>
    </row>
    <row r="2" spans="1:22" x14ac:dyDescent="0.2">
      <c r="A2" t="s">
        <v>0</v>
      </c>
      <c r="B2" t="s">
        <v>1</v>
      </c>
      <c r="C2">
        <v>2</v>
      </c>
      <c r="D2">
        <v>1408</v>
      </c>
      <c r="E2">
        <v>1394</v>
      </c>
      <c r="G2" t="s">
        <v>1</v>
      </c>
      <c r="H2" t="s">
        <v>0</v>
      </c>
      <c r="I2" t="s">
        <v>11</v>
      </c>
      <c r="J2" t="s">
        <v>11</v>
      </c>
      <c r="L2" t="s">
        <v>0</v>
      </c>
      <c r="M2" t="s">
        <v>1</v>
      </c>
      <c r="N2">
        <v>1408</v>
      </c>
      <c r="O2">
        <v>1394</v>
      </c>
      <c r="P2">
        <f>IF(L2="Mr",N2,O2)</f>
        <v>1394</v>
      </c>
      <c r="Q2">
        <f>IF(L2&lt;&gt;"Mr",N2,O2)</f>
        <v>1408</v>
      </c>
      <c r="R2">
        <f>IF(P2&gt;Q2,1,0)</f>
        <v>0</v>
      </c>
      <c r="U2" t="s">
        <v>13</v>
      </c>
      <c r="V2">
        <f>COUNTA(R2:R963)</f>
        <v>962</v>
      </c>
    </row>
    <row r="3" spans="1:22" x14ac:dyDescent="0.2">
      <c r="A3" t="s">
        <v>1</v>
      </c>
      <c r="B3" t="s">
        <v>0</v>
      </c>
      <c r="C3">
        <v>0</v>
      </c>
      <c r="D3">
        <v>2456</v>
      </c>
      <c r="E3">
        <v>0</v>
      </c>
      <c r="G3" t="s">
        <v>0</v>
      </c>
      <c r="H3" t="s">
        <v>1</v>
      </c>
      <c r="I3" t="s">
        <v>11</v>
      </c>
      <c r="J3" t="s">
        <v>11</v>
      </c>
      <c r="L3" t="s">
        <v>1</v>
      </c>
      <c r="M3" t="s">
        <v>0</v>
      </c>
      <c r="N3">
        <v>1294</v>
      </c>
      <c r="O3">
        <v>1523</v>
      </c>
      <c r="P3">
        <f t="shared" ref="P3:P66" si="0">IF(L3="Mr",N3,O3)</f>
        <v>1294</v>
      </c>
      <c r="Q3">
        <f t="shared" ref="Q3:Q66" si="1">IF(L3&lt;&gt;"Mr",N3,O3)</f>
        <v>1523</v>
      </c>
      <c r="R3">
        <f t="shared" ref="R3:R66" si="2">IF(P3&gt;Q3,1,0)</f>
        <v>0</v>
      </c>
    </row>
    <row r="4" spans="1:22" x14ac:dyDescent="0.2">
      <c r="A4" t="s">
        <v>1</v>
      </c>
      <c r="B4" t="s">
        <v>0</v>
      </c>
      <c r="C4">
        <v>2</v>
      </c>
      <c r="D4">
        <v>1294</v>
      </c>
      <c r="E4">
        <v>1523</v>
      </c>
      <c r="G4" t="s">
        <v>1</v>
      </c>
      <c r="H4" t="s">
        <v>3</v>
      </c>
      <c r="I4" t="s">
        <v>11</v>
      </c>
      <c r="J4" t="s">
        <v>11</v>
      </c>
      <c r="L4" t="s">
        <v>0</v>
      </c>
      <c r="M4" t="s">
        <v>1</v>
      </c>
      <c r="N4">
        <v>1810</v>
      </c>
      <c r="O4">
        <v>1032</v>
      </c>
      <c r="P4">
        <f t="shared" si="0"/>
        <v>1032</v>
      </c>
      <c r="Q4">
        <f t="shared" si="1"/>
        <v>1810</v>
      </c>
      <c r="R4">
        <f t="shared" si="2"/>
        <v>0</v>
      </c>
      <c r="U4" t="s">
        <v>14</v>
      </c>
      <c r="V4">
        <f>AVERAGE(R2:R963)</f>
        <v>0.64553014553014554</v>
      </c>
    </row>
    <row r="5" spans="1:22" x14ac:dyDescent="0.2">
      <c r="A5" t="s">
        <v>0</v>
      </c>
      <c r="B5" t="s">
        <v>1</v>
      </c>
      <c r="C5">
        <v>1</v>
      </c>
      <c r="D5">
        <v>1810</v>
      </c>
      <c r="E5">
        <v>1032</v>
      </c>
      <c r="G5" t="s">
        <v>3</v>
      </c>
      <c r="H5" t="s">
        <v>1</v>
      </c>
      <c r="I5" t="s">
        <v>11</v>
      </c>
      <c r="J5" t="s">
        <v>11</v>
      </c>
      <c r="L5" t="s">
        <v>0</v>
      </c>
      <c r="M5" t="s">
        <v>1</v>
      </c>
      <c r="N5">
        <v>1800</v>
      </c>
      <c r="O5">
        <v>2697</v>
      </c>
      <c r="P5">
        <f t="shared" si="0"/>
        <v>2697</v>
      </c>
      <c r="Q5">
        <f t="shared" si="1"/>
        <v>1800</v>
      </c>
      <c r="R5">
        <f t="shared" si="2"/>
        <v>1</v>
      </c>
    </row>
    <row r="6" spans="1:22" x14ac:dyDescent="0.2">
      <c r="A6" t="s">
        <v>0</v>
      </c>
      <c r="B6" t="s">
        <v>1</v>
      </c>
      <c r="C6">
        <v>0</v>
      </c>
      <c r="D6">
        <v>1800</v>
      </c>
      <c r="E6">
        <v>2697</v>
      </c>
      <c r="L6" t="s">
        <v>1</v>
      </c>
      <c r="M6" t="s">
        <v>0</v>
      </c>
      <c r="N6">
        <v>1770</v>
      </c>
      <c r="O6">
        <v>1067</v>
      </c>
      <c r="P6">
        <f t="shared" si="0"/>
        <v>1770</v>
      </c>
      <c r="Q6">
        <f t="shared" si="1"/>
        <v>1067</v>
      </c>
      <c r="R6">
        <f t="shared" si="2"/>
        <v>1</v>
      </c>
      <c r="U6" t="s">
        <v>15</v>
      </c>
      <c r="V6" s="5">
        <v>0.5</v>
      </c>
    </row>
    <row r="7" spans="1:22" x14ac:dyDescent="0.2">
      <c r="A7" t="s">
        <v>1</v>
      </c>
      <c r="B7" t="s">
        <v>0</v>
      </c>
      <c r="C7">
        <v>5</v>
      </c>
      <c r="D7">
        <v>1770</v>
      </c>
      <c r="E7">
        <v>1067</v>
      </c>
      <c r="L7" t="s">
        <v>1</v>
      </c>
      <c r="M7" t="s">
        <v>0</v>
      </c>
      <c r="N7">
        <v>1550</v>
      </c>
      <c r="O7">
        <v>1297</v>
      </c>
      <c r="P7">
        <f t="shared" si="0"/>
        <v>1550</v>
      </c>
      <c r="Q7">
        <f t="shared" si="1"/>
        <v>1297</v>
      </c>
      <c r="R7">
        <f t="shared" si="2"/>
        <v>1</v>
      </c>
    </row>
    <row r="8" spans="1:22" x14ac:dyDescent="0.2">
      <c r="A8" t="s">
        <v>1</v>
      </c>
      <c r="B8" t="s">
        <v>0</v>
      </c>
      <c r="C8">
        <v>1</v>
      </c>
      <c r="D8">
        <v>1550</v>
      </c>
      <c r="E8">
        <v>1297</v>
      </c>
      <c r="L8" t="s">
        <v>0</v>
      </c>
      <c r="M8" t="s">
        <v>1</v>
      </c>
      <c r="N8">
        <v>1561</v>
      </c>
      <c r="O8">
        <v>1299</v>
      </c>
      <c r="P8">
        <f t="shared" si="0"/>
        <v>1299</v>
      </c>
      <c r="Q8">
        <f t="shared" si="1"/>
        <v>1561</v>
      </c>
      <c r="R8">
        <f t="shared" si="2"/>
        <v>0</v>
      </c>
      <c r="U8" t="s">
        <v>16</v>
      </c>
      <c r="V8">
        <f>V4-V6</f>
        <v>0.14553014553014554</v>
      </c>
    </row>
    <row r="9" spans="1:22" x14ac:dyDescent="0.2">
      <c r="A9" t="s">
        <v>1</v>
      </c>
      <c r="B9" t="s">
        <v>2</v>
      </c>
      <c r="C9">
        <v>0</v>
      </c>
      <c r="D9">
        <v>2382</v>
      </c>
      <c r="E9">
        <v>0</v>
      </c>
      <c r="L9" t="s">
        <v>0</v>
      </c>
      <c r="M9" t="s">
        <v>1</v>
      </c>
      <c r="N9">
        <v>1561</v>
      </c>
      <c r="O9">
        <v>1299</v>
      </c>
      <c r="P9">
        <f t="shared" si="0"/>
        <v>1299</v>
      </c>
      <c r="Q9">
        <f t="shared" si="1"/>
        <v>1561</v>
      </c>
      <c r="R9">
        <f t="shared" si="2"/>
        <v>0</v>
      </c>
      <c r="U9" t="s">
        <v>18</v>
      </c>
      <c r="V9">
        <f>SQRT((0.5*(1-0.5)/V2))</f>
        <v>1.6120647005479025E-2</v>
      </c>
    </row>
    <row r="10" spans="1:22" x14ac:dyDescent="0.2">
      <c r="A10" t="s">
        <v>3</v>
      </c>
      <c r="B10" t="s">
        <v>2</v>
      </c>
      <c r="C10">
        <v>0</v>
      </c>
      <c r="D10">
        <v>2000</v>
      </c>
      <c r="E10">
        <v>0</v>
      </c>
      <c r="L10" t="s">
        <v>0</v>
      </c>
      <c r="M10" t="s">
        <v>1</v>
      </c>
      <c r="N10">
        <v>1660</v>
      </c>
      <c r="O10">
        <v>1282</v>
      </c>
      <c r="P10">
        <f t="shared" si="0"/>
        <v>1282</v>
      </c>
      <c r="Q10">
        <f t="shared" si="1"/>
        <v>1660</v>
      </c>
      <c r="R10">
        <f t="shared" si="2"/>
        <v>0</v>
      </c>
    </row>
    <row r="11" spans="1:22" x14ac:dyDescent="0.2">
      <c r="A11" t="s">
        <v>1</v>
      </c>
      <c r="B11" t="s">
        <v>0</v>
      </c>
      <c r="C11">
        <v>0</v>
      </c>
      <c r="D11">
        <v>1300</v>
      </c>
      <c r="E11">
        <v>0</v>
      </c>
      <c r="L11" t="s">
        <v>0</v>
      </c>
      <c r="M11" t="s">
        <v>1</v>
      </c>
      <c r="N11">
        <v>1408</v>
      </c>
      <c r="O11">
        <v>1394</v>
      </c>
      <c r="P11">
        <f t="shared" si="0"/>
        <v>1394</v>
      </c>
      <c r="Q11">
        <f t="shared" si="1"/>
        <v>1408</v>
      </c>
      <c r="R11">
        <f t="shared" si="2"/>
        <v>0</v>
      </c>
      <c r="U11" t="s">
        <v>19</v>
      </c>
      <c r="V11" s="6">
        <f>V8/V9</f>
        <v>9.0275623230682545</v>
      </c>
    </row>
    <row r="12" spans="1:22" x14ac:dyDescent="0.2">
      <c r="A12" t="s">
        <v>0</v>
      </c>
      <c r="B12" t="s">
        <v>1</v>
      </c>
      <c r="C12">
        <v>2</v>
      </c>
      <c r="D12">
        <v>1561</v>
      </c>
      <c r="E12">
        <v>1299</v>
      </c>
      <c r="L12" t="s">
        <v>0</v>
      </c>
      <c r="M12" t="s">
        <v>1</v>
      </c>
      <c r="N12">
        <v>1402</v>
      </c>
      <c r="O12">
        <v>1018</v>
      </c>
      <c r="P12">
        <f t="shared" si="0"/>
        <v>1018</v>
      </c>
      <c r="Q12">
        <f t="shared" si="1"/>
        <v>1402</v>
      </c>
      <c r="R12">
        <f t="shared" si="2"/>
        <v>0</v>
      </c>
      <c r="U12" t="s">
        <v>20</v>
      </c>
      <c r="V12" s="7">
        <f>NORMINV(0.95,0,1)</f>
        <v>1.6448536269514715</v>
      </c>
    </row>
    <row r="13" spans="1:22" x14ac:dyDescent="0.2">
      <c r="A13" t="s">
        <v>0</v>
      </c>
      <c r="B13" t="s">
        <v>1</v>
      </c>
      <c r="C13">
        <v>2</v>
      </c>
      <c r="D13">
        <v>1561</v>
      </c>
      <c r="E13">
        <v>1299</v>
      </c>
      <c r="L13" t="s">
        <v>0</v>
      </c>
      <c r="M13" t="s">
        <v>1</v>
      </c>
      <c r="N13">
        <v>862</v>
      </c>
      <c r="O13">
        <v>512</v>
      </c>
      <c r="P13">
        <f t="shared" si="0"/>
        <v>512</v>
      </c>
      <c r="Q13">
        <f t="shared" si="1"/>
        <v>862</v>
      </c>
      <c r="R13">
        <f t="shared" si="2"/>
        <v>0</v>
      </c>
      <c r="U13" s="10" t="s">
        <v>21</v>
      </c>
      <c r="V13" s="10" t="s">
        <v>22</v>
      </c>
    </row>
    <row r="14" spans="1:22" x14ac:dyDescent="0.2">
      <c r="A14" t="s">
        <v>0</v>
      </c>
      <c r="B14" t="s">
        <v>1</v>
      </c>
      <c r="C14">
        <v>1</v>
      </c>
      <c r="D14">
        <v>1660</v>
      </c>
      <c r="E14">
        <v>1282</v>
      </c>
      <c r="L14" t="s">
        <v>1</v>
      </c>
      <c r="M14" t="s">
        <v>0</v>
      </c>
      <c r="N14">
        <v>1914</v>
      </c>
      <c r="O14">
        <v>1194</v>
      </c>
      <c r="P14">
        <f t="shared" si="0"/>
        <v>1914</v>
      </c>
      <c r="Q14">
        <f t="shared" si="1"/>
        <v>1194</v>
      </c>
      <c r="R14">
        <f t="shared" si="2"/>
        <v>1</v>
      </c>
    </row>
    <row r="15" spans="1:22" x14ac:dyDescent="0.2">
      <c r="A15" t="s">
        <v>0</v>
      </c>
      <c r="B15" t="s">
        <v>1</v>
      </c>
      <c r="C15">
        <v>2</v>
      </c>
      <c r="D15">
        <v>1408</v>
      </c>
      <c r="E15">
        <v>1394</v>
      </c>
      <c r="L15" t="s">
        <v>0</v>
      </c>
      <c r="M15" t="s">
        <v>1</v>
      </c>
      <c r="N15">
        <v>2324</v>
      </c>
      <c r="O15">
        <v>2973</v>
      </c>
      <c r="P15">
        <f t="shared" si="0"/>
        <v>2973</v>
      </c>
      <c r="Q15">
        <f t="shared" si="1"/>
        <v>2324</v>
      </c>
      <c r="R15">
        <f t="shared" si="2"/>
        <v>1</v>
      </c>
    </row>
    <row r="16" spans="1:22" x14ac:dyDescent="0.2">
      <c r="A16" t="s">
        <v>0</v>
      </c>
      <c r="B16" t="s">
        <v>1</v>
      </c>
      <c r="C16">
        <v>1</v>
      </c>
      <c r="D16">
        <v>1402</v>
      </c>
      <c r="E16">
        <v>1018</v>
      </c>
      <c r="L16" t="s">
        <v>0</v>
      </c>
      <c r="M16" t="s">
        <v>1</v>
      </c>
      <c r="N16">
        <v>862</v>
      </c>
      <c r="O16">
        <v>1055</v>
      </c>
      <c r="P16">
        <f t="shared" si="0"/>
        <v>1055</v>
      </c>
      <c r="Q16">
        <f t="shared" si="1"/>
        <v>862</v>
      </c>
      <c r="R16">
        <f t="shared" si="2"/>
        <v>1</v>
      </c>
      <c r="U16" t="s">
        <v>17</v>
      </c>
      <c r="V16">
        <f>1-NORMSDIST(V11)</f>
        <v>0</v>
      </c>
    </row>
    <row r="17" spans="1:22" x14ac:dyDescent="0.2">
      <c r="A17" t="s">
        <v>0</v>
      </c>
      <c r="B17" t="s">
        <v>1</v>
      </c>
      <c r="C17">
        <v>0</v>
      </c>
      <c r="D17">
        <v>862</v>
      </c>
      <c r="E17">
        <v>512</v>
      </c>
      <c r="L17" t="s">
        <v>0</v>
      </c>
      <c r="M17" t="s">
        <v>1</v>
      </c>
      <c r="N17">
        <v>892</v>
      </c>
      <c r="O17">
        <v>1384</v>
      </c>
      <c r="P17">
        <f t="shared" si="0"/>
        <v>1384</v>
      </c>
      <c r="Q17">
        <f t="shared" si="1"/>
        <v>892</v>
      </c>
      <c r="R17">
        <f t="shared" si="2"/>
        <v>1</v>
      </c>
    </row>
    <row r="18" spans="1:22" x14ac:dyDescent="0.2">
      <c r="A18" t="s">
        <v>3</v>
      </c>
      <c r="B18" t="s">
        <v>2</v>
      </c>
      <c r="C18">
        <v>0</v>
      </c>
      <c r="D18">
        <v>1209</v>
      </c>
      <c r="E18">
        <v>0</v>
      </c>
      <c r="L18" t="s">
        <v>1</v>
      </c>
      <c r="M18" t="s">
        <v>0</v>
      </c>
      <c r="N18">
        <v>2214</v>
      </c>
      <c r="O18">
        <v>1296</v>
      </c>
      <c r="P18">
        <f t="shared" si="0"/>
        <v>2214</v>
      </c>
      <c r="Q18">
        <f t="shared" si="1"/>
        <v>1296</v>
      </c>
      <c r="R18">
        <f t="shared" si="2"/>
        <v>1</v>
      </c>
    </row>
    <row r="19" spans="1:22" x14ac:dyDescent="0.2">
      <c r="A19" t="s">
        <v>1</v>
      </c>
      <c r="B19" t="s">
        <v>0</v>
      </c>
      <c r="C19">
        <v>1</v>
      </c>
      <c r="D19">
        <v>1914</v>
      </c>
      <c r="E19">
        <v>1194</v>
      </c>
      <c r="L19" t="s">
        <v>0</v>
      </c>
      <c r="M19" t="s">
        <v>1</v>
      </c>
      <c r="N19">
        <v>2021</v>
      </c>
      <c r="O19">
        <v>1025</v>
      </c>
      <c r="P19">
        <f t="shared" si="0"/>
        <v>1025</v>
      </c>
      <c r="Q19">
        <f t="shared" si="1"/>
        <v>2021</v>
      </c>
      <c r="R19">
        <f t="shared" si="2"/>
        <v>0</v>
      </c>
    </row>
    <row r="20" spans="1:22" x14ac:dyDescent="0.2">
      <c r="A20" t="s">
        <v>0</v>
      </c>
      <c r="B20" t="s">
        <v>1</v>
      </c>
      <c r="C20">
        <v>2</v>
      </c>
      <c r="D20">
        <v>2324</v>
      </c>
      <c r="E20">
        <v>2973</v>
      </c>
      <c r="L20" t="s">
        <v>1</v>
      </c>
      <c r="M20" t="s">
        <v>0</v>
      </c>
      <c r="N20">
        <v>1425</v>
      </c>
      <c r="O20">
        <v>1001</v>
      </c>
      <c r="P20">
        <f t="shared" si="0"/>
        <v>1425</v>
      </c>
      <c r="Q20">
        <f t="shared" si="1"/>
        <v>1001</v>
      </c>
      <c r="R20">
        <f t="shared" si="2"/>
        <v>1</v>
      </c>
      <c r="U20" s="8" t="s">
        <v>23</v>
      </c>
    </row>
    <row r="21" spans="1:22" x14ac:dyDescent="0.2">
      <c r="A21" t="s">
        <v>0</v>
      </c>
      <c r="B21" t="s">
        <v>2</v>
      </c>
      <c r="C21">
        <v>1</v>
      </c>
      <c r="D21">
        <v>1756</v>
      </c>
      <c r="E21">
        <v>0</v>
      </c>
      <c r="L21" t="s">
        <v>0</v>
      </c>
      <c r="M21" t="s">
        <v>1</v>
      </c>
      <c r="N21">
        <v>1863</v>
      </c>
      <c r="O21">
        <v>1127</v>
      </c>
      <c r="P21">
        <f t="shared" si="0"/>
        <v>1127</v>
      </c>
      <c r="Q21">
        <f t="shared" si="1"/>
        <v>1863</v>
      </c>
      <c r="R21">
        <f t="shared" si="2"/>
        <v>0</v>
      </c>
      <c r="U21" s="9" t="s">
        <v>24</v>
      </c>
      <c r="V21" s="9" t="s">
        <v>25</v>
      </c>
    </row>
    <row r="22" spans="1:22" x14ac:dyDescent="0.2">
      <c r="A22" t="s">
        <v>0</v>
      </c>
      <c r="B22" t="s">
        <v>1</v>
      </c>
      <c r="C22">
        <v>2</v>
      </c>
      <c r="D22">
        <v>862</v>
      </c>
      <c r="E22">
        <v>1055</v>
      </c>
      <c r="L22" t="s">
        <v>0</v>
      </c>
      <c r="M22" t="s">
        <v>1</v>
      </c>
      <c r="N22">
        <v>1318</v>
      </c>
      <c r="O22">
        <v>1399</v>
      </c>
      <c r="P22">
        <f t="shared" si="0"/>
        <v>1399</v>
      </c>
      <c r="Q22">
        <f t="shared" si="1"/>
        <v>1318</v>
      </c>
      <c r="R22">
        <f t="shared" si="2"/>
        <v>1</v>
      </c>
      <c r="U22" s="9" t="s">
        <v>26</v>
      </c>
      <c r="V22" s="9" t="s">
        <v>27</v>
      </c>
    </row>
    <row r="23" spans="1:22" x14ac:dyDescent="0.2">
      <c r="A23" t="s">
        <v>3</v>
      </c>
      <c r="B23" t="s">
        <v>2</v>
      </c>
      <c r="C23">
        <v>0</v>
      </c>
      <c r="D23">
        <v>1369</v>
      </c>
      <c r="E23">
        <v>0</v>
      </c>
      <c r="L23" t="s">
        <v>0</v>
      </c>
      <c r="M23" t="s">
        <v>1</v>
      </c>
      <c r="N23">
        <v>981</v>
      </c>
      <c r="O23">
        <v>1095</v>
      </c>
      <c r="P23">
        <f t="shared" si="0"/>
        <v>1095</v>
      </c>
      <c r="Q23">
        <f t="shared" si="1"/>
        <v>981</v>
      </c>
      <c r="R23">
        <f t="shared" si="2"/>
        <v>1</v>
      </c>
    </row>
    <row r="24" spans="1:22" x14ac:dyDescent="0.2">
      <c r="A24" t="s">
        <v>0</v>
      </c>
      <c r="B24" t="s">
        <v>1</v>
      </c>
      <c r="C24">
        <v>0</v>
      </c>
      <c r="D24">
        <v>892</v>
      </c>
      <c r="E24">
        <v>1384</v>
      </c>
      <c r="L24" t="s">
        <v>0</v>
      </c>
      <c r="M24" t="s">
        <v>1</v>
      </c>
      <c r="N24">
        <v>2900</v>
      </c>
      <c r="O24">
        <v>3277</v>
      </c>
      <c r="P24">
        <f t="shared" si="0"/>
        <v>3277</v>
      </c>
      <c r="Q24">
        <f t="shared" si="1"/>
        <v>2900</v>
      </c>
      <c r="R24">
        <f t="shared" si="2"/>
        <v>1</v>
      </c>
    </row>
    <row r="25" spans="1:22" x14ac:dyDescent="0.2">
      <c r="A25" t="s">
        <v>0</v>
      </c>
      <c r="B25" t="s">
        <v>2</v>
      </c>
      <c r="C25">
        <v>0</v>
      </c>
      <c r="D25">
        <v>1440</v>
      </c>
      <c r="E25">
        <v>0</v>
      </c>
      <c r="L25" t="s">
        <v>1</v>
      </c>
      <c r="M25" t="s">
        <v>0</v>
      </c>
      <c r="N25">
        <v>5400</v>
      </c>
      <c r="O25">
        <v>3054</v>
      </c>
      <c r="P25">
        <f t="shared" si="0"/>
        <v>5400</v>
      </c>
      <c r="Q25">
        <f t="shared" si="1"/>
        <v>3054</v>
      </c>
      <c r="R25">
        <f t="shared" si="2"/>
        <v>1</v>
      </c>
    </row>
    <row r="26" spans="1:22" x14ac:dyDescent="0.2">
      <c r="A26" t="s">
        <v>1</v>
      </c>
      <c r="B26" t="s">
        <v>0</v>
      </c>
      <c r="C26">
        <v>1</v>
      </c>
      <c r="D26">
        <v>2214</v>
      </c>
      <c r="E26">
        <v>1296</v>
      </c>
      <c r="L26" t="s">
        <v>1</v>
      </c>
      <c r="M26" t="s">
        <v>0</v>
      </c>
      <c r="N26">
        <v>1393</v>
      </c>
      <c r="O26">
        <v>1010</v>
      </c>
      <c r="P26">
        <f t="shared" si="0"/>
        <v>1393</v>
      </c>
      <c r="Q26">
        <f t="shared" si="1"/>
        <v>1010</v>
      </c>
      <c r="R26">
        <f t="shared" si="2"/>
        <v>1</v>
      </c>
    </row>
    <row r="27" spans="1:22" x14ac:dyDescent="0.2">
      <c r="A27" t="s">
        <v>0</v>
      </c>
      <c r="B27" t="s">
        <v>1</v>
      </c>
      <c r="C27">
        <v>1</v>
      </c>
      <c r="D27">
        <v>2021</v>
      </c>
      <c r="E27">
        <v>1025</v>
      </c>
      <c r="L27" t="s">
        <v>0</v>
      </c>
      <c r="M27" t="s">
        <v>1</v>
      </c>
      <c r="N27">
        <v>1157</v>
      </c>
      <c r="O27">
        <v>880</v>
      </c>
      <c r="P27">
        <f t="shared" si="0"/>
        <v>880</v>
      </c>
      <c r="Q27">
        <f t="shared" si="1"/>
        <v>1157</v>
      </c>
      <c r="R27">
        <f t="shared" si="2"/>
        <v>0</v>
      </c>
    </row>
    <row r="28" spans="1:22" x14ac:dyDescent="0.2">
      <c r="A28" t="s">
        <v>1</v>
      </c>
      <c r="B28" t="s">
        <v>0</v>
      </c>
      <c r="C28">
        <v>1</v>
      </c>
      <c r="D28">
        <v>1425</v>
      </c>
      <c r="E28">
        <v>1001</v>
      </c>
      <c r="L28" t="s">
        <v>1</v>
      </c>
      <c r="M28" t="s">
        <v>0</v>
      </c>
      <c r="N28">
        <v>2200</v>
      </c>
      <c r="O28">
        <v>1327</v>
      </c>
      <c r="P28">
        <f t="shared" si="0"/>
        <v>2200</v>
      </c>
      <c r="Q28">
        <f t="shared" si="1"/>
        <v>1327</v>
      </c>
      <c r="R28">
        <f t="shared" si="2"/>
        <v>1</v>
      </c>
    </row>
    <row r="29" spans="1:22" x14ac:dyDescent="0.2">
      <c r="A29" t="s">
        <v>0</v>
      </c>
      <c r="B29" t="s">
        <v>1</v>
      </c>
      <c r="C29">
        <v>0</v>
      </c>
      <c r="D29">
        <v>1863</v>
      </c>
      <c r="E29">
        <v>1127</v>
      </c>
      <c r="L29" t="s">
        <v>0</v>
      </c>
      <c r="M29" t="s">
        <v>1</v>
      </c>
      <c r="N29">
        <v>1320</v>
      </c>
      <c r="O29">
        <v>1301</v>
      </c>
      <c r="P29">
        <f t="shared" si="0"/>
        <v>1301</v>
      </c>
      <c r="Q29">
        <f t="shared" si="1"/>
        <v>1320</v>
      </c>
      <c r="R29">
        <f t="shared" si="2"/>
        <v>0</v>
      </c>
    </row>
    <row r="30" spans="1:22" x14ac:dyDescent="0.2">
      <c r="A30" t="s">
        <v>0</v>
      </c>
      <c r="B30" t="s">
        <v>1</v>
      </c>
      <c r="C30">
        <v>0</v>
      </c>
      <c r="D30">
        <v>1318</v>
      </c>
      <c r="E30">
        <v>1399</v>
      </c>
      <c r="L30" t="s">
        <v>1</v>
      </c>
      <c r="M30" t="s">
        <v>0</v>
      </c>
      <c r="N30">
        <v>1155</v>
      </c>
      <c r="O30">
        <v>1207</v>
      </c>
      <c r="P30">
        <f t="shared" si="0"/>
        <v>1155</v>
      </c>
      <c r="Q30">
        <f t="shared" si="1"/>
        <v>1207</v>
      </c>
      <c r="R30">
        <f t="shared" si="2"/>
        <v>0</v>
      </c>
    </row>
    <row r="31" spans="1:22" x14ac:dyDescent="0.2">
      <c r="A31" t="s">
        <v>1</v>
      </c>
      <c r="B31" t="s">
        <v>0</v>
      </c>
      <c r="C31">
        <v>1</v>
      </c>
      <c r="D31">
        <v>1367</v>
      </c>
      <c r="E31">
        <v>0</v>
      </c>
      <c r="L31" t="s">
        <v>1</v>
      </c>
      <c r="M31" t="s">
        <v>0</v>
      </c>
      <c r="N31">
        <v>1366</v>
      </c>
      <c r="O31">
        <v>829</v>
      </c>
      <c r="P31">
        <f t="shared" si="0"/>
        <v>1366</v>
      </c>
      <c r="Q31">
        <f t="shared" si="1"/>
        <v>829</v>
      </c>
      <c r="R31">
        <f t="shared" si="2"/>
        <v>1</v>
      </c>
    </row>
    <row r="32" spans="1:22" x14ac:dyDescent="0.2">
      <c r="A32" t="s">
        <v>1</v>
      </c>
      <c r="B32" t="s">
        <v>1</v>
      </c>
      <c r="C32">
        <v>1</v>
      </c>
      <c r="D32">
        <v>1800</v>
      </c>
      <c r="E32">
        <v>1665</v>
      </c>
      <c r="L32" t="s">
        <v>0</v>
      </c>
      <c r="M32" t="s">
        <v>1</v>
      </c>
      <c r="N32">
        <v>1460</v>
      </c>
      <c r="O32">
        <v>1073</v>
      </c>
      <c r="P32">
        <f t="shared" si="0"/>
        <v>1073</v>
      </c>
      <c r="Q32">
        <f t="shared" si="1"/>
        <v>1460</v>
      </c>
      <c r="R32">
        <f t="shared" si="2"/>
        <v>0</v>
      </c>
    </row>
    <row r="33" spans="1:18" x14ac:dyDescent="0.2">
      <c r="A33" t="s">
        <v>0</v>
      </c>
      <c r="B33" t="s">
        <v>1</v>
      </c>
      <c r="C33">
        <v>1</v>
      </c>
      <c r="D33">
        <v>981</v>
      </c>
      <c r="E33">
        <v>1095</v>
      </c>
      <c r="L33" t="s">
        <v>0</v>
      </c>
      <c r="M33" t="s">
        <v>1</v>
      </c>
      <c r="N33">
        <v>1863</v>
      </c>
      <c r="O33">
        <v>1127</v>
      </c>
      <c r="P33">
        <f t="shared" si="0"/>
        <v>1127</v>
      </c>
      <c r="Q33">
        <f t="shared" si="1"/>
        <v>1863</v>
      </c>
      <c r="R33">
        <f t="shared" si="2"/>
        <v>0</v>
      </c>
    </row>
    <row r="34" spans="1:18" x14ac:dyDescent="0.2">
      <c r="A34" t="s">
        <v>0</v>
      </c>
      <c r="B34" t="s">
        <v>1</v>
      </c>
      <c r="C34">
        <v>2</v>
      </c>
      <c r="D34">
        <v>2900</v>
      </c>
      <c r="E34">
        <v>3277</v>
      </c>
      <c r="L34" t="s">
        <v>1</v>
      </c>
      <c r="M34" t="s">
        <v>0</v>
      </c>
      <c r="N34">
        <v>1530</v>
      </c>
      <c r="O34">
        <v>888</v>
      </c>
      <c r="P34">
        <f t="shared" si="0"/>
        <v>1530</v>
      </c>
      <c r="Q34">
        <f t="shared" si="1"/>
        <v>888</v>
      </c>
      <c r="R34">
        <f t="shared" si="2"/>
        <v>1</v>
      </c>
    </row>
    <row r="35" spans="1:18" x14ac:dyDescent="0.2">
      <c r="A35" t="s">
        <v>1</v>
      </c>
      <c r="B35" t="s">
        <v>2</v>
      </c>
      <c r="C35">
        <v>0</v>
      </c>
      <c r="D35">
        <v>1400</v>
      </c>
      <c r="E35">
        <v>0</v>
      </c>
      <c r="L35" t="s">
        <v>1</v>
      </c>
      <c r="M35" t="s">
        <v>0</v>
      </c>
      <c r="N35">
        <v>3000</v>
      </c>
      <c r="O35">
        <v>1587</v>
      </c>
      <c r="P35">
        <f t="shared" si="0"/>
        <v>3000</v>
      </c>
      <c r="Q35">
        <f t="shared" si="1"/>
        <v>1587</v>
      </c>
      <c r="R35">
        <f t="shared" si="2"/>
        <v>1</v>
      </c>
    </row>
    <row r="36" spans="1:18" x14ac:dyDescent="0.2">
      <c r="A36" t="s">
        <v>0</v>
      </c>
      <c r="B36" t="s">
        <v>2</v>
      </c>
      <c r="C36">
        <v>0</v>
      </c>
      <c r="D36">
        <v>1614</v>
      </c>
      <c r="E36">
        <v>0</v>
      </c>
      <c r="L36" t="s">
        <v>0</v>
      </c>
      <c r="M36" t="s">
        <v>1</v>
      </c>
      <c r="N36">
        <v>2000</v>
      </c>
      <c r="O36">
        <v>2610</v>
      </c>
      <c r="P36">
        <f t="shared" si="0"/>
        <v>2610</v>
      </c>
      <c r="Q36">
        <f t="shared" si="1"/>
        <v>2000</v>
      </c>
      <c r="R36">
        <f t="shared" si="2"/>
        <v>1</v>
      </c>
    </row>
    <row r="37" spans="1:18" x14ac:dyDescent="0.2">
      <c r="A37" t="s">
        <v>1</v>
      </c>
      <c r="B37" t="s">
        <v>0</v>
      </c>
      <c r="C37">
        <v>0</v>
      </c>
      <c r="D37">
        <v>5400</v>
      </c>
      <c r="E37">
        <v>3054</v>
      </c>
      <c r="L37" t="s">
        <v>1</v>
      </c>
      <c r="M37" t="s">
        <v>0</v>
      </c>
      <c r="N37">
        <v>1909</v>
      </c>
      <c r="O37">
        <v>1178</v>
      </c>
      <c r="P37">
        <f t="shared" si="0"/>
        <v>1909</v>
      </c>
      <c r="Q37">
        <f t="shared" si="1"/>
        <v>1178</v>
      </c>
      <c r="R37">
        <f t="shared" si="2"/>
        <v>1</v>
      </c>
    </row>
    <row r="38" spans="1:18" x14ac:dyDescent="0.2">
      <c r="A38" t="s">
        <v>1</v>
      </c>
      <c r="B38" t="s">
        <v>0</v>
      </c>
      <c r="C38">
        <v>3</v>
      </c>
      <c r="D38">
        <v>1393</v>
      </c>
      <c r="E38">
        <v>1010</v>
      </c>
      <c r="L38" t="s">
        <v>0</v>
      </c>
      <c r="M38" t="s">
        <v>1</v>
      </c>
      <c r="N38">
        <v>1560</v>
      </c>
      <c r="O38">
        <v>2043</v>
      </c>
      <c r="P38">
        <f t="shared" si="0"/>
        <v>2043</v>
      </c>
      <c r="Q38">
        <f t="shared" si="1"/>
        <v>1560</v>
      </c>
      <c r="R38">
        <f t="shared" si="2"/>
        <v>1</v>
      </c>
    </row>
    <row r="39" spans="1:18" x14ac:dyDescent="0.2">
      <c r="A39" t="s">
        <v>1</v>
      </c>
      <c r="B39" t="s">
        <v>2</v>
      </c>
      <c r="C39">
        <v>0</v>
      </c>
      <c r="D39">
        <v>1516</v>
      </c>
      <c r="E39">
        <v>0</v>
      </c>
      <c r="L39" t="s">
        <v>0</v>
      </c>
      <c r="M39" t="s">
        <v>1</v>
      </c>
      <c r="N39">
        <v>1600</v>
      </c>
      <c r="O39">
        <v>1256</v>
      </c>
      <c r="P39">
        <f t="shared" si="0"/>
        <v>1256</v>
      </c>
      <c r="Q39">
        <f t="shared" si="1"/>
        <v>1600</v>
      </c>
      <c r="R39">
        <f t="shared" si="2"/>
        <v>0</v>
      </c>
    </row>
    <row r="40" spans="1:18" x14ac:dyDescent="0.2">
      <c r="A40" t="s">
        <v>0</v>
      </c>
      <c r="B40" t="s">
        <v>0</v>
      </c>
      <c r="C40">
        <v>0</v>
      </c>
      <c r="D40">
        <v>880</v>
      </c>
      <c r="E40">
        <v>0</v>
      </c>
      <c r="L40" t="s">
        <v>1</v>
      </c>
      <c r="M40" t="s">
        <v>0</v>
      </c>
      <c r="N40">
        <v>1700</v>
      </c>
      <c r="O40">
        <v>1434</v>
      </c>
      <c r="P40">
        <f t="shared" si="0"/>
        <v>1700</v>
      </c>
      <c r="Q40">
        <f t="shared" si="1"/>
        <v>1434</v>
      </c>
      <c r="R40">
        <f t="shared" si="2"/>
        <v>1</v>
      </c>
    </row>
    <row r="41" spans="1:18" x14ac:dyDescent="0.2">
      <c r="A41" t="s">
        <v>0</v>
      </c>
      <c r="B41" t="s">
        <v>1</v>
      </c>
      <c r="C41">
        <v>2</v>
      </c>
      <c r="D41">
        <v>1157</v>
      </c>
      <c r="E41">
        <v>880</v>
      </c>
      <c r="L41" t="s">
        <v>0</v>
      </c>
      <c r="M41" t="s">
        <v>1</v>
      </c>
      <c r="N41">
        <v>1250</v>
      </c>
      <c r="O41">
        <v>1319</v>
      </c>
      <c r="P41">
        <f t="shared" si="0"/>
        <v>1319</v>
      </c>
      <c r="Q41">
        <f t="shared" si="1"/>
        <v>1250</v>
      </c>
      <c r="R41">
        <f t="shared" si="2"/>
        <v>1</v>
      </c>
    </row>
    <row r="42" spans="1:18" x14ac:dyDescent="0.2">
      <c r="A42" t="s">
        <v>1</v>
      </c>
      <c r="B42" t="s">
        <v>0</v>
      </c>
      <c r="C42">
        <v>2</v>
      </c>
      <c r="D42">
        <v>2200</v>
      </c>
      <c r="E42">
        <v>1327</v>
      </c>
      <c r="L42" t="s">
        <v>1</v>
      </c>
      <c r="M42" t="s">
        <v>0</v>
      </c>
      <c r="N42">
        <v>2460</v>
      </c>
      <c r="O42">
        <v>2869</v>
      </c>
      <c r="P42">
        <f t="shared" si="0"/>
        <v>2460</v>
      </c>
      <c r="Q42">
        <f t="shared" si="1"/>
        <v>2869</v>
      </c>
      <c r="R42">
        <f t="shared" si="2"/>
        <v>0</v>
      </c>
    </row>
    <row r="43" spans="1:18" x14ac:dyDescent="0.2">
      <c r="A43" t="s">
        <v>1</v>
      </c>
      <c r="B43" t="s">
        <v>0</v>
      </c>
      <c r="C43">
        <v>1</v>
      </c>
      <c r="D43">
        <v>2114</v>
      </c>
      <c r="E43">
        <v>0</v>
      </c>
      <c r="L43" t="s">
        <v>0</v>
      </c>
      <c r="M43" t="s">
        <v>1</v>
      </c>
      <c r="N43">
        <v>1658</v>
      </c>
      <c r="O43">
        <v>1842</v>
      </c>
      <c r="P43">
        <f t="shared" si="0"/>
        <v>1842</v>
      </c>
      <c r="Q43">
        <f t="shared" si="1"/>
        <v>1658</v>
      </c>
      <c r="R43">
        <f t="shared" si="2"/>
        <v>1</v>
      </c>
    </row>
    <row r="44" spans="1:18" x14ac:dyDescent="0.2">
      <c r="A44" t="s">
        <v>0</v>
      </c>
      <c r="B44" t="s">
        <v>1</v>
      </c>
      <c r="C44">
        <v>2</v>
      </c>
      <c r="D44">
        <v>1320</v>
      </c>
      <c r="E44">
        <v>1301</v>
      </c>
      <c r="L44" t="s">
        <v>1</v>
      </c>
      <c r="M44" t="s">
        <v>0</v>
      </c>
      <c r="N44">
        <v>1456</v>
      </c>
      <c r="O44">
        <v>1402</v>
      </c>
      <c r="P44">
        <f t="shared" si="0"/>
        <v>1456</v>
      </c>
      <c r="Q44">
        <f t="shared" si="1"/>
        <v>1402</v>
      </c>
      <c r="R44">
        <f t="shared" si="2"/>
        <v>1</v>
      </c>
    </row>
    <row r="45" spans="1:18" x14ac:dyDescent="0.2">
      <c r="A45" t="s">
        <v>3</v>
      </c>
      <c r="B45" t="s">
        <v>2</v>
      </c>
      <c r="C45">
        <v>0</v>
      </c>
      <c r="D45">
        <v>1500</v>
      </c>
      <c r="E45">
        <v>0</v>
      </c>
      <c r="L45" t="s">
        <v>0</v>
      </c>
      <c r="M45" t="s">
        <v>1</v>
      </c>
      <c r="N45">
        <v>1204</v>
      </c>
      <c r="O45">
        <v>908</v>
      </c>
      <c r="P45">
        <f t="shared" si="0"/>
        <v>908</v>
      </c>
      <c r="Q45">
        <f t="shared" si="1"/>
        <v>1204</v>
      </c>
      <c r="R45">
        <f t="shared" si="2"/>
        <v>0</v>
      </c>
    </row>
    <row r="46" spans="1:18" x14ac:dyDescent="0.2">
      <c r="A46" t="s">
        <v>1</v>
      </c>
      <c r="B46" t="s">
        <v>1</v>
      </c>
      <c r="C46">
        <v>1</v>
      </c>
      <c r="D46">
        <v>1800</v>
      </c>
      <c r="E46">
        <v>1665</v>
      </c>
      <c r="L46" t="s">
        <v>1</v>
      </c>
      <c r="M46" t="s">
        <v>0</v>
      </c>
      <c r="N46">
        <v>2160</v>
      </c>
      <c r="O46">
        <v>1157</v>
      </c>
      <c r="P46">
        <f t="shared" si="0"/>
        <v>2160</v>
      </c>
      <c r="Q46">
        <f t="shared" si="1"/>
        <v>1157</v>
      </c>
      <c r="R46">
        <f t="shared" si="2"/>
        <v>1</v>
      </c>
    </row>
    <row r="47" spans="1:18" x14ac:dyDescent="0.2">
      <c r="A47" t="s">
        <v>1</v>
      </c>
      <c r="B47" t="s">
        <v>0</v>
      </c>
      <c r="C47">
        <v>1</v>
      </c>
      <c r="D47">
        <v>1155</v>
      </c>
      <c r="E47">
        <v>1207</v>
      </c>
      <c r="L47" t="s">
        <v>0</v>
      </c>
      <c r="M47" t="s">
        <v>1</v>
      </c>
      <c r="N47">
        <v>1491</v>
      </c>
      <c r="O47">
        <v>1228</v>
      </c>
      <c r="P47">
        <f t="shared" si="0"/>
        <v>1228</v>
      </c>
      <c r="Q47">
        <f t="shared" si="1"/>
        <v>1491</v>
      </c>
      <c r="R47">
        <f t="shared" si="2"/>
        <v>0</v>
      </c>
    </row>
    <row r="48" spans="1:18" x14ac:dyDescent="0.2">
      <c r="A48" t="s">
        <v>1</v>
      </c>
      <c r="B48" t="s">
        <v>0</v>
      </c>
      <c r="C48">
        <v>1</v>
      </c>
      <c r="D48">
        <v>1366</v>
      </c>
      <c r="E48">
        <v>829</v>
      </c>
      <c r="L48" t="s">
        <v>1</v>
      </c>
      <c r="M48" t="s">
        <v>0</v>
      </c>
      <c r="N48">
        <v>1840</v>
      </c>
      <c r="O48">
        <v>1975</v>
      </c>
      <c r="P48">
        <f t="shared" si="0"/>
        <v>1840</v>
      </c>
      <c r="Q48">
        <f t="shared" si="1"/>
        <v>1975</v>
      </c>
      <c r="R48">
        <f t="shared" si="2"/>
        <v>0</v>
      </c>
    </row>
    <row r="49" spans="1:18" x14ac:dyDescent="0.2">
      <c r="A49" t="s">
        <v>0</v>
      </c>
      <c r="B49" t="s">
        <v>1</v>
      </c>
      <c r="C49">
        <v>1</v>
      </c>
      <c r="D49">
        <v>1460</v>
      </c>
      <c r="E49">
        <v>1073</v>
      </c>
      <c r="L49" t="s">
        <v>0</v>
      </c>
      <c r="M49" t="s">
        <v>1</v>
      </c>
      <c r="N49">
        <v>1600</v>
      </c>
      <c r="O49">
        <v>927</v>
      </c>
      <c r="P49">
        <f t="shared" si="0"/>
        <v>927</v>
      </c>
      <c r="Q49">
        <f t="shared" si="1"/>
        <v>1600</v>
      </c>
      <c r="R49">
        <f t="shared" si="2"/>
        <v>0</v>
      </c>
    </row>
    <row r="50" spans="1:18" x14ac:dyDescent="0.2">
      <c r="A50" t="s">
        <v>0</v>
      </c>
      <c r="B50" t="s">
        <v>1</v>
      </c>
      <c r="C50">
        <v>0</v>
      </c>
      <c r="D50">
        <v>1863</v>
      </c>
      <c r="E50">
        <v>1127</v>
      </c>
      <c r="L50" t="s">
        <v>0</v>
      </c>
      <c r="M50" t="s">
        <v>1</v>
      </c>
      <c r="N50">
        <v>960</v>
      </c>
      <c r="O50">
        <v>1476</v>
      </c>
      <c r="P50">
        <f t="shared" si="0"/>
        <v>1476</v>
      </c>
      <c r="Q50">
        <f t="shared" si="1"/>
        <v>960</v>
      </c>
      <c r="R50">
        <f t="shared" si="2"/>
        <v>1</v>
      </c>
    </row>
    <row r="51" spans="1:18" x14ac:dyDescent="0.2">
      <c r="A51" t="s">
        <v>0</v>
      </c>
      <c r="B51" t="s">
        <v>2</v>
      </c>
      <c r="C51">
        <v>0</v>
      </c>
      <c r="D51">
        <v>896</v>
      </c>
      <c r="E51">
        <v>0</v>
      </c>
      <c r="L51" t="s">
        <v>0</v>
      </c>
      <c r="M51" t="s">
        <v>1</v>
      </c>
      <c r="N51">
        <v>2060</v>
      </c>
      <c r="O51">
        <v>1420</v>
      </c>
      <c r="P51">
        <f t="shared" si="0"/>
        <v>1420</v>
      </c>
      <c r="Q51">
        <f t="shared" si="1"/>
        <v>2060</v>
      </c>
      <c r="R51">
        <f t="shared" si="2"/>
        <v>0</v>
      </c>
    </row>
    <row r="52" spans="1:18" x14ac:dyDescent="0.2">
      <c r="A52" t="s">
        <v>0</v>
      </c>
      <c r="B52" t="s">
        <v>1</v>
      </c>
      <c r="C52">
        <v>1</v>
      </c>
      <c r="D52">
        <v>0</v>
      </c>
      <c r="E52">
        <v>0</v>
      </c>
      <c r="L52" t="s">
        <v>0</v>
      </c>
      <c r="M52" t="s">
        <v>1</v>
      </c>
      <c r="N52">
        <v>671</v>
      </c>
      <c r="O52">
        <v>986</v>
      </c>
      <c r="P52">
        <f t="shared" si="0"/>
        <v>986</v>
      </c>
      <c r="Q52">
        <f t="shared" si="1"/>
        <v>671</v>
      </c>
      <c r="R52">
        <f t="shared" si="2"/>
        <v>1</v>
      </c>
    </row>
    <row r="53" spans="1:18" x14ac:dyDescent="0.2">
      <c r="A53" t="s">
        <v>1</v>
      </c>
      <c r="B53" t="s">
        <v>0</v>
      </c>
      <c r="C53">
        <v>0</v>
      </c>
      <c r="D53">
        <v>1530</v>
      </c>
      <c r="E53">
        <v>888</v>
      </c>
      <c r="L53" t="s">
        <v>1</v>
      </c>
      <c r="M53" t="s">
        <v>0</v>
      </c>
      <c r="N53">
        <v>1730</v>
      </c>
      <c r="O53">
        <v>1223</v>
      </c>
      <c r="P53">
        <f t="shared" si="0"/>
        <v>1730</v>
      </c>
      <c r="Q53">
        <f t="shared" si="1"/>
        <v>1223</v>
      </c>
      <c r="R53">
        <f t="shared" si="2"/>
        <v>1</v>
      </c>
    </row>
    <row r="54" spans="1:18" x14ac:dyDescent="0.2">
      <c r="A54" t="s">
        <v>1</v>
      </c>
      <c r="B54" t="s">
        <v>0</v>
      </c>
      <c r="C54">
        <v>1</v>
      </c>
      <c r="D54">
        <v>3000</v>
      </c>
      <c r="E54">
        <v>1587</v>
      </c>
      <c r="L54" t="s">
        <v>1</v>
      </c>
      <c r="M54" t="s">
        <v>0</v>
      </c>
      <c r="N54">
        <v>2634</v>
      </c>
      <c r="O54">
        <v>1533</v>
      </c>
      <c r="P54">
        <f t="shared" si="0"/>
        <v>2634</v>
      </c>
      <c r="Q54">
        <f t="shared" si="1"/>
        <v>1533</v>
      </c>
      <c r="R54">
        <f t="shared" si="2"/>
        <v>1</v>
      </c>
    </row>
    <row r="55" spans="1:18" x14ac:dyDescent="0.2">
      <c r="A55" t="s">
        <v>0</v>
      </c>
      <c r="B55" t="s">
        <v>1</v>
      </c>
      <c r="C55">
        <v>0</v>
      </c>
      <c r="D55">
        <v>2000</v>
      </c>
      <c r="E55">
        <v>2610</v>
      </c>
      <c r="L55" t="s">
        <v>0</v>
      </c>
      <c r="M55" t="s">
        <v>1</v>
      </c>
      <c r="N55">
        <v>1320</v>
      </c>
      <c r="O55">
        <v>1301</v>
      </c>
      <c r="P55">
        <f t="shared" si="0"/>
        <v>1301</v>
      </c>
      <c r="Q55">
        <f t="shared" si="1"/>
        <v>1320</v>
      </c>
      <c r="R55">
        <f t="shared" si="2"/>
        <v>0</v>
      </c>
    </row>
    <row r="56" spans="1:18" x14ac:dyDescent="0.2">
      <c r="A56" t="s">
        <v>1</v>
      </c>
      <c r="B56" t="s">
        <v>0</v>
      </c>
      <c r="C56">
        <v>1</v>
      </c>
      <c r="D56">
        <v>1909</v>
      </c>
      <c r="E56">
        <v>1178</v>
      </c>
      <c r="L56" t="s">
        <v>0</v>
      </c>
      <c r="M56" t="s">
        <v>1</v>
      </c>
      <c r="N56">
        <v>783</v>
      </c>
      <c r="O56">
        <v>1244</v>
      </c>
      <c r="P56">
        <f t="shared" si="0"/>
        <v>1244</v>
      </c>
      <c r="Q56">
        <f t="shared" si="1"/>
        <v>783</v>
      </c>
      <c r="R56">
        <f t="shared" si="2"/>
        <v>1</v>
      </c>
    </row>
    <row r="57" spans="1:18" x14ac:dyDescent="0.2">
      <c r="A57" t="s">
        <v>3</v>
      </c>
      <c r="B57" t="s">
        <v>2</v>
      </c>
      <c r="C57">
        <v>0</v>
      </c>
      <c r="D57">
        <v>1980</v>
      </c>
      <c r="E57">
        <v>0</v>
      </c>
      <c r="L57" t="s">
        <v>1</v>
      </c>
      <c r="M57" t="s">
        <v>0</v>
      </c>
      <c r="N57">
        <v>1700</v>
      </c>
      <c r="O57">
        <v>1102</v>
      </c>
      <c r="P57">
        <f t="shared" si="0"/>
        <v>1700</v>
      </c>
      <c r="Q57">
        <f t="shared" si="1"/>
        <v>1102</v>
      </c>
      <c r="R57">
        <f t="shared" si="2"/>
        <v>1</v>
      </c>
    </row>
    <row r="58" spans="1:18" x14ac:dyDescent="0.2">
      <c r="A58" t="s">
        <v>0</v>
      </c>
      <c r="B58" t="s">
        <v>1</v>
      </c>
      <c r="C58">
        <v>1</v>
      </c>
      <c r="D58">
        <v>1560</v>
      </c>
      <c r="E58">
        <v>2043</v>
      </c>
      <c r="L58" t="s">
        <v>1</v>
      </c>
      <c r="M58" t="s">
        <v>0</v>
      </c>
      <c r="N58">
        <v>1673</v>
      </c>
      <c r="O58">
        <v>1350</v>
      </c>
      <c r="P58">
        <f t="shared" si="0"/>
        <v>1673</v>
      </c>
      <c r="Q58">
        <f t="shared" si="1"/>
        <v>1350</v>
      </c>
      <c r="R58">
        <f t="shared" si="2"/>
        <v>1</v>
      </c>
    </row>
    <row r="59" spans="1:18" x14ac:dyDescent="0.2">
      <c r="A59" t="s">
        <v>0</v>
      </c>
      <c r="B59" t="s">
        <v>1</v>
      </c>
      <c r="C59">
        <v>1</v>
      </c>
      <c r="D59">
        <v>1600</v>
      </c>
      <c r="E59">
        <v>1256</v>
      </c>
      <c r="L59" t="s">
        <v>0</v>
      </c>
      <c r="M59" t="s">
        <v>1</v>
      </c>
      <c r="N59">
        <v>1180</v>
      </c>
      <c r="O59">
        <v>1414</v>
      </c>
      <c r="P59">
        <f t="shared" si="0"/>
        <v>1414</v>
      </c>
      <c r="Q59">
        <f t="shared" si="1"/>
        <v>1180</v>
      </c>
      <c r="R59">
        <f t="shared" si="2"/>
        <v>1</v>
      </c>
    </row>
    <row r="60" spans="1:18" x14ac:dyDescent="0.2">
      <c r="A60" t="s">
        <v>1</v>
      </c>
      <c r="B60" t="s">
        <v>0</v>
      </c>
      <c r="C60">
        <v>0</v>
      </c>
      <c r="D60">
        <v>1700</v>
      </c>
      <c r="E60">
        <v>1434</v>
      </c>
      <c r="L60" t="s">
        <v>1</v>
      </c>
      <c r="M60" t="s">
        <v>0</v>
      </c>
      <c r="N60">
        <v>1397</v>
      </c>
      <c r="O60">
        <v>1144</v>
      </c>
      <c r="P60">
        <f t="shared" si="0"/>
        <v>1397</v>
      </c>
      <c r="Q60">
        <f t="shared" si="1"/>
        <v>1144</v>
      </c>
      <c r="R60">
        <f t="shared" si="2"/>
        <v>1</v>
      </c>
    </row>
    <row r="61" spans="1:18" x14ac:dyDescent="0.2">
      <c r="A61" t="s">
        <v>0</v>
      </c>
      <c r="B61" t="s">
        <v>2</v>
      </c>
      <c r="C61">
        <v>2</v>
      </c>
      <c r="D61">
        <v>4800</v>
      </c>
      <c r="E61">
        <v>0</v>
      </c>
      <c r="L61" t="s">
        <v>1</v>
      </c>
      <c r="M61" t="s">
        <v>0</v>
      </c>
      <c r="N61">
        <v>1900</v>
      </c>
      <c r="O61">
        <v>2147</v>
      </c>
      <c r="P61">
        <f t="shared" si="0"/>
        <v>1900</v>
      </c>
      <c r="Q61">
        <f t="shared" si="1"/>
        <v>2147</v>
      </c>
      <c r="R61">
        <f t="shared" si="2"/>
        <v>0</v>
      </c>
    </row>
    <row r="62" spans="1:18" x14ac:dyDescent="0.2">
      <c r="A62" t="s">
        <v>0</v>
      </c>
      <c r="B62" t="s">
        <v>1</v>
      </c>
      <c r="C62">
        <v>0</v>
      </c>
      <c r="D62">
        <v>1250</v>
      </c>
      <c r="E62">
        <v>1319</v>
      </c>
      <c r="L62" t="s">
        <v>0</v>
      </c>
      <c r="M62" t="s">
        <v>1</v>
      </c>
      <c r="N62">
        <v>6238</v>
      </c>
      <c r="O62">
        <v>7876</v>
      </c>
      <c r="P62">
        <f t="shared" si="0"/>
        <v>7876</v>
      </c>
      <c r="Q62">
        <f t="shared" si="1"/>
        <v>6238</v>
      </c>
      <c r="R62">
        <f t="shared" si="2"/>
        <v>1</v>
      </c>
    </row>
    <row r="63" spans="1:18" x14ac:dyDescent="0.2">
      <c r="A63" t="s">
        <v>0</v>
      </c>
      <c r="B63" t="s">
        <v>2</v>
      </c>
      <c r="C63">
        <v>1</v>
      </c>
      <c r="D63">
        <v>1510</v>
      </c>
      <c r="E63">
        <v>0</v>
      </c>
      <c r="L63" t="s">
        <v>1</v>
      </c>
      <c r="M63" t="s">
        <v>0</v>
      </c>
      <c r="N63">
        <v>1909</v>
      </c>
      <c r="O63">
        <v>1178</v>
      </c>
      <c r="P63">
        <f t="shared" si="0"/>
        <v>1909</v>
      </c>
      <c r="Q63">
        <f t="shared" si="1"/>
        <v>1178</v>
      </c>
      <c r="R63">
        <f t="shared" si="2"/>
        <v>1</v>
      </c>
    </row>
    <row r="64" spans="1:18" x14ac:dyDescent="0.2">
      <c r="A64" t="s">
        <v>1</v>
      </c>
      <c r="B64" t="s">
        <v>0</v>
      </c>
      <c r="C64">
        <v>0</v>
      </c>
      <c r="D64">
        <v>2460</v>
      </c>
      <c r="E64">
        <v>2869</v>
      </c>
      <c r="L64" t="s">
        <v>1</v>
      </c>
      <c r="M64" t="s">
        <v>0</v>
      </c>
      <c r="N64">
        <v>1238</v>
      </c>
      <c r="O64">
        <v>1021</v>
      </c>
      <c r="P64">
        <f t="shared" si="0"/>
        <v>1238</v>
      </c>
      <c r="Q64">
        <f t="shared" si="1"/>
        <v>1021</v>
      </c>
      <c r="R64">
        <f t="shared" si="2"/>
        <v>1</v>
      </c>
    </row>
    <row r="65" spans="1:18" x14ac:dyDescent="0.2">
      <c r="A65" t="s">
        <v>0</v>
      </c>
      <c r="B65" t="s">
        <v>1</v>
      </c>
      <c r="C65">
        <v>0</v>
      </c>
      <c r="D65">
        <v>1658</v>
      </c>
      <c r="E65">
        <v>1842</v>
      </c>
      <c r="L65" t="s">
        <v>0</v>
      </c>
      <c r="M65" t="s">
        <v>1</v>
      </c>
      <c r="N65">
        <v>1178</v>
      </c>
      <c r="O65">
        <v>1972</v>
      </c>
      <c r="P65">
        <f t="shared" si="0"/>
        <v>1972</v>
      </c>
      <c r="Q65">
        <f t="shared" si="1"/>
        <v>1178</v>
      </c>
      <c r="R65">
        <f t="shared" si="2"/>
        <v>1</v>
      </c>
    </row>
    <row r="66" spans="1:18" x14ac:dyDescent="0.2">
      <c r="A66" t="s">
        <v>1</v>
      </c>
      <c r="B66" t="s">
        <v>0</v>
      </c>
      <c r="C66">
        <v>2</v>
      </c>
      <c r="D66">
        <v>1456</v>
      </c>
      <c r="E66">
        <v>1402</v>
      </c>
      <c r="L66" t="s">
        <v>1</v>
      </c>
      <c r="M66" t="s">
        <v>0</v>
      </c>
      <c r="N66">
        <v>1379</v>
      </c>
      <c r="O66">
        <v>726</v>
      </c>
      <c r="P66">
        <f t="shared" si="0"/>
        <v>1379</v>
      </c>
      <c r="Q66">
        <f t="shared" si="1"/>
        <v>726</v>
      </c>
      <c r="R66">
        <f t="shared" si="2"/>
        <v>1</v>
      </c>
    </row>
    <row r="67" spans="1:18" x14ac:dyDescent="0.2">
      <c r="A67" t="s">
        <v>3</v>
      </c>
      <c r="B67" t="s">
        <v>2</v>
      </c>
      <c r="C67">
        <v>0</v>
      </c>
      <c r="D67">
        <v>1044</v>
      </c>
      <c r="E67">
        <v>0</v>
      </c>
      <c r="L67" t="s">
        <v>0</v>
      </c>
      <c r="M67" t="s">
        <v>1</v>
      </c>
      <c r="N67">
        <v>1356</v>
      </c>
      <c r="O67">
        <v>1832</v>
      </c>
      <c r="P67">
        <f t="shared" ref="P67:P130" si="3">IF(L67="Mr",N67,O67)</f>
        <v>1832</v>
      </c>
      <c r="Q67">
        <f t="shared" ref="Q67:Q130" si="4">IF(L67&lt;&gt;"Mr",N67,O67)</f>
        <v>1356</v>
      </c>
      <c r="R67">
        <f t="shared" ref="R67:R130" si="5">IF(P67&gt;Q67,1,0)</f>
        <v>1</v>
      </c>
    </row>
    <row r="68" spans="1:18" x14ac:dyDescent="0.2">
      <c r="A68" t="s">
        <v>0</v>
      </c>
      <c r="B68" t="s">
        <v>1</v>
      </c>
      <c r="C68">
        <v>3</v>
      </c>
      <c r="D68">
        <v>1204</v>
      </c>
      <c r="E68">
        <v>908</v>
      </c>
      <c r="L68" t="s">
        <v>0</v>
      </c>
      <c r="M68" t="s">
        <v>1</v>
      </c>
      <c r="N68">
        <v>1214</v>
      </c>
      <c r="O68">
        <v>1069</v>
      </c>
      <c r="P68">
        <f t="shared" si="3"/>
        <v>1069</v>
      </c>
      <c r="Q68">
        <f t="shared" si="4"/>
        <v>1214</v>
      </c>
      <c r="R68">
        <f t="shared" si="5"/>
        <v>0</v>
      </c>
    </row>
    <row r="69" spans="1:18" x14ac:dyDescent="0.2">
      <c r="A69" t="s">
        <v>1</v>
      </c>
      <c r="B69" t="s">
        <v>0</v>
      </c>
      <c r="C69">
        <v>0</v>
      </c>
      <c r="D69">
        <v>6600</v>
      </c>
      <c r="E69">
        <v>0</v>
      </c>
      <c r="L69" t="s">
        <v>0</v>
      </c>
      <c r="M69" t="s">
        <v>1</v>
      </c>
      <c r="N69">
        <v>1443</v>
      </c>
      <c r="O69">
        <v>2196</v>
      </c>
      <c r="P69">
        <f t="shared" si="3"/>
        <v>2196</v>
      </c>
      <c r="Q69">
        <f t="shared" si="4"/>
        <v>1443</v>
      </c>
      <c r="R69">
        <f t="shared" si="5"/>
        <v>1</v>
      </c>
    </row>
    <row r="70" spans="1:18" x14ac:dyDescent="0.2">
      <c r="A70" t="s">
        <v>1</v>
      </c>
      <c r="B70" t="s">
        <v>0</v>
      </c>
      <c r="C70">
        <v>0</v>
      </c>
      <c r="D70">
        <v>2160</v>
      </c>
      <c r="E70">
        <v>1157</v>
      </c>
      <c r="L70" t="s">
        <v>0</v>
      </c>
      <c r="M70" t="s">
        <v>1</v>
      </c>
      <c r="N70">
        <v>1204</v>
      </c>
      <c r="O70">
        <v>908</v>
      </c>
      <c r="P70">
        <f t="shared" si="3"/>
        <v>908</v>
      </c>
      <c r="Q70">
        <f t="shared" si="4"/>
        <v>1204</v>
      </c>
      <c r="R70">
        <f t="shared" si="5"/>
        <v>0</v>
      </c>
    </row>
    <row r="71" spans="1:18" x14ac:dyDescent="0.2">
      <c r="A71" t="s">
        <v>1</v>
      </c>
      <c r="B71" t="s">
        <v>0</v>
      </c>
      <c r="C71">
        <v>0</v>
      </c>
      <c r="D71">
        <v>2439</v>
      </c>
      <c r="E71">
        <v>0</v>
      </c>
      <c r="L71" t="s">
        <v>0</v>
      </c>
      <c r="M71" t="s">
        <v>1</v>
      </c>
      <c r="N71">
        <v>1457</v>
      </c>
      <c r="O71">
        <v>1046</v>
      </c>
      <c r="P71">
        <f t="shared" si="3"/>
        <v>1046</v>
      </c>
      <c r="Q71">
        <f t="shared" si="4"/>
        <v>1457</v>
      </c>
      <c r="R71">
        <f t="shared" si="5"/>
        <v>0</v>
      </c>
    </row>
    <row r="72" spans="1:18" x14ac:dyDescent="0.2">
      <c r="A72" t="s">
        <v>0</v>
      </c>
      <c r="B72" t="s">
        <v>1</v>
      </c>
      <c r="C72">
        <v>3</v>
      </c>
      <c r="D72">
        <v>1491</v>
      </c>
      <c r="E72">
        <v>1228</v>
      </c>
      <c r="L72" t="s">
        <v>1</v>
      </c>
      <c r="M72" t="s">
        <v>0</v>
      </c>
      <c r="N72">
        <v>1673</v>
      </c>
      <c r="O72">
        <v>1411</v>
      </c>
      <c r="P72">
        <f t="shared" si="3"/>
        <v>1673</v>
      </c>
      <c r="Q72">
        <f t="shared" si="4"/>
        <v>1411</v>
      </c>
      <c r="R72">
        <f t="shared" si="5"/>
        <v>1</v>
      </c>
    </row>
    <row r="73" spans="1:18" x14ac:dyDescent="0.2">
      <c r="A73" t="s">
        <v>0</v>
      </c>
      <c r="B73" t="s">
        <v>2</v>
      </c>
      <c r="C73">
        <v>3</v>
      </c>
      <c r="D73">
        <v>711</v>
      </c>
      <c r="E73">
        <v>0</v>
      </c>
      <c r="L73" t="s">
        <v>0</v>
      </c>
      <c r="M73" t="s">
        <v>1</v>
      </c>
      <c r="N73">
        <v>1402</v>
      </c>
      <c r="O73">
        <v>1018</v>
      </c>
      <c r="P73">
        <f t="shared" si="3"/>
        <v>1018</v>
      </c>
      <c r="Q73">
        <f t="shared" si="4"/>
        <v>1402</v>
      </c>
      <c r="R73">
        <f t="shared" si="5"/>
        <v>0</v>
      </c>
    </row>
    <row r="74" spans="1:18" x14ac:dyDescent="0.2">
      <c r="A74" t="s">
        <v>1</v>
      </c>
      <c r="B74" t="s">
        <v>2</v>
      </c>
      <c r="C74">
        <v>0</v>
      </c>
      <c r="D74">
        <v>5400</v>
      </c>
      <c r="E74">
        <v>0</v>
      </c>
      <c r="L74" t="s">
        <v>0</v>
      </c>
      <c r="M74" t="s">
        <v>1</v>
      </c>
      <c r="N74">
        <v>1640</v>
      </c>
      <c r="O74">
        <v>2115</v>
      </c>
      <c r="P74">
        <f t="shared" si="3"/>
        <v>2115</v>
      </c>
      <c r="Q74">
        <f t="shared" si="4"/>
        <v>1640</v>
      </c>
      <c r="R74">
        <f t="shared" si="5"/>
        <v>1</v>
      </c>
    </row>
    <row r="75" spans="1:18" x14ac:dyDescent="0.2">
      <c r="A75" t="s">
        <v>1</v>
      </c>
      <c r="B75" t="s">
        <v>0</v>
      </c>
      <c r="C75">
        <v>0</v>
      </c>
      <c r="D75">
        <v>1840</v>
      </c>
      <c r="E75">
        <v>1975</v>
      </c>
      <c r="L75" t="s">
        <v>0</v>
      </c>
      <c r="M75" t="s">
        <v>1</v>
      </c>
      <c r="N75">
        <v>1257</v>
      </c>
      <c r="O75">
        <v>1063</v>
      </c>
      <c r="P75">
        <f t="shared" si="3"/>
        <v>1063</v>
      </c>
      <c r="Q75">
        <f t="shared" si="4"/>
        <v>1257</v>
      </c>
      <c r="R75">
        <f t="shared" si="5"/>
        <v>0</v>
      </c>
    </row>
    <row r="76" spans="1:18" x14ac:dyDescent="0.2">
      <c r="A76" t="s">
        <v>0</v>
      </c>
      <c r="B76" t="s">
        <v>1</v>
      </c>
      <c r="C76">
        <v>2</v>
      </c>
      <c r="D76">
        <v>1600</v>
      </c>
      <c r="E76">
        <v>927</v>
      </c>
      <c r="L76" t="s">
        <v>1</v>
      </c>
      <c r="M76" t="s">
        <v>0</v>
      </c>
      <c r="N76">
        <v>1550</v>
      </c>
      <c r="O76">
        <v>1297</v>
      </c>
      <c r="P76">
        <f t="shared" si="3"/>
        <v>1550</v>
      </c>
      <c r="Q76">
        <f t="shared" si="4"/>
        <v>1297</v>
      </c>
      <c r="R76">
        <f t="shared" si="5"/>
        <v>1</v>
      </c>
    </row>
    <row r="77" spans="1:18" x14ac:dyDescent="0.2">
      <c r="A77" t="s">
        <v>0</v>
      </c>
      <c r="B77" t="s">
        <v>1</v>
      </c>
      <c r="C77">
        <v>2</v>
      </c>
      <c r="D77">
        <v>960</v>
      </c>
      <c r="E77">
        <v>1476</v>
      </c>
      <c r="L77" t="s">
        <v>0</v>
      </c>
      <c r="M77" t="s">
        <v>1</v>
      </c>
      <c r="N77">
        <v>861</v>
      </c>
      <c r="O77">
        <v>1320</v>
      </c>
      <c r="P77">
        <f t="shared" si="3"/>
        <v>1320</v>
      </c>
      <c r="Q77">
        <f t="shared" si="4"/>
        <v>861</v>
      </c>
      <c r="R77">
        <f t="shared" si="5"/>
        <v>1</v>
      </c>
    </row>
    <row r="78" spans="1:18" x14ac:dyDescent="0.2">
      <c r="A78" t="s">
        <v>0</v>
      </c>
      <c r="B78" t="s">
        <v>1</v>
      </c>
      <c r="C78">
        <v>2</v>
      </c>
      <c r="D78">
        <v>2060</v>
      </c>
      <c r="E78">
        <v>1420</v>
      </c>
      <c r="L78" t="s">
        <v>1</v>
      </c>
      <c r="M78" t="s">
        <v>0</v>
      </c>
      <c r="N78">
        <v>1532</v>
      </c>
      <c r="O78">
        <v>878</v>
      </c>
      <c r="P78">
        <f t="shared" si="3"/>
        <v>1532</v>
      </c>
      <c r="Q78">
        <f t="shared" si="4"/>
        <v>878</v>
      </c>
      <c r="R78">
        <f t="shared" si="5"/>
        <v>1</v>
      </c>
    </row>
    <row r="79" spans="1:18" x14ac:dyDescent="0.2">
      <c r="A79" t="s">
        <v>0</v>
      </c>
      <c r="B79" t="s">
        <v>2</v>
      </c>
      <c r="C79">
        <v>0</v>
      </c>
      <c r="D79">
        <v>1359</v>
      </c>
      <c r="E79">
        <v>0</v>
      </c>
      <c r="L79" t="s">
        <v>0</v>
      </c>
      <c r="M79" t="s">
        <v>1</v>
      </c>
      <c r="N79">
        <v>960</v>
      </c>
      <c r="O79">
        <v>1476</v>
      </c>
      <c r="P79">
        <f t="shared" si="3"/>
        <v>1476</v>
      </c>
      <c r="Q79">
        <f t="shared" si="4"/>
        <v>960</v>
      </c>
      <c r="R79">
        <f t="shared" si="5"/>
        <v>1</v>
      </c>
    </row>
    <row r="80" spans="1:18" x14ac:dyDescent="0.2">
      <c r="A80" t="s">
        <v>3</v>
      </c>
      <c r="B80" t="s">
        <v>2</v>
      </c>
      <c r="C80">
        <v>0</v>
      </c>
      <c r="D80">
        <v>1848</v>
      </c>
      <c r="E80">
        <v>0</v>
      </c>
      <c r="L80" t="s">
        <v>0</v>
      </c>
      <c r="M80" t="s">
        <v>1</v>
      </c>
      <c r="N80">
        <v>1660</v>
      </c>
      <c r="O80">
        <v>1282</v>
      </c>
      <c r="P80">
        <f t="shared" si="3"/>
        <v>1282</v>
      </c>
      <c r="Q80">
        <f t="shared" si="4"/>
        <v>1660</v>
      </c>
      <c r="R80">
        <f t="shared" si="5"/>
        <v>0</v>
      </c>
    </row>
    <row r="81" spans="1:18" x14ac:dyDescent="0.2">
      <c r="A81" t="s">
        <v>0</v>
      </c>
      <c r="B81" t="s">
        <v>1</v>
      </c>
      <c r="C81">
        <v>0</v>
      </c>
      <c r="D81">
        <v>671</v>
      </c>
      <c r="E81">
        <v>986</v>
      </c>
      <c r="L81" t="s">
        <v>0</v>
      </c>
      <c r="M81" t="s">
        <v>1</v>
      </c>
      <c r="N81">
        <v>1177</v>
      </c>
      <c r="O81">
        <v>1357</v>
      </c>
      <c r="P81">
        <f t="shared" si="3"/>
        <v>1357</v>
      </c>
      <c r="Q81">
        <f t="shared" si="4"/>
        <v>1177</v>
      </c>
      <c r="R81">
        <f t="shared" si="5"/>
        <v>1</v>
      </c>
    </row>
    <row r="82" spans="1:18" x14ac:dyDescent="0.2">
      <c r="A82" t="s">
        <v>1</v>
      </c>
      <c r="B82" t="s">
        <v>0</v>
      </c>
      <c r="C82">
        <v>2</v>
      </c>
      <c r="D82">
        <v>1550</v>
      </c>
      <c r="E82">
        <v>0</v>
      </c>
      <c r="L82" t="s">
        <v>1</v>
      </c>
      <c r="M82" t="s">
        <v>0</v>
      </c>
      <c r="N82">
        <v>1673</v>
      </c>
      <c r="O82">
        <v>1411</v>
      </c>
      <c r="P82">
        <f t="shared" si="3"/>
        <v>1673</v>
      </c>
      <c r="Q82">
        <f t="shared" si="4"/>
        <v>1411</v>
      </c>
      <c r="R82">
        <f t="shared" si="5"/>
        <v>1</v>
      </c>
    </row>
    <row r="83" spans="1:18" x14ac:dyDescent="0.2">
      <c r="A83" t="s">
        <v>1</v>
      </c>
      <c r="B83" t="s">
        <v>0</v>
      </c>
      <c r="C83">
        <v>1</v>
      </c>
      <c r="D83">
        <v>1730</v>
      </c>
      <c r="E83">
        <v>1223</v>
      </c>
      <c r="L83" t="s">
        <v>1</v>
      </c>
      <c r="M83" t="s">
        <v>0</v>
      </c>
      <c r="N83">
        <v>2000</v>
      </c>
      <c r="O83">
        <v>1129</v>
      </c>
      <c r="P83">
        <f t="shared" si="3"/>
        <v>2000</v>
      </c>
      <c r="Q83">
        <f t="shared" si="4"/>
        <v>1129</v>
      </c>
      <c r="R83">
        <f t="shared" si="5"/>
        <v>1</v>
      </c>
    </row>
    <row r="84" spans="1:18" x14ac:dyDescent="0.2">
      <c r="A84" t="s">
        <v>1</v>
      </c>
      <c r="B84" t="s">
        <v>0</v>
      </c>
      <c r="C84">
        <v>2</v>
      </c>
      <c r="D84">
        <v>2634</v>
      </c>
      <c r="E84">
        <v>1533</v>
      </c>
      <c r="L84" t="s">
        <v>0</v>
      </c>
      <c r="M84" t="s">
        <v>1</v>
      </c>
      <c r="N84">
        <v>1640</v>
      </c>
      <c r="O84">
        <v>1830</v>
      </c>
      <c r="P84">
        <f t="shared" si="3"/>
        <v>1830</v>
      </c>
      <c r="Q84">
        <f t="shared" si="4"/>
        <v>1640</v>
      </c>
      <c r="R84">
        <f t="shared" si="5"/>
        <v>1</v>
      </c>
    </row>
    <row r="85" spans="1:18" x14ac:dyDescent="0.2">
      <c r="A85" t="s">
        <v>0</v>
      </c>
      <c r="B85" t="s">
        <v>1</v>
      </c>
      <c r="C85">
        <v>4</v>
      </c>
      <c r="D85">
        <v>0</v>
      </c>
      <c r="E85">
        <v>0</v>
      </c>
      <c r="L85" t="s">
        <v>1</v>
      </c>
      <c r="M85" t="s">
        <v>0</v>
      </c>
      <c r="N85">
        <v>2634</v>
      </c>
      <c r="O85">
        <v>1533</v>
      </c>
      <c r="P85">
        <f t="shared" si="3"/>
        <v>2634</v>
      </c>
      <c r="Q85">
        <f t="shared" si="4"/>
        <v>1533</v>
      </c>
      <c r="R85">
        <f t="shared" si="5"/>
        <v>1</v>
      </c>
    </row>
    <row r="86" spans="1:18" x14ac:dyDescent="0.2">
      <c r="A86" t="s">
        <v>0</v>
      </c>
      <c r="B86" t="s">
        <v>1</v>
      </c>
      <c r="C86">
        <v>2</v>
      </c>
      <c r="D86">
        <v>1320</v>
      </c>
      <c r="E86">
        <v>1301</v>
      </c>
      <c r="L86" t="s">
        <v>0</v>
      </c>
      <c r="M86" t="s">
        <v>1</v>
      </c>
      <c r="N86">
        <v>1686</v>
      </c>
      <c r="O86">
        <v>1033</v>
      </c>
      <c r="P86">
        <f t="shared" si="3"/>
        <v>1033</v>
      </c>
      <c r="Q86">
        <f t="shared" si="4"/>
        <v>1686</v>
      </c>
      <c r="R86">
        <f t="shared" si="5"/>
        <v>0</v>
      </c>
    </row>
    <row r="87" spans="1:18" x14ac:dyDescent="0.2">
      <c r="A87" t="s">
        <v>0</v>
      </c>
      <c r="B87" t="s">
        <v>1</v>
      </c>
      <c r="C87">
        <v>0</v>
      </c>
      <c r="D87">
        <v>0</v>
      </c>
      <c r="E87">
        <v>0</v>
      </c>
      <c r="L87" t="s">
        <v>0</v>
      </c>
      <c r="M87" t="s">
        <v>1</v>
      </c>
      <c r="N87">
        <v>1280</v>
      </c>
      <c r="O87">
        <v>1618</v>
      </c>
      <c r="P87">
        <f t="shared" si="3"/>
        <v>1618</v>
      </c>
      <c r="Q87">
        <f t="shared" si="4"/>
        <v>1280</v>
      </c>
      <c r="R87">
        <f t="shared" si="5"/>
        <v>1</v>
      </c>
    </row>
    <row r="88" spans="1:18" x14ac:dyDescent="0.2">
      <c r="A88" t="s">
        <v>1</v>
      </c>
      <c r="B88" t="s">
        <v>2</v>
      </c>
      <c r="C88">
        <v>0</v>
      </c>
      <c r="D88">
        <v>3000</v>
      </c>
      <c r="E88">
        <v>0</v>
      </c>
      <c r="L88" t="s">
        <v>1</v>
      </c>
      <c r="M88" t="s">
        <v>0</v>
      </c>
      <c r="N88">
        <v>3705</v>
      </c>
      <c r="O88">
        <v>3733</v>
      </c>
      <c r="P88">
        <f t="shared" si="3"/>
        <v>3705</v>
      </c>
      <c r="Q88">
        <f t="shared" si="4"/>
        <v>3733</v>
      </c>
      <c r="R88">
        <f t="shared" si="5"/>
        <v>0</v>
      </c>
    </row>
    <row r="89" spans="1:18" x14ac:dyDescent="0.2">
      <c r="A89" t="s">
        <v>0</v>
      </c>
      <c r="B89" t="s">
        <v>2</v>
      </c>
      <c r="C89">
        <v>0</v>
      </c>
      <c r="D89">
        <v>1887</v>
      </c>
      <c r="E89">
        <v>0</v>
      </c>
      <c r="L89" t="s">
        <v>1</v>
      </c>
      <c r="M89" t="s">
        <v>0</v>
      </c>
      <c r="N89">
        <v>1840</v>
      </c>
      <c r="O89">
        <v>1975</v>
      </c>
      <c r="P89">
        <f t="shared" si="3"/>
        <v>1840</v>
      </c>
      <c r="Q89">
        <f t="shared" si="4"/>
        <v>1975</v>
      </c>
      <c r="R89">
        <f t="shared" si="5"/>
        <v>0</v>
      </c>
    </row>
    <row r="90" spans="1:18" x14ac:dyDescent="0.2">
      <c r="A90" t="s">
        <v>0</v>
      </c>
      <c r="B90" t="s">
        <v>1</v>
      </c>
      <c r="C90">
        <v>3</v>
      </c>
      <c r="D90">
        <v>783</v>
      </c>
      <c r="E90">
        <v>1244</v>
      </c>
      <c r="L90" t="s">
        <v>0</v>
      </c>
      <c r="M90" t="s">
        <v>1</v>
      </c>
      <c r="N90">
        <v>1140</v>
      </c>
      <c r="O90">
        <v>1382</v>
      </c>
      <c r="P90">
        <f t="shared" si="3"/>
        <v>1382</v>
      </c>
      <c r="Q90">
        <f t="shared" si="4"/>
        <v>1140</v>
      </c>
      <c r="R90">
        <f t="shared" si="5"/>
        <v>1</v>
      </c>
    </row>
    <row r="91" spans="1:18" x14ac:dyDescent="0.2">
      <c r="A91" t="s">
        <v>1</v>
      </c>
      <c r="B91" t="s">
        <v>0</v>
      </c>
      <c r="C91">
        <v>0</v>
      </c>
      <c r="D91">
        <v>1700</v>
      </c>
      <c r="E91">
        <v>1102</v>
      </c>
      <c r="L91" t="s">
        <v>0</v>
      </c>
      <c r="M91" t="s">
        <v>1</v>
      </c>
      <c r="N91">
        <v>783</v>
      </c>
      <c r="O91">
        <v>1244</v>
      </c>
      <c r="P91">
        <f t="shared" si="3"/>
        <v>1244</v>
      </c>
      <c r="Q91">
        <f t="shared" si="4"/>
        <v>783</v>
      </c>
      <c r="R91">
        <f t="shared" si="5"/>
        <v>1</v>
      </c>
    </row>
    <row r="92" spans="1:18" x14ac:dyDescent="0.2">
      <c r="A92" t="s">
        <v>1</v>
      </c>
      <c r="B92" t="s">
        <v>0</v>
      </c>
      <c r="C92">
        <v>0</v>
      </c>
      <c r="D92">
        <v>1673</v>
      </c>
      <c r="E92">
        <v>1350</v>
      </c>
      <c r="L92" t="s">
        <v>1</v>
      </c>
      <c r="M92" t="s">
        <v>0</v>
      </c>
      <c r="N92">
        <v>1779</v>
      </c>
      <c r="O92">
        <v>1060</v>
      </c>
      <c r="P92">
        <f t="shared" si="3"/>
        <v>1779</v>
      </c>
      <c r="Q92">
        <f t="shared" si="4"/>
        <v>1060</v>
      </c>
      <c r="R92">
        <f t="shared" si="5"/>
        <v>1</v>
      </c>
    </row>
    <row r="93" spans="1:18" x14ac:dyDescent="0.2">
      <c r="A93" t="s">
        <v>1</v>
      </c>
      <c r="B93" t="s">
        <v>0</v>
      </c>
      <c r="C93">
        <v>0</v>
      </c>
      <c r="D93">
        <v>1859</v>
      </c>
      <c r="E93">
        <v>0</v>
      </c>
      <c r="L93" t="s">
        <v>1</v>
      </c>
      <c r="M93" t="s">
        <v>0</v>
      </c>
      <c r="N93">
        <v>1845</v>
      </c>
      <c r="O93">
        <v>1588</v>
      </c>
      <c r="P93">
        <f t="shared" si="3"/>
        <v>1845</v>
      </c>
      <c r="Q93">
        <f t="shared" si="4"/>
        <v>1588</v>
      </c>
      <c r="R93">
        <f t="shared" si="5"/>
        <v>1</v>
      </c>
    </row>
    <row r="94" spans="1:18" x14ac:dyDescent="0.2">
      <c r="A94" t="s">
        <v>3</v>
      </c>
      <c r="B94" t="s">
        <v>2</v>
      </c>
      <c r="C94">
        <v>0</v>
      </c>
      <c r="D94">
        <v>2100</v>
      </c>
      <c r="E94">
        <v>0</v>
      </c>
      <c r="L94" t="s">
        <v>1</v>
      </c>
      <c r="M94" t="s">
        <v>0</v>
      </c>
      <c r="N94">
        <v>1261</v>
      </c>
      <c r="O94">
        <v>1346</v>
      </c>
      <c r="P94">
        <f t="shared" si="3"/>
        <v>1261</v>
      </c>
      <c r="Q94">
        <f t="shared" si="4"/>
        <v>1346</v>
      </c>
      <c r="R94">
        <f t="shared" si="5"/>
        <v>0</v>
      </c>
    </row>
    <row r="95" spans="1:18" x14ac:dyDescent="0.2">
      <c r="A95" t="s">
        <v>1</v>
      </c>
      <c r="B95" t="s">
        <v>0</v>
      </c>
      <c r="C95">
        <v>1</v>
      </c>
      <c r="D95">
        <v>2219</v>
      </c>
      <c r="E95">
        <v>0</v>
      </c>
      <c r="L95" t="s">
        <v>0</v>
      </c>
      <c r="M95" t="s">
        <v>1</v>
      </c>
      <c r="N95">
        <v>613</v>
      </c>
      <c r="O95">
        <v>825</v>
      </c>
      <c r="P95">
        <f t="shared" si="3"/>
        <v>825</v>
      </c>
      <c r="Q95">
        <f t="shared" si="4"/>
        <v>613</v>
      </c>
      <c r="R95">
        <f t="shared" si="5"/>
        <v>1</v>
      </c>
    </row>
    <row r="96" spans="1:18" x14ac:dyDescent="0.2">
      <c r="A96" t="s">
        <v>1</v>
      </c>
      <c r="B96" t="s">
        <v>0</v>
      </c>
      <c r="C96">
        <v>2</v>
      </c>
      <c r="D96">
        <v>2504</v>
      </c>
      <c r="E96">
        <v>0</v>
      </c>
      <c r="L96" t="s">
        <v>1</v>
      </c>
      <c r="M96" t="s">
        <v>0</v>
      </c>
      <c r="N96">
        <v>700</v>
      </c>
      <c r="O96">
        <v>610</v>
      </c>
      <c r="P96">
        <f t="shared" si="3"/>
        <v>700</v>
      </c>
      <c r="Q96">
        <f t="shared" si="4"/>
        <v>610</v>
      </c>
      <c r="R96">
        <f t="shared" si="5"/>
        <v>1</v>
      </c>
    </row>
    <row r="97" spans="1:18" x14ac:dyDescent="0.2">
      <c r="A97" t="s">
        <v>0</v>
      </c>
      <c r="B97" t="s">
        <v>2</v>
      </c>
      <c r="C97">
        <v>1</v>
      </c>
      <c r="D97">
        <v>2800</v>
      </c>
      <c r="E97">
        <v>0</v>
      </c>
      <c r="L97" t="s">
        <v>0</v>
      </c>
      <c r="M97" t="s">
        <v>1</v>
      </c>
      <c r="N97">
        <v>1157</v>
      </c>
      <c r="O97">
        <v>1938</v>
      </c>
      <c r="P97">
        <f t="shared" si="3"/>
        <v>1938</v>
      </c>
      <c r="Q97">
        <f t="shared" si="4"/>
        <v>1157</v>
      </c>
      <c r="R97">
        <f t="shared" si="5"/>
        <v>1</v>
      </c>
    </row>
    <row r="98" spans="1:18" x14ac:dyDescent="0.2">
      <c r="A98" t="s">
        <v>0</v>
      </c>
      <c r="B98" t="s">
        <v>1</v>
      </c>
      <c r="C98">
        <v>1</v>
      </c>
      <c r="D98">
        <v>1180</v>
      </c>
      <c r="E98">
        <v>1414</v>
      </c>
      <c r="L98" t="s">
        <v>1</v>
      </c>
      <c r="M98" t="s">
        <v>0</v>
      </c>
      <c r="N98">
        <v>5400</v>
      </c>
      <c r="O98">
        <v>3054</v>
      </c>
      <c r="P98">
        <f t="shared" si="3"/>
        <v>5400</v>
      </c>
      <c r="Q98">
        <f t="shared" si="4"/>
        <v>3054</v>
      </c>
      <c r="R98">
        <f t="shared" si="5"/>
        <v>1</v>
      </c>
    </row>
    <row r="99" spans="1:18" x14ac:dyDescent="0.2">
      <c r="A99" t="s">
        <v>1</v>
      </c>
      <c r="B99" t="s">
        <v>0</v>
      </c>
      <c r="C99">
        <v>2</v>
      </c>
      <c r="D99">
        <v>1397</v>
      </c>
      <c r="E99">
        <v>1144</v>
      </c>
      <c r="L99" t="s">
        <v>0</v>
      </c>
      <c r="M99" t="s">
        <v>1</v>
      </c>
      <c r="N99">
        <v>1140</v>
      </c>
      <c r="O99">
        <v>1382</v>
      </c>
      <c r="P99">
        <f t="shared" si="3"/>
        <v>1382</v>
      </c>
      <c r="Q99">
        <f t="shared" si="4"/>
        <v>1140</v>
      </c>
      <c r="R99">
        <f t="shared" si="5"/>
        <v>1</v>
      </c>
    </row>
    <row r="100" spans="1:18" x14ac:dyDescent="0.2">
      <c r="A100" t="s">
        <v>1</v>
      </c>
      <c r="B100" t="s">
        <v>0</v>
      </c>
      <c r="C100">
        <v>0</v>
      </c>
      <c r="D100">
        <v>1900</v>
      </c>
      <c r="E100">
        <v>2147</v>
      </c>
      <c r="L100" t="s">
        <v>0</v>
      </c>
      <c r="M100" t="s">
        <v>1</v>
      </c>
      <c r="N100">
        <v>1612</v>
      </c>
      <c r="O100">
        <v>1018</v>
      </c>
      <c r="P100">
        <f t="shared" si="3"/>
        <v>1018</v>
      </c>
      <c r="Q100">
        <f t="shared" si="4"/>
        <v>1612</v>
      </c>
      <c r="R100">
        <f t="shared" si="5"/>
        <v>0</v>
      </c>
    </row>
    <row r="101" spans="1:18" x14ac:dyDescent="0.2">
      <c r="A101" t="s">
        <v>0</v>
      </c>
      <c r="B101" t="s">
        <v>1</v>
      </c>
      <c r="C101">
        <v>2</v>
      </c>
      <c r="D101">
        <v>6238</v>
      </c>
      <c r="E101">
        <v>7876</v>
      </c>
      <c r="L101" t="s">
        <v>0</v>
      </c>
      <c r="M101" t="s">
        <v>1</v>
      </c>
      <c r="N101">
        <v>1220</v>
      </c>
      <c r="O101">
        <v>1764</v>
      </c>
      <c r="P101">
        <f t="shared" si="3"/>
        <v>1764</v>
      </c>
      <c r="Q101">
        <f t="shared" si="4"/>
        <v>1220</v>
      </c>
      <c r="R101">
        <f t="shared" si="5"/>
        <v>1</v>
      </c>
    </row>
    <row r="102" spans="1:18" x14ac:dyDescent="0.2">
      <c r="A102" t="s">
        <v>1</v>
      </c>
      <c r="B102" t="s">
        <v>0</v>
      </c>
      <c r="C102">
        <v>1</v>
      </c>
      <c r="D102">
        <v>1909</v>
      </c>
      <c r="E102">
        <v>1178</v>
      </c>
      <c r="L102" t="s">
        <v>1</v>
      </c>
      <c r="M102" t="s">
        <v>0</v>
      </c>
      <c r="N102">
        <v>1802</v>
      </c>
      <c r="O102">
        <v>1463</v>
      </c>
      <c r="P102">
        <f t="shared" si="3"/>
        <v>1802</v>
      </c>
      <c r="Q102">
        <f t="shared" si="4"/>
        <v>1463</v>
      </c>
      <c r="R102">
        <f t="shared" si="5"/>
        <v>1</v>
      </c>
    </row>
    <row r="103" spans="1:18" x14ac:dyDescent="0.2">
      <c r="A103" t="s">
        <v>1</v>
      </c>
      <c r="B103" t="s">
        <v>0</v>
      </c>
      <c r="C103">
        <v>0</v>
      </c>
      <c r="D103">
        <v>1238</v>
      </c>
      <c r="E103">
        <v>1021</v>
      </c>
      <c r="L103" t="s">
        <v>3</v>
      </c>
      <c r="M103" t="s">
        <v>1</v>
      </c>
      <c r="N103">
        <v>1180</v>
      </c>
      <c r="O103">
        <v>1537</v>
      </c>
      <c r="P103">
        <f t="shared" si="3"/>
        <v>1537</v>
      </c>
      <c r="Q103">
        <f t="shared" si="4"/>
        <v>1180</v>
      </c>
      <c r="R103">
        <f t="shared" si="5"/>
        <v>1</v>
      </c>
    </row>
    <row r="104" spans="1:18" x14ac:dyDescent="0.2">
      <c r="A104" t="s">
        <v>1</v>
      </c>
      <c r="B104" t="s">
        <v>0</v>
      </c>
      <c r="C104">
        <v>0</v>
      </c>
      <c r="D104">
        <v>2010</v>
      </c>
      <c r="E104">
        <v>0</v>
      </c>
      <c r="L104" t="s">
        <v>1</v>
      </c>
      <c r="M104" t="s">
        <v>0</v>
      </c>
      <c r="N104">
        <v>1606</v>
      </c>
      <c r="O104">
        <v>1629</v>
      </c>
      <c r="P104">
        <f t="shared" si="3"/>
        <v>1606</v>
      </c>
      <c r="Q104">
        <f t="shared" si="4"/>
        <v>1629</v>
      </c>
      <c r="R104">
        <f t="shared" si="5"/>
        <v>0</v>
      </c>
    </row>
    <row r="105" spans="1:18" x14ac:dyDescent="0.2">
      <c r="A105" t="s">
        <v>0</v>
      </c>
      <c r="B105" t="s">
        <v>1</v>
      </c>
      <c r="C105">
        <v>1</v>
      </c>
      <c r="D105">
        <v>1178</v>
      </c>
      <c r="E105">
        <v>1972</v>
      </c>
      <c r="L105" t="s">
        <v>0</v>
      </c>
      <c r="M105" t="s">
        <v>1</v>
      </c>
      <c r="N105">
        <v>1260</v>
      </c>
      <c r="O105">
        <v>1847</v>
      </c>
      <c r="P105">
        <f t="shared" si="3"/>
        <v>1847</v>
      </c>
      <c r="Q105">
        <f t="shared" si="4"/>
        <v>1260</v>
      </c>
      <c r="R105">
        <f t="shared" si="5"/>
        <v>1</v>
      </c>
    </row>
    <row r="106" spans="1:18" x14ac:dyDescent="0.2">
      <c r="A106" t="s">
        <v>1</v>
      </c>
      <c r="B106" t="s">
        <v>0</v>
      </c>
      <c r="C106">
        <v>2</v>
      </c>
      <c r="D106">
        <v>1379</v>
      </c>
      <c r="E106">
        <v>726</v>
      </c>
      <c r="L106" t="s">
        <v>0</v>
      </c>
      <c r="M106" t="s">
        <v>1</v>
      </c>
      <c r="N106">
        <v>2376</v>
      </c>
      <c r="O106">
        <v>3711</v>
      </c>
      <c r="P106">
        <f t="shared" si="3"/>
        <v>3711</v>
      </c>
      <c r="Q106">
        <f t="shared" si="4"/>
        <v>2376</v>
      </c>
      <c r="R106">
        <f t="shared" si="5"/>
        <v>1</v>
      </c>
    </row>
    <row r="107" spans="1:18" x14ac:dyDescent="0.2">
      <c r="A107" t="s">
        <v>0</v>
      </c>
      <c r="B107" t="s">
        <v>1</v>
      </c>
      <c r="C107">
        <v>3</v>
      </c>
      <c r="D107">
        <v>1356</v>
      </c>
      <c r="E107">
        <v>1832</v>
      </c>
      <c r="L107" t="s">
        <v>0</v>
      </c>
      <c r="M107" t="s">
        <v>1</v>
      </c>
      <c r="N107">
        <v>1612</v>
      </c>
      <c r="O107">
        <v>2458</v>
      </c>
      <c r="P107">
        <f t="shared" si="3"/>
        <v>2458</v>
      </c>
      <c r="Q107">
        <f t="shared" si="4"/>
        <v>1612</v>
      </c>
      <c r="R107">
        <f t="shared" si="5"/>
        <v>1</v>
      </c>
    </row>
    <row r="108" spans="1:18" x14ac:dyDescent="0.2">
      <c r="A108" t="s">
        <v>1</v>
      </c>
      <c r="B108" t="s">
        <v>0</v>
      </c>
      <c r="C108">
        <v>2</v>
      </c>
      <c r="D108">
        <v>5000</v>
      </c>
      <c r="E108">
        <v>0</v>
      </c>
      <c r="L108" t="s">
        <v>0</v>
      </c>
      <c r="M108" t="s">
        <v>1</v>
      </c>
      <c r="N108">
        <v>949</v>
      </c>
      <c r="O108">
        <v>1032</v>
      </c>
      <c r="P108">
        <f t="shared" si="3"/>
        <v>1032</v>
      </c>
      <c r="Q108">
        <f t="shared" si="4"/>
        <v>949</v>
      </c>
      <c r="R108">
        <f t="shared" si="5"/>
        <v>1</v>
      </c>
    </row>
    <row r="109" spans="1:18" x14ac:dyDescent="0.2">
      <c r="A109" t="s">
        <v>1</v>
      </c>
      <c r="B109" t="s">
        <v>2</v>
      </c>
      <c r="C109">
        <v>0</v>
      </c>
      <c r="D109">
        <v>2585</v>
      </c>
      <c r="E109">
        <v>0</v>
      </c>
      <c r="L109" t="s">
        <v>1</v>
      </c>
      <c r="M109" t="s">
        <v>0</v>
      </c>
      <c r="N109">
        <v>2171</v>
      </c>
      <c r="O109">
        <v>2491</v>
      </c>
      <c r="P109">
        <f t="shared" si="3"/>
        <v>2171</v>
      </c>
      <c r="Q109">
        <f t="shared" si="4"/>
        <v>2491</v>
      </c>
      <c r="R109">
        <f t="shared" si="5"/>
        <v>0</v>
      </c>
    </row>
    <row r="110" spans="1:18" x14ac:dyDescent="0.2">
      <c r="A110" t="s">
        <v>1</v>
      </c>
      <c r="B110" t="s">
        <v>0</v>
      </c>
      <c r="C110">
        <v>0</v>
      </c>
      <c r="D110">
        <v>2975</v>
      </c>
      <c r="E110">
        <v>0</v>
      </c>
      <c r="L110" t="s">
        <v>0</v>
      </c>
      <c r="M110" t="s">
        <v>1</v>
      </c>
      <c r="N110">
        <v>1144</v>
      </c>
      <c r="O110">
        <v>1214</v>
      </c>
      <c r="P110">
        <f t="shared" si="3"/>
        <v>1214</v>
      </c>
      <c r="Q110">
        <f t="shared" si="4"/>
        <v>1144</v>
      </c>
      <c r="R110">
        <f t="shared" si="5"/>
        <v>1</v>
      </c>
    </row>
    <row r="111" spans="1:18" x14ac:dyDescent="0.2">
      <c r="A111" t="s">
        <v>0</v>
      </c>
      <c r="B111" t="s">
        <v>1</v>
      </c>
      <c r="C111">
        <v>2</v>
      </c>
      <c r="D111">
        <v>1214</v>
      </c>
      <c r="E111">
        <v>1069</v>
      </c>
      <c r="L111" t="s">
        <v>1</v>
      </c>
      <c r="M111" t="s">
        <v>0</v>
      </c>
      <c r="N111">
        <v>1170</v>
      </c>
      <c r="O111">
        <v>1330</v>
      </c>
      <c r="P111">
        <f t="shared" si="3"/>
        <v>1170</v>
      </c>
      <c r="Q111">
        <f t="shared" si="4"/>
        <v>1330</v>
      </c>
      <c r="R111">
        <f t="shared" si="5"/>
        <v>0</v>
      </c>
    </row>
    <row r="112" spans="1:18" x14ac:dyDescent="0.2">
      <c r="A112" t="s">
        <v>0</v>
      </c>
      <c r="B112" t="s">
        <v>1</v>
      </c>
      <c r="C112">
        <v>0</v>
      </c>
      <c r="D112">
        <v>1443</v>
      </c>
      <c r="E112">
        <v>2196</v>
      </c>
      <c r="L112" t="s">
        <v>1</v>
      </c>
      <c r="M112" t="s">
        <v>0</v>
      </c>
      <c r="N112">
        <v>2001</v>
      </c>
      <c r="O112">
        <v>1352</v>
      </c>
      <c r="P112">
        <f t="shared" si="3"/>
        <v>2001</v>
      </c>
      <c r="Q112">
        <f t="shared" si="4"/>
        <v>1352</v>
      </c>
      <c r="R112">
        <f t="shared" si="5"/>
        <v>1</v>
      </c>
    </row>
    <row r="113" spans="1:18" x14ac:dyDescent="0.2">
      <c r="A113" t="s">
        <v>0</v>
      </c>
      <c r="B113" t="s">
        <v>1</v>
      </c>
      <c r="C113">
        <v>3</v>
      </c>
      <c r="D113">
        <v>1204</v>
      </c>
      <c r="E113">
        <v>908</v>
      </c>
      <c r="L113" t="s">
        <v>0</v>
      </c>
      <c r="M113" t="s">
        <v>1</v>
      </c>
      <c r="N113">
        <v>820</v>
      </c>
      <c r="O113">
        <v>1001</v>
      </c>
      <c r="P113">
        <f t="shared" si="3"/>
        <v>1001</v>
      </c>
      <c r="Q113">
        <f t="shared" si="4"/>
        <v>820</v>
      </c>
      <c r="R113">
        <f t="shared" si="5"/>
        <v>1</v>
      </c>
    </row>
    <row r="114" spans="1:18" x14ac:dyDescent="0.2">
      <c r="A114" t="s">
        <v>1</v>
      </c>
      <c r="B114" t="s">
        <v>2</v>
      </c>
      <c r="C114">
        <v>0</v>
      </c>
      <c r="D114">
        <v>1516</v>
      </c>
      <c r="E114">
        <v>0</v>
      </c>
      <c r="L114" t="s">
        <v>1</v>
      </c>
      <c r="M114" t="s">
        <v>0</v>
      </c>
      <c r="N114">
        <v>1238</v>
      </c>
      <c r="O114">
        <v>1021</v>
      </c>
      <c r="P114">
        <f t="shared" si="3"/>
        <v>1238</v>
      </c>
      <c r="Q114">
        <f t="shared" si="4"/>
        <v>1021</v>
      </c>
      <c r="R114">
        <f t="shared" si="5"/>
        <v>1</v>
      </c>
    </row>
    <row r="115" spans="1:18" x14ac:dyDescent="0.2">
      <c r="A115" t="s">
        <v>1</v>
      </c>
      <c r="B115" t="s">
        <v>2</v>
      </c>
      <c r="C115">
        <v>0</v>
      </c>
      <c r="D115">
        <v>2860</v>
      </c>
      <c r="E115">
        <v>0</v>
      </c>
      <c r="L115" t="s">
        <v>0</v>
      </c>
      <c r="M115" t="s">
        <v>1</v>
      </c>
      <c r="N115">
        <v>700</v>
      </c>
      <c r="O115">
        <v>995</v>
      </c>
      <c r="P115">
        <f t="shared" si="3"/>
        <v>995</v>
      </c>
      <c r="Q115">
        <f t="shared" si="4"/>
        <v>700</v>
      </c>
      <c r="R115">
        <f t="shared" si="5"/>
        <v>1</v>
      </c>
    </row>
    <row r="116" spans="1:18" x14ac:dyDescent="0.2">
      <c r="A116" t="s">
        <v>0</v>
      </c>
      <c r="B116" t="s">
        <v>1</v>
      </c>
      <c r="C116">
        <v>1</v>
      </c>
      <c r="D116">
        <v>1457</v>
      </c>
      <c r="E116">
        <v>1046</v>
      </c>
      <c r="L116" t="s">
        <v>0</v>
      </c>
      <c r="M116" t="s">
        <v>1</v>
      </c>
      <c r="N116">
        <v>1214</v>
      </c>
      <c r="O116">
        <v>1069</v>
      </c>
      <c r="P116">
        <f t="shared" si="3"/>
        <v>1069</v>
      </c>
      <c r="Q116">
        <f t="shared" si="4"/>
        <v>1214</v>
      </c>
      <c r="R116">
        <f t="shared" si="5"/>
        <v>0</v>
      </c>
    </row>
    <row r="117" spans="1:18" x14ac:dyDescent="0.2">
      <c r="A117" t="s">
        <v>1</v>
      </c>
      <c r="B117" t="s">
        <v>0</v>
      </c>
      <c r="C117">
        <v>2</v>
      </c>
      <c r="D117">
        <v>5000</v>
      </c>
      <c r="E117">
        <v>0</v>
      </c>
      <c r="L117" t="s">
        <v>0</v>
      </c>
      <c r="M117" t="s">
        <v>1</v>
      </c>
      <c r="N117">
        <v>1443</v>
      </c>
      <c r="O117">
        <v>2196</v>
      </c>
      <c r="P117">
        <f t="shared" si="3"/>
        <v>2196</v>
      </c>
      <c r="Q117">
        <f t="shared" si="4"/>
        <v>1443</v>
      </c>
      <c r="R117">
        <f t="shared" si="5"/>
        <v>1</v>
      </c>
    </row>
    <row r="118" spans="1:18" x14ac:dyDescent="0.2">
      <c r="A118" t="s">
        <v>1</v>
      </c>
      <c r="B118" t="s">
        <v>0</v>
      </c>
      <c r="C118">
        <v>3</v>
      </c>
      <c r="D118">
        <v>1673</v>
      </c>
      <c r="E118">
        <v>1411</v>
      </c>
      <c r="L118" t="s">
        <v>0</v>
      </c>
      <c r="M118" t="s">
        <v>1</v>
      </c>
      <c r="N118">
        <v>1561</v>
      </c>
      <c r="O118">
        <v>1299</v>
      </c>
      <c r="P118">
        <f t="shared" si="3"/>
        <v>1299</v>
      </c>
      <c r="Q118">
        <f t="shared" si="4"/>
        <v>1561</v>
      </c>
      <c r="R118">
        <f t="shared" si="5"/>
        <v>0</v>
      </c>
    </row>
    <row r="119" spans="1:18" x14ac:dyDescent="0.2">
      <c r="A119" t="s">
        <v>0</v>
      </c>
      <c r="B119" t="s">
        <v>1</v>
      </c>
      <c r="C119">
        <v>1</v>
      </c>
      <c r="D119">
        <v>1402</v>
      </c>
      <c r="E119">
        <v>1018</v>
      </c>
      <c r="L119" t="s">
        <v>1</v>
      </c>
      <c r="M119" t="s">
        <v>0</v>
      </c>
      <c r="N119">
        <v>2051</v>
      </c>
      <c r="O119">
        <v>1281</v>
      </c>
      <c r="P119">
        <f t="shared" si="3"/>
        <v>2051</v>
      </c>
      <c r="Q119">
        <f t="shared" si="4"/>
        <v>1281</v>
      </c>
      <c r="R119">
        <f t="shared" si="5"/>
        <v>1</v>
      </c>
    </row>
    <row r="120" spans="1:18" x14ac:dyDescent="0.2">
      <c r="A120" t="s">
        <v>0</v>
      </c>
      <c r="B120" t="s">
        <v>2</v>
      </c>
      <c r="C120">
        <v>0</v>
      </c>
      <c r="D120">
        <v>2580</v>
      </c>
      <c r="E120">
        <v>0</v>
      </c>
      <c r="L120" t="s">
        <v>1</v>
      </c>
      <c r="M120" t="s">
        <v>0</v>
      </c>
      <c r="N120">
        <v>1566</v>
      </c>
      <c r="O120">
        <v>997</v>
      </c>
      <c r="P120">
        <f t="shared" si="3"/>
        <v>1566</v>
      </c>
      <c r="Q120">
        <f t="shared" si="4"/>
        <v>997</v>
      </c>
      <c r="R120">
        <f t="shared" si="5"/>
        <v>1</v>
      </c>
    </row>
    <row r="121" spans="1:18" x14ac:dyDescent="0.2">
      <c r="A121" t="s">
        <v>0</v>
      </c>
      <c r="B121" t="s">
        <v>1</v>
      </c>
      <c r="C121">
        <v>1</v>
      </c>
      <c r="D121">
        <v>1640</v>
      </c>
      <c r="E121">
        <v>2115</v>
      </c>
      <c r="L121" t="s">
        <v>1</v>
      </c>
      <c r="M121" t="s">
        <v>0</v>
      </c>
      <c r="N121">
        <v>1807</v>
      </c>
      <c r="O121">
        <v>1292</v>
      </c>
      <c r="P121">
        <f t="shared" si="3"/>
        <v>1807</v>
      </c>
      <c r="Q121">
        <f t="shared" si="4"/>
        <v>1292</v>
      </c>
      <c r="R121">
        <f t="shared" si="5"/>
        <v>1</v>
      </c>
    </row>
    <row r="122" spans="1:18" x14ac:dyDescent="0.2">
      <c r="A122" t="s">
        <v>0</v>
      </c>
      <c r="B122" t="s">
        <v>1</v>
      </c>
      <c r="C122">
        <v>0</v>
      </c>
      <c r="D122">
        <v>1257</v>
      </c>
      <c r="E122">
        <v>1063</v>
      </c>
      <c r="L122" t="s">
        <v>1</v>
      </c>
      <c r="M122" t="s">
        <v>0</v>
      </c>
      <c r="N122">
        <v>1560</v>
      </c>
      <c r="O122">
        <v>1348</v>
      </c>
      <c r="P122">
        <f t="shared" si="3"/>
        <v>1560</v>
      </c>
      <c r="Q122">
        <f t="shared" si="4"/>
        <v>1348</v>
      </c>
      <c r="R122">
        <f t="shared" si="5"/>
        <v>1</v>
      </c>
    </row>
    <row r="123" spans="1:18" x14ac:dyDescent="0.2">
      <c r="A123" t="s">
        <v>1</v>
      </c>
      <c r="B123" t="s">
        <v>0</v>
      </c>
      <c r="C123">
        <v>1</v>
      </c>
      <c r="D123">
        <v>1550</v>
      </c>
      <c r="E123">
        <v>1297</v>
      </c>
      <c r="L123" t="s">
        <v>1</v>
      </c>
      <c r="M123" t="s">
        <v>0</v>
      </c>
      <c r="N123">
        <v>1525</v>
      </c>
      <c r="O123">
        <v>1649</v>
      </c>
      <c r="P123">
        <f t="shared" si="3"/>
        <v>1525</v>
      </c>
      <c r="Q123">
        <f t="shared" si="4"/>
        <v>1649</v>
      </c>
      <c r="R123">
        <f t="shared" si="5"/>
        <v>0</v>
      </c>
    </row>
    <row r="124" spans="1:18" x14ac:dyDescent="0.2">
      <c r="A124" t="s">
        <v>0</v>
      </c>
      <c r="B124" t="s">
        <v>1</v>
      </c>
      <c r="C124">
        <v>0</v>
      </c>
      <c r="D124">
        <v>861</v>
      </c>
      <c r="E124">
        <v>1320</v>
      </c>
      <c r="L124" t="s">
        <v>0</v>
      </c>
      <c r="M124" t="s">
        <v>1</v>
      </c>
      <c r="N124">
        <v>1745</v>
      </c>
      <c r="O124">
        <v>1653</v>
      </c>
      <c r="P124">
        <f t="shared" si="3"/>
        <v>1653</v>
      </c>
      <c r="Q124">
        <f t="shared" si="4"/>
        <v>1745</v>
      </c>
      <c r="R124">
        <f t="shared" si="5"/>
        <v>0</v>
      </c>
    </row>
    <row r="125" spans="1:18" x14ac:dyDescent="0.2">
      <c r="A125" t="s">
        <v>1</v>
      </c>
      <c r="B125" t="s">
        <v>0</v>
      </c>
      <c r="C125">
        <v>0</v>
      </c>
      <c r="D125">
        <v>1532</v>
      </c>
      <c r="E125">
        <v>878</v>
      </c>
      <c r="L125" t="s">
        <v>1</v>
      </c>
      <c r="M125" t="s">
        <v>0</v>
      </c>
      <c r="N125">
        <v>1366</v>
      </c>
      <c r="O125">
        <v>1292</v>
      </c>
      <c r="P125">
        <f t="shared" si="3"/>
        <v>1366</v>
      </c>
      <c r="Q125">
        <f t="shared" si="4"/>
        <v>1292</v>
      </c>
      <c r="R125">
        <f t="shared" si="5"/>
        <v>1</v>
      </c>
    </row>
    <row r="126" spans="1:18" x14ac:dyDescent="0.2">
      <c r="A126" t="s">
        <v>3</v>
      </c>
      <c r="B126" t="s">
        <v>2</v>
      </c>
      <c r="C126">
        <v>0</v>
      </c>
      <c r="D126">
        <v>1500</v>
      </c>
      <c r="E126">
        <v>0</v>
      </c>
      <c r="L126" t="s">
        <v>1</v>
      </c>
      <c r="M126" t="s">
        <v>0</v>
      </c>
      <c r="N126">
        <v>2860</v>
      </c>
      <c r="O126">
        <v>2265</v>
      </c>
      <c r="P126">
        <f t="shared" si="3"/>
        <v>2860</v>
      </c>
      <c r="Q126">
        <f t="shared" si="4"/>
        <v>2265</v>
      </c>
      <c r="R126">
        <f t="shared" si="5"/>
        <v>1</v>
      </c>
    </row>
    <row r="127" spans="1:18" x14ac:dyDescent="0.2">
      <c r="A127" t="s">
        <v>0</v>
      </c>
      <c r="B127" t="s">
        <v>1</v>
      </c>
      <c r="C127">
        <v>2</v>
      </c>
      <c r="D127">
        <v>960</v>
      </c>
      <c r="E127">
        <v>1476</v>
      </c>
      <c r="L127" t="s">
        <v>1</v>
      </c>
      <c r="M127" t="s">
        <v>0</v>
      </c>
      <c r="N127">
        <v>1397</v>
      </c>
      <c r="O127">
        <v>1144</v>
      </c>
      <c r="P127">
        <f t="shared" si="3"/>
        <v>1397</v>
      </c>
      <c r="Q127">
        <f t="shared" si="4"/>
        <v>1144</v>
      </c>
      <c r="R127">
        <f t="shared" si="5"/>
        <v>1</v>
      </c>
    </row>
    <row r="128" spans="1:18" x14ac:dyDescent="0.2">
      <c r="A128" t="s">
        <v>0</v>
      </c>
      <c r="B128" t="s">
        <v>1</v>
      </c>
      <c r="C128">
        <v>1</v>
      </c>
      <c r="D128">
        <v>1660</v>
      </c>
      <c r="E128">
        <v>1282</v>
      </c>
      <c r="L128" t="s">
        <v>0</v>
      </c>
      <c r="M128" t="s">
        <v>1</v>
      </c>
      <c r="N128">
        <v>400</v>
      </c>
      <c r="O128">
        <v>235</v>
      </c>
      <c r="P128">
        <f t="shared" si="3"/>
        <v>235</v>
      </c>
      <c r="Q128">
        <f t="shared" si="4"/>
        <v>400</v>
      </c>
      <c r="R128">
        <f t="shared" si="5"/>
        <v>0</v>
      </c>
    </row>
    <row r="129" spans="1:18" x14ac:dyDescent="0.2">
      <c r="A129" t="s">
        <v>0</v>
      </c>
      <c r="B129" t="s">
        <v>2</v>
      </c>
      <c r="C129">
        <v>0</v>
      </c>
      <c r="D129">
        <v>2580</v>
      </c>
      <c r="E129">
        <v>0</v>
      </c>
      <c r="L129" t="s">
        <v>1</v>
      </c>
      <c r="M129" t="s">
        <v>0</v>
      </c>
      <c r="N129">
        <v>2003</v>
      </c>
      <c r="O129">
        <v>1190</v>
      </c>
      <c r="P129">
        <f t="shared" si="3"/>
        <v>2003</v>
      </c>
      <c r="Q129">
        <f t="shared" si="4"/>
        <v>1190</v>
      </c>
      <c r="R129">
        <f t="shared" si="5"/>
        <v>1</v>
      </c>
    </row>
    <row r="130" spans="1:18" x14ac:dyDescent="0.2">
      <c r="A130" t="s">
        <v>1</v>
      </c>
      <c r="B130" t="s">
        <v>0</v>
      </c>
      <c r="C130">
        <v>0</v>
      </c>
      <c r="D130">
        <v>5334</v>
      </c>
      <c r="E130">
        <v>0</v>
      </c>
      <c r="L130" t="s">
        <v>0</v>
      </c>
      <c r="M130" t="s">
        <v>1</v>
      </c>
      <c r="N130">
        <v>1438</v>
      </c>
      <c r="O130">
        <v>1570</v>
      </c>
      <c r="P130">
        <f t="shared" si="3"/>
        <v>1570</v>
      </c>
      <c r="Q130">
        <f t="shared" si="4"/>
        <v>1438</v>
      </c>
      <c r="R130">
        <f t="shared" si="5"/>
        <v>1</v>
      </c>
    </row>
    <row r="131" spans="1:18" x14ac:dyDescent="0.2">
      <c r="A131" t="s">
        <v>1</v>
      </c>
      <c r="B131" t="s">
        <v>0</v>
      </c>
      <c r="C131">
        <v>1</v>
      </c>
      <c r="D131">
        <v>1460</v>
      </c>
      <c r="E131">
        <v>0</v>
      </c>
      <c r="L131" t="s">
        <v>0</v>
      </c>
      <c r="M131" t="s">
        <v>1</v>
      </c>
      <c r="N131">
        <v>2621</v>
      </c>
      <c r="O131">
        <v>4020</v>
      </c>
      <c r="P131">
        <f t="shared" ref="P131:P194" si="6">IF(L131="Mr",N131,O131)</f>
        <v>4020</v>
      </c>
      <c r="Q131">
        <f t="shared" ref="Q131:Q194" si="7">IF(L131&lt;&gt;"Mr",N131,O131)</f>
        <v>2621</v>
      </c>
      <c r="R131">
        <f t="shared" ref="R131:R194" si="8">IF(P131&gt;Q131,1,0)</f>
        <v>1</v>
      </c>
    </row>
    <row r="132" spans="1:18" x14ac:dyDescent="0.2">
      <c r="A132" t="s">
        <v>0</v>
      </c>
      <c r="B132" t="s">
        <v>1</v>
      </c>
      <c r="C132">
        <v>0</v>
      </c>
      <c r="D132">
        <v>1177</v>
      </c>
      <c r="E132">
        <v>1357</v>
      </c>
      <c r="L132" t="s">
        <v>0</v>
      </c>
      <c r="M132" t="s">
        <v>1</v>
      </c>
      <c r="N132">
        <v>1200</v>
      </c>
      <c r="O132">
        <v>1389</v>
      </c>
      <c r="P132">
        <f t="shared" si="6"/>
        <v>1389</v>
      </c>
      <c r="Q132">
        <f t="shared" si="7"/>
        <v>1200</v>
      </c>
      <c r="R132">
        <f t="shared" si="8"/>
        <v>1</v>
      </c>
    </row>
    <row r="133" spans="1:18" x14ac:dyDescent="0.2">
      <c r="A133" t="s">
        <v>1</v>
      </c>
      <c r="B133" t="s">
        <v>0</v>
      </c>
      <c r="C133">
        <v>3</v>
      </c>
      <c r="D133">
        <v>1673</v>
      </c>
      <c r="E133">
        <v>1411</v>
      </c>
      <c r="L133" t="s">
        <v>0</v>
      </c>
      <c r="M133" t="s">
        <v>1</v>
      </c>
      <c r="N133">
        <v>1356</v>
      </c>
      <c r="O133">
        <v>1832</v>
      </c>
      <c r="P133">
        <f t="shared" si="6"/>
        <v>1832</v>
      </c>
      <c r="Q133">
        <f t="shared" si="7"/>
        <v>1356</v>
      </c>
      <c r="R133">
        <f t="shared" si="8"/>
        <v>1</v>
      </c>
    </row>
    <row r="134" spans="1:18" x14ac:dyDescent="0.2">
      <c r="A134" t="s">
        <v>1</v>
      </c>
      <c r="B134" t="s">
        <v>0</v>
      </c>
      <c r="C134">
        <v>0</v>
      </c>
      <c r="D134">
        <v>2723</v>
      </c>
      <c r="E134">
        <v>0</v>
      </c>
      <c r="L134" t="s">
        <v>0</v>
      </c>
      <c r="M134" t="s">
        <v>1</v>
      </c>
      <c r="N134">
        <v>1647</v>
      </c>
      <c r="O134">
        <v>1104</v>
      </c>
      <c r="P134">
        <f t="shared" si="6"/>
        <v>1104</v>
      </c>
      <c r="Q134">
        <f t="shared" si="7"/>
        <v>1647</v>
      </c>
      <c r="R134">
        <f t="shared" si="8"/>
        <v>0</v>
      </c>
    </row>
    <row r="135" spans="1:18" x14ac:dyDescent="0.2">
      <c r="A135" t="s">
        <v>0</v>
      </c>
      <c r="B135" t="s">
        <v>2</v>
      </c>
      <c r="C135">
        <v>1</v>
      </c>
      <c r="D135">
        <v>520</v>
      </c>
      <c r="E135">
        <v>0</v>
      </c>
      <c r="L135" t="s">
        <v>0</v>
      </c>
      <c r="M135" t="s">
        <v>1</v>
      </c>
      <c r="N135">
        <v>6238</v>
      </c>
      <c r="O135">
        <v>7876</v>
      </c>
      <c r="P135">
        <f t="shared" si="6"/>
        <v>7876</v>
      </c>
      <c r="Q135">
        <f t="shared" si="7"/>
        <v>6238</v>
      </c>
      <c r="R135">
        <f t="shared" si="8"/>
        <v>1</v>
      </c>
    </row>
    <row r="136" spans="1:18" x14ac:dyDescent="0.2">
      <c r="A136" t="s">
        <v>1</v>
      </c>
      <c r="B136" t="s">
        <v>0</v>
      </c>
      <c r="C136">
        <v>3</v>
      </c>
      <c r="D136">
        <v>2088</v>
      </c>
      <c r="E136">
        <v>0</v>
      </c>
      <c r="L136" t="s">
        <v>0</v>
      </c>
      <c r="M136" t="s">
        <v>1</v>
      </c>
      <c r="N136">
        <v>1294</v>
      </c>
      <c r="O136">
        <v>1739</v>
      </c>
      <c r="P136">
        <f t="shared" si="6"/>
        <v>1739</v>
      </c>
      <c r="Q136">
        <f t="shared" si="7"/>
        <v>1294</v>
      </c>
      <c r="R136">
        <f t="shared" si="8"/>
        <v>1</v>
      </c>
    </row>
    <row r="137" spans="1:18" x14ac:dyDescent="0.2">
      <c r="A137" t="s">
        <v>1</v>
      </c>
      <c r="B137" t="s">
        <v>0</v>
      </c>
      <c r="C137">
        <v>0</v>
      </c>
      <c r="D137">
        <v>2000</v>
      </c>
      <c r="E137">
        <v>1129</v>
      </c>
      <c r="L137" t="s">
        <v>0</v>
      </c>
      <c r="M137" t="s">
        <v>1</v>
      </c>
      <c r="N137">
        <v>1030</v>
      </c>
      <c r="O137">
        <v>1254</v>
      </c>
      <c r="P137">
        <f t="shared" si="6"/>
        <v>1254</v>
      </c>
      <c r="Q137">
        <f t="shared" si="7"/>
        <v>1030</v>
      </c>
      <c r="R137">
        <f t="shared" si="8"/>
        <v>1</v>
      </c>
    </row>
    <row r="138" spans="1:18" x14ac:dyDescent="0.2">
      <c r="A138" t="s">
        <v>0</v>
      </c>
      <c r="B138" t="s">
        <v>1</v>
      </c>
      <c r="C138">
        <v>0</v>
      </c>
      <c r="D138">
        <v>1640</v>
      </c>
      <c r="E138">
        <v>1830</v>
      </c>
      <c r="L138" t="s">
        <v>0</v>
      </c>
      <c r="M138" t="s">
        <v>1</v>
      </c>
      <c r="N138">
        <v>1017</v>
      </c>
      <c r="O138">
        <v>1718</v>
      </c>
      <c r="P138">
        <f t="shared" si="6"/>
        <v>1718</v>
      </c>
      <c r="Q138">
        <f t="shared" si="7"/>
        <v>1017</v>
      </c>
      <c r="R138">
        <f t="shared" si="8"/>
        <v>1</v>
      </c>
    </row>
    <row r="139" spans="1:18" x14ac:dyDescent="0.2">
      <c r="A139" t="s">
        <v>0</v>
      </c>
      <c r="B139" t="s">
        <v>2</v>
      </c>
      <c r="C139">
        <v>0</v>
      </c>
      <c r="D139">
        <v>1187</v>
      </c>
      <c r="E139">
        <v>0</v>
      </c>
      <c r="L139" t="s">
        <v>1</v>
      </c>
      <c r="M139" t="s">
        <v>0</v>
      </c>
      <c r="N139">
        <v>1597</v>
      </c>
      <c r="O139">
        <v>1328</v>
      </c>
      <c r="P139">
        <f t="shared" si="6"/>
        <v>1597</v>
      </c>
      <c r="Q139">
        <f t="shared" si="7"/>
        <v>1328</v>
      </c>
      <c r="R139">
        <f t="shared" si="8"/>
        <v>1</v>
      </c>
    </row>
    <row r="140" spans="1:18" x14ac:dyDescent="0.2">
      <c r="A140" t="s">
        <v>1</v>
      </c>
      <c r="B140" t="s">
        <v>0</v>
      </c>
      <c r="C140">
        <v>2</v>
      </c>
      <c r="D140">
        <v>2634</v>
      </c>
      <c r="E140">
        <v>1533</v>
      </c>
      <c r="L140" t="s">
        <v>0</v>
      </c>
      <c r="M140" t="s">
        <v>1</v>
      </c>
      <c r="N140">
        <v>1200</v>
      </c>
      <c r="O140">
        <v>1066</v>
      </c>
      <c r="P140">
        <f t="shared" si="6"/>
        <v>1066</v>
      </c>
      <c r="Q140">
        <f t="shared" si="7"/>
        <v>1200</v>
      </c>
      <c r="R140">
        <f t="shared" si="8"/>
        <v>0</v>
      </c>
    </row>
    <row r="141" spans="1:18" x14ac:dyDescent="0.2">
      <c r="A141" t="s">
        <v>0</v>
      </c>
      <c r="B141" t="s">
        <v>1</v>
      </c>
      <c r="C141">
        <v>0</v>
      </c>
      <c r="D141">
        <v>1686</v>
      </c>
      <c r="E141">
        <v>1033</v>
      </c>
      <c r="L141" t="s">
        <v>1</v>
      </c>
      <c r="M141" t="s">
        <v>0</v>
      </c>
      <c r="N141">
        <v>2000</v>
      </c>
      <c r="O141">
        <v>1215</v>
      </c>
      <c r="P141">
        <f t="shared" si="6"/>
        <v>2000</v>
      </c>
      <c r="Q141">
        <f t="shared" si="7"/>
        <v>1215</v>
      </c>
      <c r="R141">
        <f t="shared" si="8"/>
        <v>1</v>
      </c>
    </row>
    <row r="142" spans="1:18" x14ac:dyDescent="0.2">
      <c r="A142" t="s">
        <v>0</v>
      </c>
      <c r="B142" t="s">
        <v>2</v>
      </c>
      <c r="C142">
        <v>0</v>
      </c>
      <c r="D142">
        <v>1614</v>
      </c>
      <c r="E142">
        <v>0</v>
      </c>
      <c r="L142" t="s">
        <v>0</v>
      </c>
      <c r="M142" t="s">
        <v>1</v>
      </c>
      <c r="N142">
        <v>5880</v>
      </c>
      <c r="O142">
        <v>9782</v>
      </c>
      <c r="P142">
        <f t="shared" si="6"/>
        <v>9782</v>
      </c>
      <c r="Q142">
        <f t="shared" si="7"/>
        <v>5880</v>
      </c>
      <c r="R142">
        <f t="shared" si="8"/>
        <v>1</v>
      </c>
    </row>
    <row r="143" spans="1:18" x14ac:dyDescent="0.2">
      <c r="A143" t="s">
        <v>3</v>
      </c>
      <c r="B143" t="s">
        <v>2</v>
      </c>
      <c r="C143">
        <v>0</v>
      </c>
      <c r="D143">
        <v>3600</v>
      </c>
      <c r="E143">
        <v>0</v>
      </c>
      <c r="L143" t="s">
        <v>0</v>
      </c>
      <c r="M143" t="s">
        <v>1</v>
      </c>
      <c r="N143">
        <v>954</v>
      </c>
      <c r="O143">
        <v>1302</v>
      </c>
      <c r="P143">
        <f t="shared" si="6"/>
        <v>1302</v>
      </c>
      <c r="Q143">
        <f t="shared" si="7"/>
        <v>954</v>
      </c>
      <c r="R143">
        <f t="shared" si="8"/>
        <v>1</v>
      </c>
    </row>
    <row r="144" spans="1:18" x14ac:dyDescent="0.2">
      <c r="A144" t="s">
        <v>0</v>
      </c>
      <c r="B144" t="s">
        <v>2</v>
      </c>
      <c r="C144">
        <v>0</v>
      </c>
      <c r="D144">
        <v>1758</v>
      </c>
      <c r="E144">
        <v>0</v>
      </c>
      <c r="L144" t="s">
        <v>0</v>
      </c>
      <c r="M144" t="s">
        <v>1</v>
      </c>
      <c r="N144">
        <v>1560</v>
      </c>
      <c r="O144">
        <v>1641</v>
      </c>
      <c r="P144">
        <f t="shared" si="6"/>
        <v>1641</v>
      </c>
      <c r="Q144">
        <f t="shared" si="7"/>
        <v>1560</v>
      </c>
      <c r="R144">
        <f t="shared" si="8"/>
        <v>1</v>
      </c>
    </row>
    <row r="145" spans="1:18" x14ac:dyDescent="0.2">
      <c r="A145" t="s">
        <v>1</v>
      </c>
      <c r="B145" t="s">
        <v>2</v>
      </c>
      <c r="C145">
        <v>0</v>
      </c>
      <c r="D145">
        <v>2200</v>
      </c>
      <c r="E145">
        <v>0</v>
      </c>
      <c r="L145" t="s">
        <v>3</v>
      </c>
      <c r="M145" t="s">
        <v>1</v>
      </c>
      <c r="N145">
        <v>1285</v>
      </c>
      <c r="O145">
        <v>1179</v>
      </c>
      <c r="P145">
        <f t="shared" si="6"/>
        <v>1179</v>
      </c>
      <c r="Q145">
        <f t="shared" si="7"/>
        <v>1285</v>
      </c>
      <c r="R145">
        <f t="shared" si="8"/>
        <v>0</v>
      </c>
    </row>
    <row r="146" spans="1:18" x14ac:dyDescent="0.2">
      <c r="A146" t="s">
        <v>0</v>
      </c>
      <c r="B146" t="s">
        <v>1</v>
      </c>
      <c r="C146">
        <v>0</v>
      </c>
      <c r="D146">
        <v>1280</v>
      </c>
      <c r="E146">
        <v>1618</v>
      </c>
      <c r="L146" t="s">
        <v>0</v>
      </c>
      <c r="M146" t="s">
        <v>1</v>
      </c>
      <c r="N146">
        <v>1280</v>
      </c>
      <c r="O146">
        <v>1618</v>
      </c>
      <c r="P146">
        <f t="shared" si="6"/>
        <v>1618</v>
      </c>
      <c r="Q146">
        <f t="shared" si="7"/>
        <v>1280</v>
      </c>
      <c r="R146">
        <f t="shared" si="8"/>
        <v>1</v>
      </c>
    </row>
    <row r="147" spans="1:18" x14ac:dyDescent="0.2">
      <c r="A147" t="s">
        <v>1</v>
      </c>
      <c r="B147" t="s">
        <v>2</v>
      </c>
      <c r="C147">
        <v>0</v>
      </c>
      <c r="D147">
        <v>1582</v>
      </c>
      <c r="E147">
        <v>0</v>
      </c>
      <c r="L147" t="s">
        <v>1</v>
      </c>
      <c r="M147" t="s">
        <v>0</v>
      </c>
      <c r="N147">
        <v>2051</v>
      </c>
      <c r="O147">
        <v>1281</v>
      </c>
      <c r="P147">
        <f t="shared" si="6"/>
        <v>2051</v>
      </c>
      <c r="Q147">
        <f t="shared" si="7"/>
        <v>1281</v>
      </c>
      <c r="R147">
        <f t="shared" si="8"/>
        <v>1</v>
      </c>
    </row>
    <row r="148" spans="1:18" x14ac:dyDescent="0.2">
      <c r="A148" t="s">
        <v>1</v>
      </c>
      <c r="B148" t="s">
        <v>0</v>
      </c>
      <c r="C148">
        <v>0</v>
      </c>
      <c r="D148">
        <v>3705</v>
      </c>
      <c r="E148">
        <v>3733</v>
      </c>
      <c r="L148" t="s">
        <v>1</v>
      </c>
      <c r="M148" t="s">
        <v>0</v>
      </c>
      <c r="N148">
        <v>1393</v>
      </c>
      <c r="O148">
        <v>1010</v>
      </c>
      <c r="P148">
        <f t="shared" si="6"/>
        <v>1393</v>
      </c>
      <c r="Q148">
        <f t="shared" si="7"/>
        <v>1010</v>
      </c>
      <c r="R148">
        <f t="shared" si="8"/>
        <v>1</v>
      </c>
    </row>
    <row r="149" spans="1:18" x14ac:dyDescent="0.2">
      <c r="A149" t="s">
        <v>1</v>
      </c>
      <c r="B149" t="s">
        <v>0</v>
      </c>
      <c r="C149">
        <v>1</v>
      </c>
      <c r="D149">
        <v>2219</v>
      </c>
      <c r="E149">
        <v>0</v>
      </c>
      <c r="L149" t="s">
        <v>1</v>
      </c>
      <c r="M149" t="s">
        <v>3</v>
      </c>
      <c r="N149">
        <v>1346</v>
      </c>
      <c r="O149">
        <v>1436</v>
      </c>
      <c r="P149">
        <f t="shared" si="6"/>
        <v>1346</v>
      </c>
      <c r="Q149">
        <f t="shared" si="7"/>
        <v>1436</v>
      </c>
      <c r="R149">
        <f t="shared" si="8"/>
        <v>0</v>
      </c>
    </row>
    <row r="150" spans="1:18" x14ac:dyDescent="0.2">
      <c r="A150" t="s">
        <v>1</v>
      </c>
      <c r="B150" t="s">
        <v>0</v>
      </c>
      <c r="C150">
        <v>2</v>
      </c>
      <c r="D150">
        <v>1800</v>
      </c>
      <c r="E150">
        <v>0</v>
      </c>
      <c r="L150" t="s">
        <v>0</v>
      </c>
      <c r="M150" t="s">
        <v>1</v>
      </c>
      <c r="N150">
        <v>1318</v>
      </c>
      <c r="O150">
        <v>1399</v>
      </c>
      <c r="P150">
        <f t="shared" si="6"/>
        <v>1399</v>
      </c>
      <c r="Q150">
        <f t="shared" si="7"/>
        <v>1318</v>
      </c>
      <c r="R150">
        <f t="shared" si="8"/>
        <v>1</v>
      </c>
    </row>
    <row r="151" spans="1:18" x14ac:dyDescent="0.2">
      <c r="A151" t="s">
        <v>0</v>
      </c>
      <c r="B151" t="s">
        <v>2</v>
      </c>
      <c r="C151">
        <v>0</v>
      </c>
      <c r="D151">
        <v>1812</v>
      </c>
      <c r="E151">
        <v>0</v>
      </c>
      <c r="L151" t="s">
        <v>1</v>
      </c>
      <c r="M151" t="s">
        <v>3</v>
      </c>
      <c r="N151">
        <v>1346</v>
      </c>
      <c r="O151">
        <v>1436</v>
      </c>
      <c r="P151">
        <f t="shared" si="6"/>
        <v>1346</v>
      </c>
      <c r="Q151">
        <f t="shared" si="7"/>
        <v>1436</v>
      </c>
      <c r="R151">
        <f t="shared" si="8"/>
        <v>0</v>
      </c>
    </row>
    <row r="152" spans="1:18" x14ac:dyDescent="0.2">
      <c r="A152" t="s">
        <v>3</v>
      </c>
      <c r="B152" t="s">
        <v>2</v>
      </c>
      <c r="C152">
        <v>0</v>
      </c>
      <c r="D152">
        <v>1700</v>
      </c>
      <c r="E152">
        <v>0</v>
      </c>
      <c r="L152" t="s">
        <v>0</v>
      </c>
      <c r="M152" t="s">
        <v>1</v>
      </c>
      <c r="N152">
        <v>1770</v>
      </c>
      <c r="O152">
        <v>1273</v>
      </c>
      <c r="P152">
        <f t="shared" si="6"/>
        <v>1273</v>
      </c>
      <c r="Q152">
        <f t="shared" si="7"/>
        <v>1770</v>
      </c>
      <c r="R152">
        <f t="shared" si="8"/>
        <v>0</v>
      </c>
    </row>
    <row r="153" spans="1:18" x14ac:dyDescent="0.2">
      <c r="A153" t="s">
        <v>1</v>
      </c>
      <c r="B153" t="s">
        <v>0</v>
      </c>
      <c r="C153">
        <v>0</v>
      </c>
      <c r="D153">
        <v>1840</v>
      </c>
      <c r="E153">
        <v>1975</v>
      </c>
      <c r="L153" t="s">
        <v>3</v>
      </c>
      <c r="M153" t="s">
        <v>1</v>
      </c>
      <c r="N153">
        <v>1380</v>
      </c>
      <c r="O153">
        <v>1365</v>
      </c>
      <c r="P153">
        <f t="shared" si="6"/>
        <v>1365</v>
      </c>
      <c r="Q153">
        <f t="shared" si="7"/>
        <v>1380</v>
      </c>
      <c r="R153">
        <f t="shared" si="8"/>
        <v>0</v>
      </c>
    </row>
    <row r="154" spans="1:18" x14ac:dyDescent="0.2">
      <c r="A154" t="s">
        <v>0</v>
      </c>
      <c r="B154" t="s">
        <v>1</v>
      </c>
      <c r="C154">
        <v>0</v>
      </c>
      <c r="D154">
        <v>1140</v>
      </c>
      <c r="E154">
        <v>1382</v>
      </c>
      <c r="L154" t="s">
        <v>1</v>
      </c>
      <c r="M154" t="s">
        <v>0</v>
      </c>
      <c r="N154">
        <v>2001</v>
      </c>
      <c r="O154">
        <v>1352</v>
      </c>
      <c r="P154">
        <f t="shared" si="6"/>
        <v>2001</v>
      </c>
      <c r="Q154">
        <f t="shared" si="7"/>
        <v>1352</v>
      </c>
      <c r="R154">
        <f t="shared" si="8"/>
        <v>1</v>
      </c>
    </row>
    <row r="155" spans="1:18" x14ac:dyDescent="0.2">
      <c r="A155" t="s">
        <v>0</v>
      </c>
      <c r="B155" t="s">
        <v>2</v>
      </c>
      <c r="C155">
        <v>0</v>
      </c>
      <c r="D155">
        <v>2581</v>
      </c>
      <c r="E155">
        <v>0</v>
      </c>
      <c r="L155" t="s">
        <v>0</v>
      </c>
      <c r="M155" t="s">
        <v>1</v>
      </c>
      <c r="N155">
        <v>1421</v>
      </c>
      <c r="O155">
        <v>1357</v>
      </c>
      <c r="P155">
        <f t="shared" si="6"/>
        <v>1357</v>
      </c>
      <c r="Q155">
        <f t="shared" si="7"/>
        <v>1421</v>
      </c>
      <c r="R155">
        <f t="shared" si="8"/>
        <v>0</v>
      </c>
    </row>
    <row r="156" spans="1:18" x14ac:dyDescent="0.2">
      <c r="A156" t="s">
        <v>0</v>
      </c>
      <c r="B156" t="s">
        <v>1</v>
      </c>
      <c r="C156">
        <v>3</v>
      </c>
      <c r="D156">
        <v>783</v>
      </c>
      <c r="E156">
        <v>1244</v>
      </c>
      <c r="L156" t="s">
        <v>0</v>
      </c>
      <c r="M156" t="s">
        <v>1</v>
      </c>
      <c r="N156">
        <v>1456</v>
      </c>
      <c r="O156">
        <v>1309</v>
      </c>
      <c r="P156">
        <f t="shared" si="6"/>
        <v>1309</v>
      </c>
      <c r="Q156">
        <f t="shared" si="7"/>
        <v>1456</v>
      </c>
      <c r="R156">
        <f t="shared" si="8"/>
        <v>0</v>
      </c>
    </row>
    <row r="157" spans="1:18" x14ac:dyDescent="0.2">
      <c r="A157" t="s">
        <v>3</v>
      </c>
      <c r="B157" t="s">
        <v>2</v>
      </c>
      <c r="C157">
        <v>4</v>
      </c>
      <c r="D157">
        <v>3042</v>
      </c>
      <c r="E157">
        <v>0</v>
      </c>
      <c r="L157" t="s">
        <v>1</v>
      </c>
      <c r="M157" t="s">
        <v>0</v>
      </c>
      <c r="N157">
        <v>1572</v>
      </c>
      <c r="O157">
        <v>1196</v>
      </c>
      <c r="P157">
        <f t="shared" si="6"/>
        <v>1572</v>
      </c>
      <c r="Q157">
        <f t="shared" si="7"/>
        <v>1196</v>
      </c>
      <c r="R157">
        <f t="shared" si="8"/>
        <v>1</v>
      </c>
    </row>
    <row r="158" spans="1:18" x14ac:dyDescent="0.2">
      <c r="A158" t="s">
        <v>1</v>
      </c>
      <c r="B158" t="s">
        <v>0</v>
      </c>
      <c r="C158">
        <v>1</v>
      </c>
      <c r="D158">
        <v>1479</v>
      </c>
      <c r="E158">
        <v>0</v>
      </c>
      <c r="L158" t="s">
        <v>1</v>
      </c>
      <c r="M158" t="s">
        <v>0</v>
      </c>
      <c r="N158">
        <v>1642</v>
      </c>
      <c r="O158">
        <v>1025</v>
      </c>
      <c r="P158">
        <f t="shared" si="6"/>
        <v>1642</v>
      </c>
      <c r="Q158">
        <f t="shared" si="7"/>
        <v>1025</v>
      </c>
      <c r="R158">
        <f t="shared" si="8"/>
        <v>1</v>
      </c>
    </row>
    <row r="159" spans="1:18" x14ac:dyDescent="0.2">
      <c r="A159" t="s">
        <v>3</v>
      </c>
      <c r="B159" t="s">
        <v>2</v>
      </c>
      <c r="C159">
        <v>0</v>
      </c>
      <c r="D159">
        <v>1664</v>
      </c>
      <c r="E159">
        <v>0</v>
      </c>
      <c r="L159" t="s">
        <v>1</v>
      </c>
      <c r="M159" t="s">
        <v>0</v>
      </c>
      <c r="N159">
        <v>2255</v>
      </c>
      <c r="O159">
        <v>1309</v>
      </c>
      <c r="P159">
        <f t="shared" si="6"/>
        <v>2255</v>
      </c>
      <c r="Q159">
        <f t="shared" si="7"/>
        <v>1309</v>
      </c>
      <c r="R159">
        <f t="shared" si="8"/>
        <v>1</v>
      </c>
    </row>
    <row r="160" spans="1:18" x14ac:dyDescent="0.2">
      <c r="A160" t="s">
        <v>1</v>
      </c>
      <c r="B160" t="s">
        <v>0</v>
      </c>
      <c r="C160">
        <v>0</v>
      </c>
      <c r="D160">
        <v>1779</v>
      </c>
      <c r="E160">
        <v>1060</v>
      </c>
      <c r="L160" t="s">
        <v>1</v>
      </c>
      <c r="M160" t="s">
        <v>0</v>
      </c>
      <c r="N160">
        <v>2583</v>
      </c>
      <c r="O160">
        <v>2544</v>
      </c>
      <c r="P160">
        <f t="shared" si="6"/>
        <v>2583</v>
      </c>
      <c r="Q160">
        <f t="shared" si="7"/>
        <v>2544</v>
      </c>
      <c r="R160">
        <f t="shared" si="8"/>
        <v>1</v>
      </c>
    </row>
    <row r="161" spans="1:18" x14ac:dyDescent="0.2">
      <c r="A161" t="s">
        <v>1</v>
      </c>
      <c r="B161" t="s">
        <v>0</v>
      </c>
      <c r="C161">
        <v>0</v>
      </c>
      <c r="D161">
        <v>1845</v>
      </c>
      <c r="E161">
        <v>1588</v>
      </c>
      <c r="L161" t="s">
        <v>0</v>
      </c>
      <c r="M161" t="s">
        <v>1</v>
      </c>
      <c r="N161">
        <v>2200</v>
      </c>
      <c r="O161">
        <v>1647</v>
      </c>
      <c r="P161">
        <f t="shared" si="6"/>
        <v>1647</v>
      </c>
      <c r="Q161">
        <f t="shared" si="7"/>
        <v>2200</v>
      </c>
      <c r="R161">
        <f t="shared" si="8"/>
        <v>0</v>
      </c>
    </row>
    <row r="162" spans="1:18" x14ac:dyDescent="0.2">
      <c r="A162" t="s">
        <v>3</v>
      </c>
      <c r="B162" t="s">
        <v>2</v>
      </c>
      <c r="C162">
        <v>0</v>
      </c>
      <c r="D162">
        <v>1160</v>
      </c>
      <c r="E162">
        <v>0</v>
      </c>
      <c r="L162" t="s">
        <v>0</v>
      </c>
      <c r="M162" t="s">
        <v>1</v>
      </c>
      <c r="N162">
        <v>1080</v>
      </c>
      <c r="O162">
        <v>1581</v>
      </c>
      <c r="P162">
        <f t="shared" si="6"/>
        <v>1581</v>
      </c>
      <c r="Q162">
        <f t="shared" si="7"/>
        <v>1080</v>
      </c>
      <c r="R162">
        <f t="shared" si="8"/>
        <v>1</v>
      </c>
    </row>
    <row r="163" spans="1:18" x14ac:dyDescent="0.2">
      <c r="A163" t="s">
        <v>1</v>
      </c>
      <c r="B163" t="s">
        <v>0</v>
      </c>
      <c r="C163">
        <v>0</v>
      </c>
      <c r="D163">
        <v>1656</v>
      </c>
      <c r="E163">
        <v>0</v>
      </c>
      <c r="L163" t="s">
        <v>0</v>
      </c>
      <c r="M163" t="s">
        <v>1</v>
      </c>
      <c r="N163">
        <v>1122</v>
      </c>
      <c r="O163">
        <v>909</v>
      </c>
      <c r="P163">
        <f t="shared" si="6"/>
        <v>909</v>
      </c>
      <c r="Q163">
        <f t="shared" si="7"/>
        <v>1122</v>
      </c>
      <c r="R163">
        <f t="shared" si="8"/>
        <v>0</v>
      </c>
    </row>
    <row r="164" spans="1:18" x14ac:dyDescent="0.2">
      <c r="A164" t="s">
        <v>1</v>
      </c>
      <c r="B164" t="s">
        <v>0</v>
      </c>
      <c r="C164">
        <v>3</v>
      </c>
      <c r="D164">
        <v>1261</v>
      </c>
      <c r="E164">
        <v>1346</v>
      </c>
      <c r="L164" t="s">
        <v>0</v>
      </c>
      <c r="M164" t="s">
        <v>1</v>
      </c>
      <c r="N164">
        <v>940</v>
      </c>
      <c r="O164">
        <v>1290</v>
      </c>
      <c r="P164">
        <f t="shared" si="6"/>
        <v>1290</v>
      </c>
      <c r="Q164">
        <f t="shared" si="7"/>
        <v>940</v>
      </c>
      <c r="R164">
        <f t="shared" si="8"/>
        <v>1</v>
      </c>
    </row>
    <row r="165" spans="1:18" x14ac:dyDescent="0.2">
      <c r="A165" t="s">
        <v>0</v>
      </c>
      <c r="B165" t="s">
        <v>2</v>
      </c>
      <c r="C165">
        <v>4</v>
      </c>
      <c r="D165">
        <v>1719</v>
      </c>
      <c r="E165">
        <v>0</v>
      </c>
      <c r="L165" t="s">
        <v>0</v>
      </c>
      <c r="M165" t="s">
        <v>1</v>
      </c>
      <c r="N165">
        <v>1076</v>
      </c>
      <c r="O165">
        <v>1054</v>
      </c>
      <c r="P165">
        <f t="shared" si="6"/>
        <v>1054</v>
      </c>
      <c r="Q165">
        <f t="shared" si="7"/>
        <v>1076</v>
      </c>
      <c r="R165">
        <f t="shared" si="8"/>
        <v>0</v>
      </c>
    </row>
    <row r="166" spans="1:18" x14ac:dyDescent="0.2">
      <c r="A166" t="s">
        <v>0</v>
      </c>
      <c r="B166" t="s">
        <v>1</v>
      </c>
      <c r="C166">
        <v>0</v>
      </c>
      <c r="D166">
        <v>613</v>
      </c>
      <c r="E166">
        <v>825</v>
      </c>
      <c r="L166" t="s">
        <v>1</v>
      </c>
      <c r="M166" t="s">
        <v>0</v>
      </c>
      <c r="N166">
        <v>1200</v>
      </c>
      <c r="O166">
        <v>1176</v>
      </c>
      <c r="P166">
        <f t="shared" si="6"/>
        <v>1200</v>
      </c>
      <c r="Q166">
        <f t="shared" si="7"/>
        <v>1176</v>
      </c>
      <c r="R166">
        <f t="shared" si="8"/>
        <v>1</v>
      </c>
    </row>
    <row r="167" spans="1:18" x14ac:dyDescent="0.2">
      <c r="A167" t="s">
        <v>1</v>
      </c>
      <c r="B167" t="s">
        <v>0</v>
      </c>
      <c r="C167">
        <v>0</v>
      </c>
      <c r="D167">
        <v>700</v>
      </c>
      <c r="E167">
        <v>610</v>
      </c>
      <c r="L167" t="s">
        <v>0</v>
      </c>
      <c r="M167" t="s">
        <v>1</v>
      </c>
      <c r="N167">
        <v>1147</v>
      </c>
      <c r="O167">
        <v>1196</v>
      </c>
      <c r="P167">
        <f t="shared" si="6"/>
        <v>1196</v>
      </c>
      <c r="Q167">
        <f t="shared" si="7"/>
        <v>1147</v>
      </c>
      <c r="R167">
        <f t="shared" si="8"/>
        <v>1</v>
      </c>
    </row>
    <row r="168" spans="1:18" x14ac:dyDescent="0.2">
      <c r="A168" t="s">
        <v>0</v>
      </c>
      <c r="B168" t="s">
        <v>1</v>
      </c>
      <c r="C168">
        <v>0</v>
      </c>
      <c r="D168">
        <v>1157</v>
      </c>
      <c r="E168">
        <v>1938</v>
      </c>
      <c r="L168" t="s">
        <v>0</v>
      </c>
      <c r="M168" t="s">
        <v>1</v>
      </c>
      <c r="N168">
        <v>1812</v>
      </c>
      <c r="O168">
        <v>2262</v>
      </c>
      <c r="P168">
        <f t="shared" si="6"/>
        <v>2262</v>
      </c>
      <c r="Q168">
        <f t="shared" si="7"/>
        <v>1812</v>
      </c>
      <c r="R168">
        <f t="shared" si="8"/>
        <v>1</v>
      </c>
    </row>
    <row r="169" spans="1:18" x14ac:dyDescent="0.2">
      <c r="A169" t="s">
        <v>1</v>
      </c>
      <c r="B169" t="s">
        <v>2</v>
      </c>
      <c r="C169">
        <v>0</v>
      </c>
      <c r="D169">
        <v>1709</v>
      </c>
      <c r="E169">
        <v>0</v>
      </c>
      <c r="L169" t="s">
        <v>0</v>
      </c>
      <c r="M169" t="s">
        <v>1</v>
      </c>
      <c r="N169">
        <v>1162</v>
      </c>
      <c r="O169">
        <v>1210</v>
      </c>
      <c r="P169">
        <f t="shared" si="6"/>
        <v>1210</v>
      </c>
      <c r="Q169">
        <f t="shared" si="7"/>
        <v>1162</v>
      </c>
      <c r="R169">
        <f t="shared" si="8"/>
        <v>1</v>
      </c>
    </row>
    <row r="170" spans="1:18" x14ac:dyDescent="0.2">
      <c r="A170" t="s">
        <v>1</v>
      </c>
      <c r="B170" t="s">
        <v>0</v>
      </c>
      <c r="C170">
        <v>0</v>
      </c>
      <c r="D170">
        <v>5400</v>
      </c>
      <c r="E170">
        <v>3054</v>
      </c>
      <c r="L170" t="s">
        <v>1</v>
      </c>
      <c r="M170" t="s">
        <v>0</v>
      </c>
      <c r="N170">
        <v>1624</v>
      </c>
      <c r="O170">
        <v>1699</v>
      </c>
      <c r="P170">
        <f t="shared" si="6"/>
        <v>1624</v>
      </c>
      <c r="Q170">
        <f t="shared" si="7"/>
        <v>1699</v>
      </c>
      <c r="R170">
        <f t="shared" si="8"/>
        <v>0</v>
      </c>
    </row>
    <row r="171" spans="1:18" x14ac:dyDescent="0.2">
      <c r="A171" t="s">
        <v>1</v>
      </c>
      <c r="B171" t="s">
        <v>0</v>
      </c>
      <c r="C171">
        <v>3</v>
      </c>
      <c r="D171">
        <v>2150</v>
      </c>
      <c r="E171">
        <v>0</v>
      </c>
      <c r="L171" t="s">
        <v>1</v>
      </c>
      <c r="M171" t="s">
        <v>0</v>
      </c>
      <c r="N171">
        <v>1160</v>
      </c>
      <c r="O171">
        <v>1274</v>
      </c>
      <c r="P171">
        <f t="shared" si="6"/>
        <v>1160</v>
      </c>
      <c r="Q171">
        <f t="shared" si="7"/>
        <v>1274</v>
      </c>
      <c r="R171">
        <f t="shared" si="8"/>
        <v>0</v>
      </c>
    </row>
    <row r="172" spans="1:18" x14ac:dyDescent="0.2">
      <c r="A172" t="s">
        <v>1</v>
      </c>
      <c r="B172" t="s">
        <v>0</v>
      </c>
      <c r="C172">
        <v>0</v>
      </c>
      <c r="D172">
        <v>1261</v>
      </c>
      <c r="E172">
        <v>0</v>
      </c>
      <c r="L172" t="s">
        <v>1</v>
      </c>
      <c r="M172" t="s">
        <v>0</v>
      </c>
      <c r="N172">
        <v>1653</v>
      </c>
      <c r="O172">
        <v>1001</v>
      </c>
      <c r="P172">
        <f t="shared" si="6"/>
        <v>1653</v>
      </c>
      <c r="Q172">
        <f t="shared" si="7"/>
        <v>1001</v>
      </c>
      <c r="R172">
        <f t="shared" si="8"/>
        <v>1</v>
      </c>
    </row>
    <row r="173" spans="1:18" x14ac:dyDescent="0.2">
      <c r="A173" t="s">
        <v>0</v>
      </c>
      <c r="B173" t="s">
        <v>1</v>
      </c>
      <c r="C173">
        <v>0</v>
      </c>
      <c r="D173">
        <v>1140</v>
      </c>
      <c r="E173">
        <v>1382</v>
      </c>
      <c r="L173" t="s">
        <v>1</v>
      </c>
      <c r="M173" t="s">
        <v>0</v>
      </c>
      <c r="N173">
        <v>1914</v>
      </c>
      <c r="O173">
        <v>1194</v>
      </c>
      <c r="P173">
        <f t="shared" si="6"/>
        <v>1914</v>
      </c>
      <c r="Q173">
        <f t="shared" si="7"/>
        <v>1194</v>
      </c>
      <c r="R173">
        <f t="shared" si="8"/>
        <v>1</v>
      </c>
    </row>
    <row r="174" spans="1:18" x14ac:dyDescent="0.2">
      <c r="A174" t="s">
        <v>0</v>
      </c>
      <c r="B174" t="s">
        <v>1</v>
      </c>
      <c r="C174">
        <v>1</v>
      </c>
      <c r="D174">
        <v>1612</v>
      </c>
      <c r="E174">
        <v>1018</v>
      </c>
      <c r="L174" t="s">
        <v>1</v>
      </c>
      <c r="M174" t="s">
        <v>0</v>
      </c>
      <c r="N174">
        <v>2160</v>
      </c>
      <c r="O174">
        <v>1157</v>
      </c>
      <c r="P174">
        <f t="shared" si="6"/>
        <v>2160</v>
      </c>
      <c r="Q174">
        <f t="shared" si="7"/>
        <v>1157</v>
      </c>
      <c r="R174">
        <f t="shared" si="8"/>
        <v>1</v>
      </c>
    </row>
    <row r="175" spans="1:18" x14ac:dyDescent="0.2">
      <c r="A175" t="s">
        <v>0</v>
      </c>
      <c r="B175" t="s">
        <v>1</v>
      </c>
      <c r="C175">
        <v>2</v>
      </c>
      <c r="D175">
        <v>1220</v>
      </c>
      <c r="E175">
        <v>1764</v>
      </c>
      <c r="L175" t="s">
        <v>0</v>
      </c>
      <c r="M175" t="s">
        <v>1</v>
      </c>
      <c r="N175">
        <v>1443</v>
      </c>
      <c r="O175">
        <v>1168</v>
      </c>
      <c r="P175">
        <f t="shared" si="6"/>
        <v>1168</v>
      </c>
      <c r="Q175">
        <f t="shared" si="7"/>
        <v>1443</v>
      </c>
      <c r="R175">
        <f t="shared" si="8"/>
        <v>0</v>
      </c>
    </row>
    <row r="176" spans="1:18" x14ac:dyDescent="0.2">
      <c r="A176" t="s">
        <v>1</v>
      </c>
      <c r="B176" t="s">
        <v>0</v>
      </c>
      <c r="C176">
        <v>3</v>
      </c>
      <c r="D176">
        <v>1500</v>
      </c>
      <c r="E176">
        <v>0</v>
      </c>
      <c r="L176" t="s">
        <v>0</v>
      </c>
      <c r="M176" t="s">
        <v>1</v>
      </c>
      <c r="N176">
        <v>1080</v>
      </c>
      <c r="O176">
        <v>1581</v>
      </c>
      <c r="P176">
        <f t="shared" si="6"/>
        <v>1581</v>
      </c>
      <c r="Q176">
        <f t="shared" si="7"/>
        <v>1080</v>
      </c>
      <c r="R176">
        <f t="shared" si="8"/>
        <v>1</v>
      </c>
    </row>
    <row r="177" spans="1:18" x14ac:dyDescent="0.2">
      <c r="A177" t="s">
        <v>1</v>
      </c>
      <c r="B177" t="s">
        <v>0</v>
      </c>
      <c r="C177">
        <v>0</v>
      </c>
      <c r="D177">
        <v>1802</v>
      </c>
      <c r="E177">
        <v>1463</v>
      </c>
      <c r="L177" t="s">
        <v>0</v>
      </c>
      <c r="M177" t="s">
        <v>1</v>
      </c>
      <c r="N177">
        <v>968</v>
      </c>
      <c r="O177">
        <v>1263</v>
      </c>
      <c r="P177">
        <f t="shared" si="6"/>
        <v>1263</v>
      </c>
      <c r="Q177">
        <f t="shared" si="7"/>
        <v>968</v>
      </c>
      <c r="R177">
        <f t="shared" si="8"/>
        <v>1</v>
      </c>
    </row>
    <row r="178" spans="1:18" x14ac:dyDescent="0.2">
      <c r="A178" t="s">
        <v>3</v>
      </c>
      <c r="B178" t="s">
        <v>1</v>
      </c>
      <c r="C178">
        <v>2</v>
      </c>
      <c r="D178">
        <v>1180</v>
      </c>
      <c r="E178">
        <v>1537</v>
      </c>
      <c r="L178" t="s">
        <v>0</v>
      </c>
      <c r="M178" t="s">
        <v>1</v>
      </c>
      <c r="N178">
        <v>1480</v>
      </c>
      <c r="O178">
        <v>1766</v>
      </c>
      <c r="P178">
        <f t="shared" si="6"/>
        <v>1766</v>
      </c>
      <c r="Q178">
        <f t="shared" si="7"/>
        <v>1480</v>
      </c>
      <c r="R178">
        <f t="shared" si="8"/>
        <v>1</v>
      </c>
    </row>
    <row r="179" spans="1:18" x14ac:dyDescent="0.2">
      <c r="A179" t="s">
        <v>1</v>
      </c>
      <c r="B179" t="s">
        <v>0</v>
      </c>
      <c r="C179">
        <v>1</v>
      </c>
      <c r="D179">
        <v>1606</v>
      </c>
      <c r="E179">
        <v>1629</v>
      </c>
      <c r="L179" t="s">
        <v>0</v>
      </c>
      <c r="M179" t="s">
        <v>1</v>
      </c>
      <c r="N179">
        <v>1919</v>
      </c>
      <c r="O179">
        <v>2056</v>
      </c>
      <c r="P179">
        <f t="shared" si="6"/>
        <v>2056</v>
      </c>
      <c r="Q179">
        <f t="shared" si="7"/>
        <v>1919</v>
      </c>
      <c r="R179">
        <f t="shared" si="8"/>
        <v>1</v>
      </c>
    </row>
    <row r="180" spans="1:18" x14ac:dyDescent="0.2">
      <c r="A180" t="s">
        <v>0</v>
      </c>
      <c r="B180" t="s">
        <v>1</v>
      </c>
      <c r="C180">
        <v>0</v>
      </c>
      <c r="D180">
        <v>1260</v>
      </c>
      <c r="E180">
        <v>1847</v>
      </c>
      <c r="L180" t="s">
        <v>1</v>
      </c>
      <c r="M180" t="s">
        <v>0</v>
      </c>
      <c r="N180">
        <v>2460</v>
      </c>
      <c r="O180">
        <v>2869</v>
      </c>
      <c r="P180">
        <f t="shared" si="6"/>
        <v>2460</v>
      </c>
      <c r="Q180">
        <f t="shared" si="7"/>
        <v>2869</v>
      </c>
      <c r="R180">
        <f t="shared" si="8"/>
        <v>0</v>
      </c>
    </row>
    <row r="181" spans="1:18" x14ac:dyDescent="0.2">
      <c r="A181" t="s">
        <v>1</v>
      </c>
      <c r="B181" t="s">
        <v>2</v>
      </c>
      <c r="C181">
        <v>0</v>
      </c>
      <c r="D181">
        <v>3181</v>
      </c>
      <c r="E181">
        <v>0</v>
      </c>
      <c r="L181" t="s">
        <v>1</v>
      </c>
      <c r="M181" t="s">
        <v>0</v>
      </c>
      <c r="N181">
        <v>2185</v>
      </c>
      <c r="O181">
        <v>1222</v>
      </c>
      <c r="P181">
        <f t="shared" si="6"/>
        <v>2185</v>
      </c>
      <c r="Q181">
        <f t="shared" si="7"/>
        <v>1222</v>
      </c>
      <c r="R181">
        <f t="shared" si="8"/>
        <v>1</v>
      </c>
    </row>
    <row r="182" spans="1:18" x14ac:dyDescent="0.2">
      <c r="A182" t="s">
        <v>1</v>
      </c>
      <c r="B182" t="s">
        <v>0</v>
      </c>
      <c r="C182">
        <v>0</v>
      </c>
      <c r="D182">
        <v>1656</v>
      </c>
      <c r="E182">
        <v>0</v>
      </c>
      <c r="L182" t="s">
        <v>0</v>
      </c>
      <c r="M182" t="s">
        <v>1</v>
      </c>
      <c r="N182">
        <v>1658</v>
      </c>
      <c r="O182">
        <v>1842</v>
      </c>
      <c r="P182">
        <f t="shared" si="6"/>
        <v>1842</v>
      </c>
      <c r="Q182">
        <f t="shared" si="7"/>
        <v>1658</v>
      </c>
      <c r="R182">
        <f t="shared" si="8"/>
        <v>1</v>
      </c>
    </row>
    <row r="183" spans="1:18" x14ac:dyDescent="0.2">
      <c r="A183" t="s">
        <v>0</v>
      </c>
      <c r="B183" t="s">
        <v>1</v>
      </c>
      <c r="C183">
        <v>1</v>
      </c>
      <c r="D183">
        <v>2376</v>
      </c>
      <c r="E183">
        <v>3711</v>
      </c>
      <c r="L183" t="s">
        <v>1</v>
      </c>
      <c r="M183" t="s">
        <v>0</v>
      </c>
      <c r="N183">
        <v>1556</v>
      </c>
      <c r="O183">
        <v>1541</v>
      </c>
      <c r="P183">
        <f t="shared" si="6"/>
        <v>1556</v>
      </c>
      <c r="Q183">
        <f t="shared" si="7"/>
        <v>1541</v>
      </c>
      <c r="R183">
        <f t="shared" si="8"/>
        <v>1</v>
      </c>
    </row>
    <row r="184" spans="1:18" x14ac:dyDescent="0.2">
      <c r="A184" t="s">
        <v>0</v>
      </c>
      <c r="B184" t="s">
        <v>1</v>
      </c>
      <c r="C184">
        <v>2</v>
      </c>
      <c r="D184">
        <v>1612</v>
      </c>
      <c r="E184">
        <v>2458</v>
      </c>
      <c r="L184" t="s">
        <v>0</v>
      </c>
      <c r="M184" t="s">
        <v>1</v>
      </c>
      <c r="N184">
        <v>1151</v>
      </c>
      <c r="O184">
        <v>1209</v>
      </c>
      <c r="P184">
        <f t="shared" si="6"/>
        <v>1209</v>
      </c>
      <c r="Q184">
        <f t="shared" si="7"/>
        <v>1151</v>
      </c>
      <c r="R184">
        <f t="shared" si="8"/>
        <v>1</v>
      </c>
    </row>
    <row r="185" spans="1:18" x14ac:dyDescent="0.2">
      <c r="A185" t="s">
        <v>0</v>
      </c>
      <c r="B185" t="s">
        <v>1</v>
      </c>
      <c r="C185">
        <v>0</v>
      </c>
      <c r="D185">
        <v>949</v>
      </c>
      <c r="E185">
        <v>1032</v>
      </c>
      <c r="L185" t="s">
        <v>0</v>
      </c>
      <c r="M185" t="s">
        <v>1</v>
      </c>
      <c r="N185">
        <v>1438</v>
      </c>
      <c r="O185">
        <v>1488</v>
      </c>
      <c r="P185">
        <f t="shared" si="6"/>
        <v>1488</v>
      </c>
      <c r="Q185">
        <f t="shared" si="7"/>
        <v>1438</v>
      </c>
      <c r="R185">
        <f t="shared" si="8"/>
        <v>1</v>
      </c>
    </row>
    <row r="186" spans="1:18" x14ac:dyDescent="0.2">
      <c r="A186" t="s">
        <v>1</v>
      </c>
      <c r="B186" t="s">
        <v>0</v>
      </c>
      <c r="C186">
        <v>1</v>
      </c>
      <c r="D186">
        <v>2171</v>
      </c>
      <c r="E186">
        <v>2491</v>
      </c>
      <c r="L186" t="s">
        <v>0</v>
      </c>
      <c r="M186" t="s">
        <v>1</v>
      </c>
      <c r="N186">
        <v>1138</v>
      </c>
      <c r="O186">
        <v>1703</v>
      </c>
      <c r="P186">
        <f t="shared" si="6"/>
        <v>1703</v>
      </c>
      <c r="Q186">
        <f t="shared" si="7"/>
        <v>1138</v>
      </c>
      <c r="R186">
        <f t="shared" si="8"/>
        <v>1</v>
      </c>
    </row>
    <row r="187" spans="1:18" x14ac:dyDescent="0.2">
      <c r="A187" t="s">
        <v>3</v>
      </c>
      <c r="B187" t="s">
        <v>2</v>
      </c>
      <c r="C187">
        <v>0</v>
      </c>
      <c r="D187">
        <v>3600</v>
      </c>
      <c r="E187">
        <v>0</v>
      </c>
      <c r="L187" t="s">
        <v>0</v>
      </c>
      <c r="M187" t="s">
        <v>1</v>
      </c>
      <c r="N187">
        <v>5880</v>
      </c>
      <c r="O187">
        <v>9782</v>
      </c>
      <c r="P187">
        <f t="shared" si="6"/>
        <v>9782</v>
      </c>
      <c r="Q187">
        <f t="shared" si="7"/>
        <v>5880</v>
      </c>
      <c r="R187">
        <f t="shared" si="8"/>
        <v>1</v>
      </c>
    </row>
    <row r="188" spans="1:18" x14ac:dyDescent="0.2">
      <c r="A188" t="s">
        <v>1</v>
      </c>
      <c r="B188" t="s">
        <v>2</v>
      </c>
      <c r="C188">
        <v>0</v>
      </c>
      <c r="D188">
        <v>2940</v>
      </c>
      <c r="E188">
        <v>0</v>
      </c>
      <c r="L188" t="s">
        <v>0</v>
      </c>
      <c r="M188" t="s">
        <v>1</v>
      </c>
      <c r="N188">
        <v>1076</v>
      </c>
      <c r="O188">
        <v>1054</v>
      </c>
      <c r="P188">
        <f t="shared" si="6"/>
        <v>1054</v>
      </c>
      <c r="Q188">
        <f t="shared" si="7"/>
        <v>1076</v>
      </c>
      <c r="R188">
        <f t="shared" si="8"/>
        <v>0</v>
      </c>
    </row>
    <row r="189" spans="1:18" x14ac:dyDescent="0.2">
      <c r="A189" t="s">
        <v>0</v>
      </c>
      <c r="B189" t="s">
        <v>1</v>
      </c>
      <c r="C189">
        <v>1</v>
      </c>
      <c r="D189">
        <v>1144</v>
      </c>
      <c r="E189">
        <v>1214</v>
      </c>
      <c r="L189" t="s">
        <v>0</v>
      </c>
      <c r="M189" t="s">
        <v>1</v>
      </c>
      <c r="N189">
        <v>2060</v>
      </c>
      <c r="O189">
        <v>1420</v>
      </c>
      <c r="P189">
        <f t="shared" si="6"/>
        <v>1420</v>
      </c>
      <c r="Q189">
        <f t="shared" si="7"/>
        <v>2060</v>
      </c>
      <c r="R189">
        <f t="shared" si="8"/>
        <v>0</v>
      </c>
    </row>
    <row r="190" spans="1:18" x14ac:dyDescent="0.2">
      <c r="A190" t="s">
        <v>1</v>
      </c>
      <c r="B190" t="s">
        <v>0</v>
      </c>
      <c r="C190">
        <v>0</v>
      </c>
      <c r="D190">
        <v>1170</v>
      </c>
      <c r="E190">
        <v>1330</v>
      </c>
      <c r="L190" t="s">
        <v>0</v>
      </c>
      <c r="M190" t="s">
        <v>1</v>
      </c>
      <c r="N190">
        <v>3000</v>
      </c>
      <c r="O190">
        <v>2914</v>
      </c>
      <c r="P190">
        <f t="shared" si="6"/>
        <v>2914</v>
      </c>
      <c r="Q190">
        <f t="shared" si="7"/>
        <v>3000</v>
      </c>
      <c r="R190">
        <f t="shared" si="8"/>
        <v>0</v>
      </c>
    </row>
    <row r="191" spans="1:18" x14ac:dyDescent="0.2">
      <c r="A191" t="s">
        <v>0</v>
      </c>
      <c r="B191" t="s">
        <v>2</v>
      </c>
      <c r="C191">
        <v>0</v>
      </c>
      <c r="D191">
        <v>1359</v>
      </c>
      <c r="E191">
        <v>0</v>
      </c>
      <c r="L191" t="s">
        <v>1</v>
      </c>
      <c r="M191" t="s">
        <v>0</v>
      </c>
      <c r="N191">
        <v>1530</v>
      </c>
      <c r="O191">
        <v>888</v>
      </c>
      <c r="P191">
        <f t="shared" si="6"/>
        <v>1530</v>
      </c>
      <c r="Q191">
        <f t="shared" si="7"/>
        <v>888</v>
      </c>
      <c r="R191">
        <f t="shared" si="8"/>
        <v>1</v>
      </c>
    </row>
    <row r="192" spans="1:18" x14ac:dyDescent="0.2">
      <c r="A192" t="s">
        <v>1</v>
      </c>
      <c r="B192" t="s">
        <v>0</v>
      </c>
      <c r="C192">
        <v>0</v>
      </c>
      <c r="D192">
        <v>2001</v>
      </c>
      <c r="E192">
        <v>1352</v>
      </c>
      <c r="L192" t="s">
        <v>0</v>
      </c>
      <c r="M192" t="s">
        <v>1</v>
      </c>
      <c r="N192">
        <v>1071</v>
      </c>
      <c r="O192">
        <v>1326</v>
      </c>
      <c r="P192">
        <f t="shared" si="6"/>
        <v>1326</v>
      </c>
      <c r="Q192">
        <f t="shared" si="7"/>
        <v>1071</v>
      </c>
      <c r="R192">
        <f t="shared" si="8"/>
        <v>1</v>
      </c>
    </row>
    <row r="193" spans="1:18" x14ac:dyDescent="0.2">
      <c r="A193" t="s">
        <v>0</v>
      </c>
      <c r="B193" t="s">
        <v>1</v>
      </c>
      <c r="C193">
        <v>0</v>
      </c>
      <c r="D193">
        <v>820</v>
      </c>
      <c r="E193">
        <v>1001</v>
      </c>
      <c r="L193" t="s">
        <v>0</v>
      </c>
      <c r="M193" t="s">
        <v>1</v>
      </c>
      <c r="N193">
        <v>1140</v>
      </c>
      <c r="O193">
        <v>1382</v>
      </c>
      <c r="P193">
        <f t="shared" si="6"/>
        <v>1382</v>
      </c>
      <c r="Q193">
        <f t="shared" si="7"/>
        <v>1140</v>
      </c>
      <c r="R193">
        <f t="shared" si="8"/>
        <v>1</v>
      </c>
    </row>
    <row r="194" spans="1:18" x14ac:dyDescent="0.2">
      <c r="A194" t="s">
        <v>1</v>
      </c>
      <c r="B194" t="s">
        <v>0</v>
      </c>
      <c r="C194">
        <v>1</v>
      </c>
      <c r="D194">
        <v>1929</v>
      </c>
      <c r="E194">
        <v>0</v>
      </c>
      <c r="L194" t="s">
        <v>0</v>
      </c>
      <c r="M194" t="s">
        <v>1</v>
      </c>
      <c r="N194">
        <v>1661</v>
      </c>
      <c r="O194">
        <v>1127</v>
      </c>
      <c r="P194">
        <f t="shared" si="6"/>
        <v>1127</v>
      </c>
      <c r="Q194">
        <f t="shared" si="7"/>
        <v>1661</v>
      </c>
      <c r="R194">
        <f t="shared" si="8"/>
        <v>0</v>
      </c>
    </row>
    <row r="195" spans="1:18" x14ac:dyDescent="0.2">
      <c r="A195" t="s">
        <v>1</v>
      </c>
      <c r="B195" t="s">
        <v>0</v>
      </c>
      <c r="C195">
        <v>0</v>
      </c>
      <c r="D195">
        <v>1238</v>
      </c>
      <c r="E195">
        <v>1021</v>
      </c>
      <c r="L195" t="s">
        <v>0</v>
      </c>
      <c r="M195" t="s">
        <v>1</v>
      </c>
      <c r="N195">
        <v>1402</v>
      </c>
      <c r="O195">
        <v>1018</v>
      </c>
      <c r="P195">
        <f t="shared" ref="P195:P258" si="9">IF(L195="Mr",N195,O195)</f>
        <v>1018</v>
      </c>
      <c r="Q195">
        <f t="shared" ref="Q195:Q258" si="10">IF(L195&lt;&gt;"Mr",N195,O195)</f>
        <v>1402</v>
      </c>
      <c r="R195">
        <f t="shared" ref="R195:R258" si="11">IF(P195&gt;Q195,1,0)</f>
        <v>0</v>
      </c>
    </row>
    <row r="196" spans="1:18" x14ac:dyDescent="0.2">
      <c r="A196" t="s">
        <v>0</v>
      </c>
      <c r="B196" t="s">
        <v>1</v>
      </c>
      <c r="C196">
        <v>0</v>
      </c>
      <c r="D196">
        <v>700</v>
      </c>
      <c r="E196">
        <v>995</v>
      </c>
      <c r="L196" t="s">
        <v>1</v>
      </c>
      <c r="M196" t="s">
        <v>0</v>
      </c>
      <c r="N196">
        <v>2171</v>
      </c>
      <c r="O196">
        <v>2491</v>
      </c>
      <c r="P196">
        <f t="shared" si="9"/>
        <v>2171</v>
      </c>
      <c r="Q196">
        <f t="shared" si="10"/>
        <v>2491</v>
      </c>
      <c r="R196">
        <f t="shared" si="11"/>
        <v>0</v>
      </c>
    </row>
    <row r="197" spans="1:18" x14ac:dyDescent="0.2">
      <c r="A197" t="s">
        <v>1</v>
      </c>
      <c r="B197" t="s">
        <v>0</v>
      </c>
      <c r="C197">
        <v>3</v>
      </c>
      <c r="D197">
        <v>1500</v>
      </c>
      <c r="E197">
        <v>0</v>
      </c>
      <c r="L197" t="s">
        <v>0</v>
      </c>
      <c r="M197" t="s">
        <v>1</v>
      </c>
      <c r="N197">
        <v>1071</v>
      </c>
      <c r="O197">
        <v>1326</v>
      </c>
      <c r="P197">
        <f t="shared" si="9"/>
        <v>1326</v>
      </c>
      <c r="Q197">
        <f t="shared" si="10"/>
        <v>1071</v>
      </c>
      <c r="R197">
        <f t="shared" si="11"/>
        <v>1</v>
      </c>
    </row>
    <row r="198" spans="1:18" x14ac:dyDescent="0.2">
      <c r="A198" t="s">
        <v>0</v>
      </c>
      <c r="B198" t="s">
        <v>2</v>
      </c>
      <c r="C198">
        <v>1</v>
      </c>
      <c r="D198">
        <v>161</v>
      </c>
      <c r="E198">
        <v>0</v>
      </c>
      <c r="L198" t="s">
        <v>1</v>
      </c>
      <c r="M198" t="s">
        <v>0</v>
      </c>
      <c r="N198">
        <v>1932</v>
      </c>
      <c r="O198">
        <v>1161</v>
      </c>
      <c r="P198">
        <f t="shared" si="9"/>
        <v>1932</v>
      </c>
      <c r="Q198">
        <f t="shared" si="10"/>
        <v>1161</v>
      </c>
      <c r="R198">
        <f t="shared" si="11"/>
        <v>1</v>
      </c>
    </row>
    <row r="199" spans="1:18" x14ac:dyDescent="0.2">
      <c r="A199" t="s">
        <v>0</v>
      </c>
      <c r="B199" t="s">
        <v>1</v>
      </c>
      <c r="C199">
        <v>2</v>
      </c>
      <c r="D199">
        <v>1214</v>
      </c>
      <c r="E199">
        <v>1069</v>
      </c>
      <c r="L199" t="s">
        <v>0</v>
      </c>
      <c r="M199" t="s">
        <v>1</v>
      </c>
      <c r="N199">
        <v>1394</v>
      </c>
      <c r="O199">
        <v>1241</v>
      </c>
      <c r="P199">
        <f t="shared" si="9"/>
        <v>1241</v>
      </c>
      <c r="Q199">
        <f t="shared" si="10"/>
        <v>1394</v>
      </c>
      <c r="R199">
        <f t="shared" si="11"/>
        <v>0</v>
      </c>
    </row>
    <row r="200" spans="1:18" x14ac:dyDescent="0.2">
      <c r="A200" t="s">
        <v>0</v>
      </c>
      <c r="B200" t="s">
        <v>1</v>
      </c>
      <c r="C200">
        <v>0</v>
      </c>
      <c r="D200">
        <v>1443</v>
      </c>
      <c r="E200">
        <v>2196</v>
      </c>
      <c r="L200" t="s">
        <v>0</v>
      </c>
      <c r="M200" t="s">
        <v>1</v>
      </c>
      <c r="N200">
        <v>2800</v>
      </c>
      <c r="O200">
        <v>4518</v>
      </c>
      <c r="P200">
        <f t="shared" si="9"/>
        <v>4518</v>
      </c>
      <c r="Q200">
        <f t="shared" si="10"/>
        <v>2800</v>
      </c>
      <c r="R200">
        <f t="shared" si="11"/>
        <v>1</v>
      </c>
    </row>
    <row r="201" spans="1:18" x14ac:dyDescent="0.2">
      <c r="A201" t="s">
        <v>0</v>
      </c>
      <c r="B201" t="s">
        <v>1</v>
      </c>
      <c r="C201">
        <v>2</v>
      </c>
      <c r="D201">
        <v>1561</v>
      </c>
      <c r="E201">
        <v>1299</v>
      </c>
      <c r="L201" t="s">
        <v>0</v>
      </c>
      <c r="M201" t="s">
        <v>1</v>
      </c>
      <c r="N201">
        <v>1658</v>
      </c>
      <c r="O201">
        <v>1842</v>
      </c>
      <c r="P201">
        <f t="shared" si="9"/>
        <v>1842</v>
      </c>
      <c r="Q201">
        <f t="shared" si="10"/>
        <v>1658</v>
      </c>
      <c r="R201">
        <f t="shared" si="11"/>
        <v>1</v>
      </c>
    </row>
    <row r="202" spans="1:18" x14ac:dyDescent="0.2">
      <c r="A202" t="s">
        <v>1</v>
      </c>
      <c r="B202" t="s">
        <v>0</v>
      </c>
      <c r="C202">
        <v>3</v>
      </c>
      <c r="D202">
        <v>2051</v>
      </c>
      <c r="E202">
        <v>1281</v>
      </c>
      <c r="L202" t="s">
        <v>3</v>
      </c>
      <c r="M202" t="s">
        <v>1</v>
      </c>
      <c r="N202">
        <v>1380</v>
      </c>
      <c r="O202">
        <v>1365</v>
      </c>
      <c r="P202">
        <f t="shared" si="9"/>
        <v>1365</v>
      </c>
      <c r="Q202">
        <f t="shared" si="10"/>
        <v>1380</v>
      </c>
      <c r="R202">
        <f t="shared" si="11"/>
        <v>0</v>
      </c>
    </row>
    <row r="203" spans="1:18" x14ac:dyDescent="0.2">
      <c r="A203" t="s">
        <v>1</v>
      </c>
      <c r="B203" t="s">
        <v>0</v>
      </c>
      <c r="C203">
        <v>0</v>
      </c>
      <c r="D203">
        <v>1566</v>
      </c>
      <c r="E203">
        <v>997</v>
      </c>
      <c r="L203" t="s">
        <v>1</v>
      </c>
      <c r="M203" t="s">
        <v>0</v>
      </c>
      <c r="N203">
        <v>1730</v>
      </c>
      <c r="O203">
        <v>1223</v>
      </c>
      <c r="P203">
        <f t="shared" si="9"/>
        <v>1730</v>
      </c>
      <c r="Q203">
        <f t="shared" si="10"/>
        <v>1223</v>
      </c>
      <c r="R203">
        <f t="shared" si="11"/>
        <v>1</v>
      </c>
    </row>
    <row r="204" spans="1:18" x14ac:dyDescent="0.2">
      <c r="A204" t="s">
        <v>3</v>
      </c>
      <c r="B204" t="s">
        <v>2</v>
      </c>
      <c r="C204">
        <v>0</v>
      </c>
      <c r="D204">
        <v>1044</v>
      </c>
      <c r="E204">
        <v>0</v>
      </c>
      <c r="L204" t="s">
        <v>1</v>
      </c>
      <c r="M204" t="s">
        <v>0</v>
      </c>
      <c r="N204">
        <v>1739</v>
      </c>
      <c r="O204">
        <v>1387</v>
      </c>
      <c r="P204">
        <f t="shared" si="9"/>
        <v>1739</v>
      </c>
      <c r="Q204">
        <f t="shared" si="10"/>
        <v>1387</v>
      </c>
      <c r="R204">
        <f t="shared" si="11"/>
        <v>1</v>
      </c>
    </row>
    <row r="205" spans="1:18" x14ac:dyDescent="0.2">
      <c r="A205" t="s">
        <v>1</v>
      </c>
      <c r="B205" t="s">
        <v>0</v>
      </c>
      <c r="C205">
        <v>0</v>
      </c>
      <c r="D205">
        <v>1807</v>
      </c>
      <c r="E205">
        <v>1292</v>
      </c>
      <c r="L205" t="s">
        <v>1</v>
      </c>
      <c r="M205" t="s">
        <v>0</v>
      </c>
      <c r="N205">
        <v>2583</v>
      </c>
      <c r="O205">
        <v>2544</v>
      </c>
      <c r="P205">
        <f t="shared" si="9"/>
        <v>2583</v>
      </c>
      <c r="Q205">
        <f t="shared" si="10"/>
        <v>2544</v>
      </c>
      <c r="R205">
        <f t="shared" si="11"/>
        <v>1</v>
      </c>
    </row>
    <row r="206" spans="1:18" x14ac:dyDescent="0.2">
      <c r="A206" t="s">
        <v>1</v>
      </c>
      <c r="B206" t="s">
        <v>0</v>
      </c>
      <c r="C206">
        <v>3</v>
      </c>
      <c r="D206">
        <v>1560</v>
      </c>
      <c r="E206">
        <v>1348</v>
      </c>
      <c r="L206" t="s">
        <v>0</v>
      </c>
      <c r="M206" t="s">
        <v>1</v>
      </c>
      <c r="N206">
        <v>1122</v>
      </c>
      <c r="O206">
        <v>909</v>
      </c>
      <c r="P206">
        <f t="shared" si="9"/>
        <v>909</v>
      </c>
      <c r="Q206">
        <f t="shared" si="10"/>
        <v>1122</v>
      </c>
      <c r="R206">
        <f t="shared" si="11"/>
        <v>0</v>
      </c>
    </row>
    <row r="207" spans="1:18" x14ac:dyDescent="0.2">
      <c r="A207" t="s">
        <v>0</v>
      </c>
      <c r="B207" t="s">
        <v>2</v>
      </c>
      <c r="C207">
        <v>1</v>
      </c>
      <c r="D207">
        <v>2001</v>
      </c>
      <c r="E207">
        <v>0</v>
      </c>
      <c r="L207" t="s">
        <v>0</v>
      </c>
      <c r="M207" t="s">
        <v>1</v>
      </c>
      <c r="N207">
        <v>1264</v>
      </c>
      <c r="O207">
        <v>1230</v>
      </c>
      <c r="P207">
        <f t="shared" si="9"/>
        <v>1230</v>
      </c>
      <c r="Q207">
        <f t="shared" si="10"/>
        <v>1264</v>
      </c>
      <c r="R207">
        <f t="shared" si="11"/>
        <v>0</v>
      </c>
    </row>
    <row r="208" spans="1:18" x14ac:dyDescent="0.2">
      <c r="A208" t="s">
        <v>0</v>
      </c>
      <c r="B208" t="s">
        <v>2</v>
      </c>
      <c r="C208">
        <v>1</v>
      </c>
      <c r="D208">
        <v>1510</v>
      </c>
      <c r="E208">
        <v>0</v>
      </c>
      <c r="L208" t="s">
        <v>0</v>
      </c>
      <c r="M208" t="s">
        <v>1</v>
      </c>
      <c r="N208">
        <v>671</v>
      </c>
      <c r="O208">
        <v>986</v>
      </c>
      <c r="P208">
        <f t="shared" si="9"/>
        <v>986</v>
      </c>
      <c r="Q208">
        <f t="shared" si="10"/>
        <v>671</v>
      </c>
      <c r="R208">
        <f t="shared" si="11"/>
        <v>1</v>
      </c>
    </row>
    <row r="209" spans="1:18" x14ac:dyDescent="0.2">
      <c r="A209" t="s">
        <v>0</v>
      </c>
      <c r="B209" t="s">
        <v>2</v>
      </c>
      <c r="C209">
        <v>1</v>
      </c>
      <c r="D209">
        <v>2600</v>
      </c>
      <c r="E209">
        <v>0</v>
      </c>
      <c r="L209" t="s">
        <v>0</v>
      </c>
      <c r="M209" t="s">
        <v>1</v>
      </c>
      <c r="N209">
        <v>1140</v>
      </c>
      <c r="O209">
        <v>1382</v>
      </c>
      <c r="P209">
        <f t="shared" si="9"/>
        <v>1382</v>
      </c>
      <c r="Q209">
        <f t="shared" si="10"/>
        <v>1140</v>
      </c>
      <c r="R209">
        <f t="shared" si="11"/>
        <v>1</v>
      </c>
    </row>
    <row r="210" spans="1:18" x14ac:dyDescent="0.2">
      <c r="A210" t="s">
        <v>1</v>
      </c>
      <c r="B210" t="s">
        <v>0</v>
      </c>
      <c r="C210">
        <v>2</v>
      </c>
      <c r="D210">
        <v>1525</v>
      </c>
      <c r="E210">
        <v>0</v>
      </c>
      <c r="L210" t="s">
        <v>0</v>
      </c>
      <c r="M210" t="s">
        <v>1</v>
      </c>
      <c r="N210">
        <v>2425</v>
      </c>
      <c r="O210">
        <v>3558</v>
      </c>
      <c r="P210">
        <f t="shared" si="9"/>
        <v>3558</v>
      </c>
      <c r="Q210">
        <f t="shared" si="10"/>
        <v>2425</v>
      </c>
      <c r="R210">
        <f t="shared" si="11"/>
        <v>1</v>
      </c>
    </row>
    <row r="211" spans="1:18" x14ac:dyDescent="0.2">
      <c r="A211" t="s">
        <v>0</v>
      </c>
      <c r="B211" t="s">
        <v>2</v>
      </c>
      <c r="C211">
        <v>1</v>
      </c>
      <c r="D211">
        <v>1160</v>
      </c>
      <c r="E211">
        <v>0</v>
      </c>
      <c r="L211" t="s">
        <v>0</v>
      </c>
      <c r="M211" t="s">
        <v>1</v>
      </c>
      <c r="N211">
        <v>1470</v>
      </c>
      <c r="O211">
        <v>1630</v>
      </c>
      <c r="P211">
        <f t="shared" si="9"/>
        <v>1630</v>
      </c>
      <c r="Q211">
        <f t="shared" si="10"/>
        <v>1470</v>
      </c>
      <c r="R211">
        <f t="shared" si="11"/>
        <v>1</v>
      </c>
    </row>
    <row r="212" spans="1:18" x14ac:dyDescent="0.2">
      <c r="A212" t="s">
        <v>3</v>
      </c>
      <c r="B212" t="s">
        <v>2</v>
      </c>
      <c r="C212">
        <v>0</v>
      </c>
      <c r="D212">
        <v>1250</v>
      </c>
      <c r="E212">
        <v>0</v>
      </c>
      <c r="L212" t="s">
        <v>0</v>
      </c>
      <c r="M212" t="s">
        <v>1</v>
      </c>
      <c r="N212">
        <v>940</v>
      </c>
      <c r="O212">
        <v>1290</v>
      </c>
      <c r="P212">
        <f t="shared" si="9"/>
        <v>1290</v>
      </c>
      <c r="Q212">
        <f t="shared" si="10"/>
        <v>940</v>
      </c>
      <c r="R212">
        <f t="shared" si="11"/>
        <v>1</v>
      </c>
    </row>
    <row r="213" spans="1:18" x14ac:dyDescent="0.2">
      <c r="A213" t="s">
        <v>1</v>
      </c>
      <c r="B213" t="s">
        <v>0</v>
      </c>
      <c r="C213">
        <v>1</v>
      </c>
      <c r="D213">
        <v>1525</v>
      </c>
      <c r="E213">
        <v>1649</v>
      </c>
      <c r="L213" t="s">
        <v>0</v>
      </c>
      <c r="M213" t="s">
        <v>1</v>
      </c>
      <c r="N213">
        <v>480</v>
      </c>
      <c r="O213">
        <v>459</v>
      </c>
      <c r="P213">
        <f t="shared" si="9"/>
        <v>459</v>
      </c>
      <c r="Q213">
        <f t="shared" si="10"/>
        <v>480</v>
      </c>
      <c r="R213">
        <f t="shared" si="11"/>
        <v>0</v>
      </c>
    </row>
    <row r="214" spans="1:18" x14ac:dyDescent="0.2">
      <c r="A214" t="s">
        <v>0</v>
      </c>
      <c r="B214" t="s">
        <v>1</v>
      </c>
      <c r="C214">
        <v>2</v>
      </c>
      <c r="D214">
        <v>1745</v>
      </c>
      <c r="E214">
        <v>1653</v>
      </c>
      <c r="L214" t="s">
        <v>0</v>
      </c>
      <c r="M214" t="s">
        <v>1</v>
      </c>
      <c r="N214">
        <v>1810</v>
      </c>
      <c r="O214">
        <v>1032</v>
      </c>
      <c r="P214">
        <f t="shared" si="9"/>
        <v>1032</v>
      </c>
      <c r="Q214">
        <f t="shared" si="10"/>
        <v>1810</v>
      </c>
      <c r="R214">
        <f t="shared" si="11"/>
        <v>0</v>
      </c>
    </row>
    <row r="215" spans="1:18" x14ac:dyDescent="0.2">
      <c r="A215" t="s">
        <v>1</v>
      </c>
      <c r="B215" t="s">
        <v>0</v>
      </c>
      <c r="C215">
        <v>0</v>
      </c>
      <c r="D215">
        <v>1366</v>
      </c>
      <c r="E215">
        <v>1292</v>
      </c>
      <c r="L215" t="s">
        <v>0</v>
      </c>
      <c r="M215" t="s">
        <v>1</v>
      </c>
      <c r="N215">
        <v>983</v>
      </c>
      <c r="O215">
        <v>1497</v>
      </c>
      <c r="P215">
        <f t="shared" si="9"/>
        <v>1497</v>
      </c>
      <c r="Q215">
        <f t="shared" si="10"/>
        <v>983</v>
      </c>
      <c r="R215">
        <f t="shared" si="11"/>
        <v>1</v>
      </c>
    </row>
    <row r="216" spans="1:18" x14ac:dyDescent="0.2">
      <c r="A216" t="s">
        <v>1</v>
      </c>
      <c r="B216" t="s">
        <v>0</v>
      </c>
      <c r="C216">
        <v>2</v>
      </c>
      <c r="D216">
        <v>2860</v>
      </c>
      <c r="E216">
        <v>2265</v>
      </c>
      <c r="L216" t="s">
        <v>0</v>
      </c>
      <c r="M216" t="s">
        <v>1</v>
      </c>
      <c r="N216">
        <v>1640</v>
      </c>
      <c r="O216">
        <v>2115</v>
      </c>
      <c r="P216">
        <f t="shared" si="9"/>
        <v>2115</v>
      </c>
      <c r="Q216">
        <f t="shared" si="10"/>
        <v>1640</v>
      </c>
      <c r="R216">
        <f t="shared" si="11"/>
        <v>1</v>
      </c>
    </row>
    <row r="217" spans="1:18" x14ac:dyDescent="0.2">
      <c r="A217" t="s">
        <v>1</v>
      </c>
      <c r="B217" t="s">
        <v>2</v>
      </c>
      <c r="C217">
        <v>0</v>
      </c>
      <c r="D217">
        <v>1860</v>
      </c>
      <c r="E217">
        <v>0</v>
      </c>
      <c r="L217" t="s">
        <v>1</v>
      </c>
      <c r="M217" t="s">
        <v>0</v>
      </c>
      <c r="N217">
        <v>1456</v>
      </c>
      <c r="O217">
        <v>1402</v>
      </c>
      <c r="P217">
        <f t="shared" si="9"/>
        <v>1456</v>
      </c>
      <c r="Q217">
        <f t="shared" si="10"/>
        <v>1402</v>
      </c>
      <c r="R217">
        <f t="shared" si="11"/>
        <v>1</v>
      </c>
    </row>
    <row r="218" spans="1:18" x14ac:dyDescent="0.2">
      <c r="A218" t="s">
        <v>1</v>
      </c>
      <c r="B218" t="s">
        <v>0</v>
      </c>
      <c r="C218">
        <v>2</v>
      </c>
      <c r="D218">
        <v>1397</v>
      </c>
      <c r="E218">
        <v>1144</v>
      </c>
      <c r="L218" t="s">
        <v>0</v>
      </c>
      <c r="M218" t="s">
        <v>1</v>
      </c>
      <c r="N218">
        <v>1394</v>
      </c>
      <c r="O218">
        <v>2019</v>
      </c>
      <c r="P218">
        <f t="shared" si="9"/>
        <v>2019</v>
      </c>
      <c r="Q218">
        <f t="shared" si="10"/>
        <v>1394</v>
      </c>
      <c r="R218">
        <f t="shared" si="11"/>
        <v>1</v>
      </c>
    </row>
    <row r="219" spans="1:18" x14ac:dyDescent="0.2">
      <c r="A219" t="s">
        <v>0</v>
      </c>
      <c r="B219" t="s">
        <v>2</v>
      </c>
      <c r="C219">
        <v>0</v>
      </c>
      <c r="D219">
        <v>2280</v>
      </c>
      <c r="E219">
        <v>0</v>
      </c>
      <c r="L219" t="s">
        <v>3</v>
      </c>
      <c r="M219" t="s">
        <v>1</v>
      </c>
      <c r="N219">
        <v>780</v>
      </c>
      <c r="O219">
        <v>1278</v>
      </c>
      <c r="P219">
        <f t="shared" si="9"/>
        <v>1278</v>
      </c>
      <c r="Q219">
        <f t="shared" si="10"/>
        <v>780</v>
      </c>
      <c r="R219">
        <f t="shared" si="11"/>
        <v>1</v>
      </c>
    </row>
    <row r="220" spans="1:18" x14ac:dyDescent="0.2">
      <c r="A220" t="s">
        <v>1</v>
      </c>
      <c r="B220" t="s">
        <v>0</v>
      </c>
      <c r="C220">
        <v>1</v>
      </c>
      <c r="D220">
        <v>1360</v>
      </c>
      <c r="E220">
        <v>0</v>
      </c>
      <c r="L220" t="s">
        <v>0</v>
      </c>
      <c r="M220" t="s">
        <v>1</v>
      </c>
      <c r="N220">
        <v>1600</v>
      </c>
      <c r="O220">
        <v>1256</v>
      </c>
      <c r="P220">
        <f t="shared" si="9"/>
        <v>1256</v>
      </c>
      <c r="Q220">
        <f t="shared" si="10"/>
        <v>1600</v>
      </c>
      <c r="R220">
        <f t="shared" si="11"/>
        <v>0</v>
      </c>
    </row>
    <row r="221" spans="1:18" x14ac:dyDescent="0.2">
      <c r="A221" t="s">
        <v>0</v>
      </c>
      <c r="B221" t="s">
        <v>1</v>
      </c>
      <c r="C221">
        <v>3</v>
      </c>
      <c r="D221">
        <v>400</v>
      </c>
      <c r="E221">
        <v>235</v>
      </c>
      <c r="L221" t="s">
        <v>3</v>
      </c>
      <c r="M221" t="s">
        <v>1</v>
      </c>
      <c r="N221">
        <v>1667</v>
      </c>
      <c r="O221">
        <v>1301</v>
      </c>
      <c r="P221">
        <f t="shared" si="9"/>
        <v>1301</v>
      </c>
      <c r="Q221">
        <f t="shared" si="10"/>
        <v>1667</v>
      </c>
      <c r="R221">
        <f t="shared" si="11"/>
        <v>0</v>
      </c>
    </row>
    <row r="222" spans="1:18" x14ac:dyDescent="0.2">
      <c r="A222" t="s">
        <v>1</v>
      </c>
      <c r="B222" t="s">
        <v>2</v>
      </c>
      <c r="C222">
        <v>0</v>
      </c>
      <c r="D222">
        <v>1601</v>
      </c>
      <c r="E222">
        <v>0</v>
      </c>
      <c r="L222" t="s">
        <v>0</v>
      </c>
      <c r="M222" t="s">
        <v>1</v>
      </c>
      <c r="N222">
        <v>1186</v>
      </c>
      <c r="O222">
        <v>1271</v>
      </c>
      <c r="P222">
        <f t="shared" si="9"/>
        <v>1271</v>
      </c>
      <c r="Q222">
        <f t="shared" si="10"/>
        <v>1186</v>
      </c>
      <c r="R222">
        <f t="shared" si="11"/>
        <v>1</v>
      </c>
    </row>
    <row r="223" spans="1:18" x14ac:dyDescent="0.2">
      <c r="A223" t="s">
        <v>1</v>
      </c>
      <c r="B223" t="s">
        <v>0</v>
      </c>
      <c r="C223">
        <v>0</v>
      </c>
      <c r="D223">
        <v>2003</v>
      </c>
      <c r="E223">
        <v>1190</v>
      </c>
      <c r="L223" t="s">
        <v>0</v>
      </c>
      <c r="M223" t="s">
        <v>1</v>
      </c>
      <c r="N223">
        <v>1866</v>
      </c>
      <c r="O223">
        <v>1305</v>
      </c>
      <c r="P223">
        <f t="shared" si="9"/>
        <v>1305</v>
      </c>
      <c r="Q223">
        <f t="shared" si="10"/>
        <v>1866</v>
      </c>
      <c r="R223">
        <f t="shared" si="11"/>
        <v>0</v>
      </c>
    </row>
    <row r="224" spans="1:18" x14ac:dyDescent="0.2">
      <c r="A224" t="s">
        <v>0</v>
      </c>
      <c r="B224" t="s">
        <v>1</v>
      </c>
      <c r="C224">
        <v>0</v>
      </c>
      <c r="D224">
        <v>1438</v>
      </c>
      <c r="E224">
        <v>1570</v>
      </c>
      <c r="L224" t="s">
        <v>0</v>
      </c>
      <c r="M224" t="s">
        <v>1</v>
      </c>
      <c r="N224">
        <v>1612</v>
      </c>
      <c r="O224">
        <v>1018</v>
      </c>
      <c r="P224">
        <f t="shared" si="9"/>
        <v>1018</v>
      </c>
      <c r="Q224">
        <f t="shared" si="10"/>
        <v>1612</v>
      </c>
      <c r="R224">
        <f t="shared" si="11"/>
        <v>0</v>
      </c>
    </row>
    <row r="225" spans="1:18" x14ac:dyDescent="0.2">
      <c r="A225" t="s">
        <v>0</v>
      </c>
      <c r="B225" t="s">
        <v>1</v>
      </c>
      <c r="C225">
        <v>1</v>
      </c>
      <c r="D225">
        <v>2621</v>
      </c>
      <c r="E225">
        <v>4020</v>
      </c>
      <c r="L225" t="s">
        <v>0</v>
      </c>
      <c r="M225" t="s">
        <v>1</v>
      </c>
      <c r="N225">
        <v>1677</v>
      </c>
      <c r="O225">
        <v>1197</v>
      </c>
      <c r="P225">
        <f t="shared" si="9"/>
        <v>1197</v>
      </c>
      <c r="Q225">
        <f t="shared" si="10"/>
        <v>1677</v>
      </c>
      <c r="R225">
        <f t="shared" si="11"/>
        <v>0</v>
      </c>
    </row>
    <row r="226" spans="1:18" x14ac:dyDescent="0.2">
      <c r="A226" t="s">
        <v>0</v>
      </c>
      <c r="B226" t="s">
        <v>1</v>
      </c>
      <c r="C226">
        <v>0</v>
      </c>
      <c r="D226">
        <v>1200</v>
      </c>
      <c r="E226">
        <v>1389</v>
      </c>
      <c r="L226" t="s">
        <v>1</v>
      </c>
      <c r="M226" t="s">
        <v>0</v>
      </c>
      <c r="N226">
        <v>1467</v>
      </c>
      <c r="O226">
        <v>1393</v>
      </c>
      <c r="P226">
        <f t="shared" si="9"/>
        <v>1467</v>
      </c>
      <c r="Q226">
        <f t="shared" si="10"/>
        <v>1393</v>
      </c>
      <c r="R226">
        <f t="shared" si="11"/>
        <v>1</v>
      </c>
    </row>
    <row r="227" spans="1:18" x14ac:dyDescent="0.2">
      <c r="A227" t="s">
        <v>0</v>
      </c>
      <c r="B227" t="s">
        <v>1</v>
      </c>
      <c r="C227">
        <v>3</v>
      </c>
      <c r="D227">
        <v>1356</v>
      </c>
      <c r="E227">
        <v>1832</v>
      </c>
      <c r="L227" t="s">
        <v>1</v>
      </c>
      <c r="M227" t="s">
        <v>0</v>
      </c>
      <c r="N227">
        <v>2060</v>
      </c>
      <c r="O227">
        <v>1245</v>
      </c>
      <c r="P227">
        <f t="shared" si="9"/>
        <v>2060</v>
      </c>
      <c r="Q227">
        <f t="shared" si="10"/>
        <v>1245</v>
      </c>
      <c r="R227">
        <f t="shared" si="11"/>
        <v>1</v>
      </c>
    </row>
    <row r="228" spans="1:18" x14ac:dyDescent="0.2">
      <c r="A228" t="s">
        <v>0</v>
      </c>
      <c r="B228" t="s">
        <v>1</v>
      </c>
      <c r="C228">
        <v>2</v>
      </c>
      <c r="D228">
        <v>1647</v>
      </c>
      <c r="E228">
        <v>1104</v>
      </c>
      <c r="L228" t="s">
        <v>0</v>
      </c>
      <c r="M228" t="s">
        <v>1</v>
      </c>
      <c r="N228">
        <v>1144</v>
      </c>
      <c r="O228">
        <v>1214</v>
      </c>
      <c r="P228">
        <f t="shared" si="9"/>
        <v>1214</v>
      </c>
      <c r="Q228">
        <f t="shared" si="10"/>
        <v>1144</v>
      </c>
      <c r="R228">
        <f t="shared" si="11"/>
        <v>1</v>
      </c>
    </row>
    <row r="229" spans="1:18" x14ac:dyDescent="0.2">
      <c r="A229" t="s">
        <v>1</v>
      </c>
      <c r="B229" t="s">
        <v>2</v>
      </c>
      <c r="C229">
        <v>0</v>
      </c>
      <c r="D229">
        <v>1900</v>
      </c>
      <c r="E229">
        <v>0</v>
      </c>
      <c r="L229" t="s">
        <v>0</v>
      </c>
      <c r="M229" t="s">
        <v>1</v>
      </c>
      <c r="N229">
        <v>780</v>
      </c>
      <c r="O229">
        <v>1024</v>
      </c>
      <c r="P229">
        <f t="shared" si="9"/>
        <v>1024</v>
      </c>
      <c r="Q229">
        <f t="shared" si="10"/>
        <v>780</v>
      </c>
      <c r="R229">
        <f t="shared" si="11"/>
        <v>1</v>
      </c>
    </row>
    <row r="230" spans="1:18" x14ac:dyDescent="0.2">
      <c r="A230" t="s">
        <v>0</v>
      </c>
      <c r="B230" t="s">
        <v>1</v>
      </c>
      <c r="C230">
        <v>2</v>
      </c>
      <c r="D230">
        <v>6238</v>
      </c>
      <c r="E230">
        <v>7876</v>
      </c>
      <c r="L230" t="s">
        <v>1</v>
      </c>
      <c r="M230" t="s">
        <v>0</v>
      </c>
      <c r="N230">
        <v>1400</v>
      </c>
      <c r="O230">
        <v>931</v>
      </c>
      <c r="P230">
        <f t="shared" si="9"/>
        <v>1400</v>
      </c>
      <c r="Q230">
        <f t="shared" si="10"/>
        <v>931</v>
      </c>
      <c r="R230">
        <f t="shared" si="11"/>
        <v>1</v>
      </c>
    </row>
    <row r="231" spans="1:18" x14ac:dyDescent="0.2">
      <c r="A231" t="s">
        <v>1</v>
      </c>
      <c r="B231" t="s">
        <v>2</v>
      </c>
      <c r="C231">
        <v>0</v>
      </c>
      <c r="D231">
        <v>1418</v>
      </c>
      <c r="E231">
        <v>0</v>
      </c>
      <c r="L231" t="s">
        <v>0</v>
      </c>
      <c r="M231" t="s">
        <v>1</v>
      </c>
      <c r="N231">
        <v>2000</v>
      </c>
      <c r="O231">
        <v>3073</v>
      </c>
      <c r="P231">
        <f t="shared" si="9"/>
        <v>3073</v>
      </c>
      <c r="Q231">
        <f t="shared" si="10"/>
        <v>2000</v>
      </c>
      <c r="R231">
        <f t="shared" si="11"/>
        <v>1</v>
      </c>
    </row>
    <row r="232" spans="1:18" x14ac:dyDescent="0.2">
      <c r="A232" t="s">
        <v>0</v>
      </c>
      <c r="B232" t="s">
        <v>1</v>
      </c>
      <c r="C232">
        <v>4</v>
      </c>
      <c r="D232">
        <v>1294</v>
      </c>
      <c r="E232">
        <v>1739</v>
      </c>
      <c r="L232" t="s">
        <v>0</v>
      </c>
      <c r="M232" t="s">
        <v>1</v>
      </c>
      <c r="N232">
        <v>1438</v>
      </c>
      <c r="O232">
        <v>1488</v>
      </c>
      <c r="P232">
        <f t="shared" si="9"/>
        <v>1488</v>
      </c>
      <c r="Q232">
        <f t="shared" si="10"/>
        <v>1438</v>
      </c>
      <c r="R232">
        <f t="shared" si="11"/>
        <v>1</v>
      </c>
    </row>
    <row r="233" spans="1:18" x14ac:dyDescent="0.2">
      <c r="A233" t="s">
        <v>0</v>
      </c>
      <c r="B233" t="s">
        <v>1</v>
      </c>
      <c r="C233">
        <v>0</v>
      </c>
      <c r="D233">
        <v>1030</v>
      </c>
      <c r="E233">
        <v>1254</v>
      </c>
      <c r="L233" t="s">
        <v>1</v>
      </c>
      <c r="M233" t="s">
        <v>0</v>
      </c>
      <c r="N233">
        <v>1693</v>
      </c>
      <c r="O233">
        <v>1004</v>
      </c>
      <c r="P233">
        <f t="shared" si="9"/>
        <v>1693</v>
      </c>
      <c r="Q233">
        <f t="shared" si="10"/>
        <v>1004</v>
      </c>
      <c r="R233">
        <f t="shared" si="11"/>
        <v>1</v>
      </c>
    </row>
    <row r="234" spans="1:18" x14ac:dyDescent="0.2">
      <c r="A234" t="s">
        <v>0</v>
      </c>
      <c r="B234" t="s">
        <v>2</v>
      </c>
      <c r="C234">
        <v>0</v>
      </c>
      <c r="D234">
        <v>2153</v>
      </c>
      <c r="E234">
        <v>0</v>
      </c>
      <c r="L234" t="s">
        <v>0</v>
      </c>
      <c r="M234" t="s">
        <v>1</v>
      </c>
      <c r="N234">
        <v>1068</v>
      </c>
      <c r="O234">
        <v>1352</v>
      </c>
      <c r="P234">
        <f t="shared" si="9"/>
        <v>1352</v>
      </c>
      <c r="Q234">
        <f t="shared" si="10"/>
        <v>1068</v>
      </c>
      <c r="R234">
        <f t="shared" si="11"/>
        <v>1</v>
      </c>
    </row>
    <row r="235" spans="1:18" x14ac:dyDescent="0.2">
      <c r="A235" t="s">
        <v>0</v>
      </c>
      <c r="B235" t="s">
        <v>1</v>
      </c>
      <c r="C235">
        <v>4</v>
      </c>
      <c r="D235">
        <v>1017</v>
      </c>
      <c r="E235">
        <v>1718</v>
      </c>
      <c r="L235" t="s">
        <v>1</v>
      </c>
      <c r="M235" t="s">
        <v>0</v>
      </c>
      <c r="N235">
        <v>1417</v>
      </c>
      <c r="O235">
        <v>906</v>
      </c>
      <c r="P235">
        <f t="shared" si="9"/>
        <v>1417</v>
      </c>
      <c r="Q235">
        <f t="shared" si="10"/>
        <v>906</v>
      </c>
      <c r="R235">
        <f t="shared" si="11"/>
        <v>1</v>
      </c>
    </row>
    <row r="236" spans="1:18" x14ac:dyDescent="0.2">
      <c r="A236" t="s">
        <v>1</v>
      </c>
      <c r="B236" t="s">
        <v>0</v>
      </c>
      <c r="C236">
        <v>3</v>
      </c>
      <c r="D236">
        <v>2684</v>
      </c>
      <c r="E236">
        <v>0</v>
      </c>
      <c r="L236" t="s">
        <v>0</v>
      </c>
      <c r="M236" t="s">
        <v>1</v>
      </c>
      <c r="N236">
        <v>3000</v>
      </c>
      <c r="O236">
        <v>2914</v>
      </c>
      <c r="P236">
        <f t="shared" si="9"/>
        <v>2914</v>
      </c>
      <c r="Q236">
        <f t="shared" si="10"/>
        <v>3000</v>
      </c>
      <c r="R236">
        <f t="shared" si="11"/>
        <v>0</v>
      </c>
    </row>
    <row r="237" spans="1:18" x14ac:dyDescent="0.2">
      <c r="A237" t="s">
        <v>1</v>
      </c>
      <c r="B237" t="s">
        <v>0</v>
      </c>
      <c r="C237">
        <v>4</v>
      </c>
      <c r="D237">
        <v>1597</v>
      </c>
      <c r="E237">
        <v>1328</v>
      </c>
      <c r="L237" t="s">
        <v>0</v>
      </c>
      <c r="M237" t="s">
        <v>1</v>
      </c>
      <c r="N237">
        <v>1154</v>
      </c>
      <c r="O237">
        <v>1184</v>
      </c>
      <c r="P237">
        <f t="shared" si="9"/>
        <v>1184</v>
      </c>
      <c r="Q237">
        <f t="shared" si="10"/>
        <v>1154</v>
      </c>
      <c r="R237">
        <f t="shared" si="11"/>
        <v>1</v>
      </c>
    </row>
    <row r="238" spans="1:18" x14ac:dyDescent="0.2">
      <c r="A238" t="s">
        <v>0</v>
      </c>
      <c r="B238" t="s">
        <v>1</v>
      </c>
      <c r="C238">
        <v>2</v>
      </c>
      <c r="D238">
        <v>1200</v>
      </c>
      <c r="E238">
        <v>1066</v>
      </c>
      <c r="L238" t="s">
        <v>1</v>
      </c>
      <c r="M238" t="s">
        <v>0</v>
      </c>
      <c r="N238">
        <v>1377</v>
      </c>
      <c r="O238">
        <v>1007</v>
      </c>
      <c r="P238">
        <f t="shared" si="9"/>
        <v>1377</v>
      </c>
      <c r="Q238">
        <f t="shared" si="10"/>
        <v>1007</v>
      </c>
      <c r="R238">
        <f t="shared" si="11"/>
        <v>1</v>
      </c>
    </row>
    <row r="239" spans="1:18" x14ac:dyDescent="0.2">
      <c r="A239" t="s">
        <v>1</v>
      </c>
      <c r="B239" t="s">
        <v>0</v>
      </c>
      <c r="C239">
        <v>2</v>
      </c>
      <c r="D239">
        <v>2000</v>
      </c>
      <c r="E239">
        <v>1215</v>
      </c>
      <c r="L239" t="s">
        <v>0</v>
      </c>
      <c r="M239" t="s">
        <v>1</v>
      </c>
      <c r="N239">
        <v>665</v>
      </c>
      <c r="O239">
        <v>960</v>
      </c>
      <c r="P239">
        <f t="shared" si="9"/>
        <v>960</v>
      </c>
      <c r="Q239">
        <f t="shared" si="10"/>
        <v>665</v>
      </c>
      <c r="R239">
        <f t="shared" si="11"/>
        <v>1</v>
      </c>
    </row>
    <row r="240" spans="1:18" x14ac:dyDescent="0.2">
      <c r="A240" t="s">
        <v>0</v>
      </c>
      <c r="B240" t="s">
        <v>1</v>
      </c>
      <c r="C240">
        <v>0</v>
      </c>
      <c r="D240">
        <v>5880</v>
      </c>
      <c r="E240">
        <v>9782</v>
      </c>
      <c r="L240" t="s">
        <v>1</v>
      </c>
      <c r="M240" t="s">
        <v>0</v>
      </c>
      <c r="N240">
        <v>5400</v>
      </c>
      <c r="O240">
        <v>3054</v>
      </c>
      <c r="P240">
        <f t="shared" si="9"/>
        <v>5400</v>
      </c>
      <c r="Q240">
        <f t="shared" si="10"/>
        <v>3054</v>
      </c>
      <c r="R240">
        <f t="shared" si="11"/>
        <v>1</v>
      </c>
    </row>
    <row r="241" spans="1:18" x14ac:dyDescent="0.2">
      <c r="A241" t="s">
        <v>0</v>
      </c>
      <c r="B241" t="s">
        <v>1</v>
      </c>
      <c r="C241">
        <v>1</v>
      </c>
      <c r="D241">
        <v>954</v>
      </c>
      <c r="E241">
        <v>1302</v>
      </c>
      <c r="L241" t="s">
        <v>1</v>
      </c>
      <c r="M241" t="s">
        <v>0</v>
      </c>
      <c r="N241">
        <v>1532</v>
      </c>
      <c r="O241">
        <v>878</v>
      </c>
      <c r="P241">
        <f t="shared" si="9"/>
        <v>1532</v>
      </c>
      <c r="Q241">
        <f t="shared" si="10"/>
        <v>878</v>
      </c>
      <c r="R241">
        <f t="shared" si="11"/>
        <v>1</v>
      </c>
    </row>
    <row r="242" spans="1:18" x14ac:dyDescent="0.2">
      <c r="A242" t="s">
        <v>3</v>
      </c>
      <c r="B242" t="s">
        <v>2</v>
      </c>
      <c r="C242">
        <v>0</v>
      </c>
      <c r="D242">
        <v>1380</v>
      </c>
      <c r="E242">
        <v>0</v>
      </c>
      <c r="L242" t="s">
        <v>1</v>
      </c>
      <c r="M242" t="s">
        <v>0</v>
      </c>
      <c r="N242">
        <v>1320</v>
      </c>
      <c r="O242">
        <v>1554</v>
      </c>
      <c r="P242">
        <f t="shared" si="9"/>
        <v>1320</v>
      </c>
      <c r="Q242">
        <f t="shared" si="10"/>
        <v>1554</v>
      </c>
      <c r="R242">
        <f t="shared" si="11"/>
        <v>0</v>
      </c>
    </row>
    <row r="243" spans="1:18" x14ac:dyDescent="0.2">
      <c r="A243" t="s">
        <v>1</v>
      </c>
      <c r="B243" t="s">
        <v>0</v>
      </c>
      <c r="C243">
        <v>0</v>
      </c>
      <c r="D243">
        <v>2456</v>
      </c>
      <c r="E243">
        <v>0</v>
      </c>
      <c r="L243" t="s">
        <v>1</v>
      </c>
      <c r="M243" t="s">
        <v>0</v>
      </c>
      <c r="N243">
        <v>2255</v>
      </c>
      <c r="O243">
        <v>1309</v>
      </c>
      <c r="P243">
        <f t="shared" si="9"/>
        <v>2255</v>
      </c>
      <c r="Q243">
        <f t="shared" si="10"/>
        <v>1309</v>
      </c>
      <c r="R243">
        <f t="shared" si="11"/>
        <v>1</v>
      </c>
    </row>
    <row r="244" spans="1:18" x14ac:dyDescent="0.2">
      <c r="A244" t="s">
        <v>0</v>
      </c>
      <c r="B244" t="s">
        <v>1</v>
      </c>
      <c r="C244">
        <v>0</v>
      </c>
      <c r="D244">
        <v>1560</v>
      </c>
      <c r="E244">
        <v>1641</v>
      </c>
      <c r="L244" t="s">
        <v>0</v>
      </c>
      <c r="M244" t="s">
        <v>1</v>
      </c>
      <c r="N244">
        <v>1143</v>
      </c>
      <c r="O244">
        <v>1555</v>
      </c>
      <c r="P244">
        <f t="shared" si="9"/>
        <v>1555</v>
      </c>
      <c r="Q244">
        <f t="shared" si="10"/>
        <v>1143</v>
      </c>
      <c r="R244">
        <f t="shared" si="11"/>
        <v>1</v>
      </c>
    </row>
    <row r="245" spans="1:18" x14ac:dyDescent="0.2">
      <c r="A245" t="s">
        <v>0</v>
      </c>
      <c r="B245" t="s">
        <v>2</v>
      </c>
      <c r="C245">
        <v>0</v>
      </c>
      <c r="D245">
        <v>2194</v>
      </c>
      <c r="E245">
        <v>0</v>
      </c>
      <c r="L245" t="s">
        <v>1</v>
      </c>
      <c r="M245" t="s">
        <v>0</v>
      </c>
      <c r="N245">
        <v>1807</v>
      </c>
      <c r="O245">
        <v>2082</v>
      </c>
      <c r="P245">
        <f t="shared" si="9"/>
        <v>1807</v>
      </c>
      <c r="Q245">
        <f t="shared" si="10"/>
        <v>2082</v>
      </c>
      <c r="R245">
        <f t="shared" si="11"/>
        <v>0</v>
      </c>
    </row>
    <row r="246" spans="1:18" x14ac:dyDescent="0.2">
      <c r="A246" t="s">
        <v>3</v>
      </c>
      <c r="B246" t="s">
        <v>1</v>
      </c>
      <c r="C246">
        <v>1</v>
      </c>
      <c r="D246">
        <v>1285</v>
      </c>
      <c r="E246">
        <v>1179</v>
      </c>
      <c r="L246" t="s">
        <v>0</v>
      </c>
      <c r="M246" t="s">
        <v>1</v>
      </c>
      <c r="N246">
        <v>480</v>
      </c>
      <c r="O246">
        <v>459</v>
      </c>
      <c r="P246">
        <f t="shared" si="9"/>
        <v>459</v>
      </c>
      <c r="Q246">
        <f t="shared" si="10"/>
        <v>480</v>
      </c>
      <c r="R246">
        <f t="shared" si="11"/>
        <v>0</v>
      </c>
    </row>
    <row r="247" spans="1:18" x14ac:dyDescent="0.2">
      <c r="A247" t="s">
        <v>0</v>
      </c>
      <c r="B247" t="s">
        <v>2</v>
      </c>
      <c r="C247">
        <v>0</v>
      </c>
      <c r="D247">
        <v>1700</v>
      </c>
      <c r="E247">
        <v>0</v>
      </c>
      <c r="L247" t="s">
        <v>1</v>
      </c>
      <c r="M247" t="s">
        <v>0</v>
      </c>
      <c r="N247">
        <v>1155</v>
      </c>
      <c r="O247">
        <v>1207</v>
      </c>
      <c r="P247">
        <f t="shared" si="9"/>
        <v>1155</v>
      </c>
      <c r="Q247">
        <f t="shared" si="10"/>
        <v>1207</v>
      </c>
      <c r="R247">
        <f t="shared" si="11"/>
        <v>0</v>
      </c>
    </row>
    <row r="248" spans="1:18" x14ac:dyDescent="0.2">
      <c r="A248" t="s">
        <v>1</v>
      </c>
      <c r="B248" t="s">
        <v>0</v>
      </c>
      <c r="C248">
        <v>0</v>
      </c>
      <c r="D248">
        <v>1859</v>
      </c>
      <c r="E248">
        <v>0</v>
      </c>
      <c r="L248" t="s">
        <v>0</v>
      </c>
      <c r="M248" t="s">
        <v>1</v>
      </c>
      <c r="N248">
        <v>2371</v>
      </c>
      <c r="O248">
        <v>1217</v>
      </c>
      <c r="P248">
        <f t="shared" si="9"/>
        <v>1217</v>
      </c>
      <c r="Q248">
        <f t="shared" si="10"/>
        <v>2371</v>
      </c>
      <c r="R248">
        <f t="shared" si="11"/>
        <v>0</v>
      </c>
    </row>
    <row r="249" spans="1:18" x14ac:dyDescent="0.2">
      <c r="A249" t="s">
        <v>0</v>
      </c>
      <c r="B249" t="s">
        <v>1</v>
      </c>
      <c r="C249">
        <v>0</v>
      </c>
      <c r="D249">
        <v>1280</v>
      </c>
      <c r="E249">
        <v>1618</v>
      </c>
      <c r="L249" t="s">
        <v>1</v>
      </c>
      <c r="M249" t="s">
        <v>0</v>
      </c>
      <c r="N249">
        <v>1700</v>
      </c>
      <c r="O249">
        <v>1102</v>
      </c>
      <c r="P249">
        <f t="shared" si="9"/>
        <v>1700</v>
      </c>
      <c r="Q249">
        <f t="shared" si="10"/>
        <v>1102</v>
      </c>
      <c r="R249">
        <f t="shared" si="11"/>
        <v>1</v>
      </c>
    </row>
    <row r="250" spans="1:18" x14ac:dyDescent="0.2">
      <c r="A250" t="s">
        <v>1</v>
      </c>
      <c r="B250" t="s">
        <v>0</v>
      </c>
      <c r="C250">
        <v>3</v>
      </c>
      <c r="D250">
        <v>2051</v>
      </c>
      <c r="E250">
        <v>1281</v>
      </c>
      <c r="L250" t="s">
        <v>0</v>
      </c>
      <c r="M250" t="s">
        <v>1</v>
      </c>
      <c r="N250">
        <v>1140</v>
      </c>
      <c r="O250">
        <v>1382</v>
      </c>
      <c r="P250">
        <f t="shared" si="9"/>
        <v>1382</v>
      </c>
      <c r="Q250">
        <f t="shared" si="10"/>
        <v>1140</v>
      </c>
      <c r="R250">
        <f t="shared" si="11"/>
        <v>1</v>
      </c>
    </row>
    <row r="251" spans="1:18" x14ac:dyDescent="0.2">
      <c r="A251" t="s">
        <v>1</v>
      </c>
      <c r="B251" t="s">
        <v>0</v>
      </c>
      <c r="C251">
        <v>3</v>
      </c>
      <c r="D251">
        <v>1393</v>
      </c>
      <c r="E251">
        <v>1010</v>
      </c>
      <c r="L251" t="s">
        <v>0</v>
      </c>
      <c r="M251" t="s">
        <v>1</v>
      </c>
      <c r="N251">
        <v>1682</v>
      </c>
      <c r="O251">
        <v>1550</v>
      </c>
      <c r="P251">
        <f t="shared" si="9"/>
        <v>1550</v>
      </c>
      <c r="Q251">
        <f t="shared" si="10"/>
        <v>1682</v>
      </c>
      <c r="R251">
        <f t="shared" si="11"/>
        <v>0</v>
      </c>
    </row>
    <row r="252" spans="1:18" x14ac:dyDescent="0.2">
      <c r="A252" t="s">
        <v>1</v>
      </c>
      <c r="B252" t="s">
        <v>0</v>
      </c>
      <c r="C252">
        <v>1</v>
      </c>
      <c r="D252">
        <v>1460</v>
      </c>
      <c r="E252">
        <v>0</v>
      </c>
      <c r="L252" t="s">
        <v>0</v>
      </c>
      <c r="M252" t="s">
        <v>1</v>
      </c>
      <c r="N252">
        <v>1810</v>
      </c>
      <c r="O252">
        <v>2789</v>
      </c>
      <c r="P252">
        <f t="shared" si="9"/>
        <v>2789</v>
      </c>
      <c r="Q252">
        <f t="shared" si="10"/>
        <v>1810</v>
      </c>
      <c r="R252">
        <f t="shared" si="11"/>
        <v>1</v>
      </c>
    </row>
    <row r="253" spans="1:18" x14ac:dyDescent="0.2">
      <c r="A253" t="s">
        <v>1</v>
      </c>
      <c r="B253" t="s">
        <v>3</v>
      </c>
      <c r="C253">
        <v>1</v>
      </c>
      <c r="D253">
        <v>1346</v>
      </c>
      <c r="E253">
        <v>1436</v>
      </c>
      <c r="L253" t="s">
        <v>1</v>
      </c>
      <c r="M253" t="s">
        <v>0</v>
      </c>
      <c r="N253">
        <v>1320</v>
      </c>
      <c r="O253">
        <v>1554</v>
      </c>
      <c r="P253">
        <f t="shared" si="9"/>
        <v>1320</v>
      </c>
      <c r="Q253">
        <f t="shared" si="10"/>
        <v>1554</v>
      </c>
      <c r="R253">
        <f t="shared" si="11"/>
        <v>0</v>
      </c>
    </row>
    <row r="254" spans="1:18" x14ac:dyDescent="0.2">
      <c r="A254" t="s">
        <v>0</v>
      </c>
      <c r="B254" t="s">
        <v>1</v>
      </c>
      <c r="C254">
        <v>0</v>
      </c>
      <c r="D254">
        <v>1318</v>
      </c>
      <c r="E254">
        <v>1399</v>
      </c>
      <c r="L254" t="s">
        <v>1</v>
      </c>
      <c r="M254" t="s">
        <v>0</v>
      </c>
      <c r="N254">
        <v>1633</v>
      </c>
      <c r="O254">
        <v>1122</v>
      </c>
      <c r="P254">
        <f t="shared" si="9"/>
        <v>1633</v>
      </c>
      <c r="Q254">
        <f t="shared" si="10"/>
        <v>1122</v>
      </c>
      <c r="R254">
        <f t="shared" si="11"/>
        <v>1</v>
      </c>
    </row>
    <row r="255" spans="1:18" x14ac:dyDescent="0.2">
      <c r="A255" t="s">
        <v>1</v>
      </c>
      <c r="B255" t="s">
        <v>2</v>
      </c>
      <c r="C255">
        <v>0</v>
      </c>
      <c r="D255">
        <v>7600</v>
      </c>
      <c r="E255">
        <v>0</v>
      </c>
      <c r="L255" t="s">
        <v>0</v>
      </c>
      <c r="M255" t="s">
        <v>1</v>
      </c>
      <c r="N255">
        <v>862</v>
      </c>
      <c r="O255">
        <v>1055</v>
      </c>
      <c r="P255">
        <f t="shared" si="9"/>
        <v>1055</v>
      </c>
      <c r="Q255">
        <f t="shared" si="10"/>
        <v>862</v>
      </c>
      <c r="R255">
        <f t="shared" si="11"/>
        <v>1</v>
      </c>
    </row>
    <row r="256" spans="1:18" x14ac:dyDescent="0.2">
      <c r="A256" t="s">
        <v>0</v>
      </c>
      <c r="B256" t="s">
        <v>2</v>
      </c>
      <c r="C256">
        <v>0</v>
      </c>
      <c r="D256">
        <v>1205</v>
      </c>
      <c r="E256">
        <v>0</v>
      </c>
      <c r="L256" t="s">
        <v>0</v>
      </c>
      <c r="M256" t="s">
        <v>1</v>
      </c>
      <c r="N256">
        <v>894</v>
      </c>
      <c r="O256">
        <v>1004</v>
      </c>
      <c r="P256">
        <f t="shared" si="9"/>
        <v>1004</v>
      </c>
      <c r="Q256">
        <f t="shared" si="10"/>
        <v>894</v>
      </c>
      <c r="R256">
        <f t="shared" si="11"/>
        <v>1</v>
      </c>
    </row>
    <row r="257" spans="1:18" x14ac:dyDescent="0.2">
      <c r="A257" t="s">
        <v>1</v>
      </c>
      <c r="B257" t="s">
        <v>0</v>
      </c>
      <c r="C257">
        <v>1</v>
      </c>
      <c r="D257">
        <v>1817</v>
      </c>
      <c r="E257">
        <v>0</v>
      </c>
      <c r="L257" t="s">
        <v>1</v>
      </c>
      <c r="M257" t="s">
        <v>0</v>
      </c>
      <c r="N257">
        <v>1606</v>
      </c>
      <c r="O257">
        <v>1629</v>
      </c>
      <c r="P257">
        <f t="shared" si="9"/>
        <v>1606</v>
      </c>
      <c r="Q257">
        <f t="shared" si="10"/>
        <v>1629</v>
      </c>
      <c r="R257">
        <f t="shared" si="11"/>
        <v>0</v>
      </c>
    </row>
    <row r="258" spans="1:18" x14ac:dyDescent="0.2">
      <c r="A258" t="s">
        <v>1</v>
      </c>
      <c r="B258" t="s">
        <v>3</v>
      </c>
      <c r="C258">
        <v>1</v>
      </c>
      <c r="D258">
        <v>1346</v>
      </c>
      <c r="E258">
        <v>1436</v>
      </c>
      <c r="L258" t="s">
        <v>0</v>
      </c>
      <c r="M258" t="s">
        <v>1</v>
      </c>
      <c r="N258">
        <v>1237</v>
      </c>
      <c r="O258">
        <v>1321</v>
      </c>
      <c r="P258">
        <f t="shared" si="9"/>
        <v>1321</v>
      </c>
      <c r="Q258">
        <f t="shared" si="10"/>
        <v>1237</v>
      </c>
      <c r="R258">
        <f t="shared" si="11"/>
        <v>1</v>
      </c>
    </row>
    <row r="259" spans="1:18" x14ac:dyDescent="0.2">
      <c r="A259" t="s">
        <v>0</v>
      </c>
      <c r="B259" t="s">
        <v>1</v>
      </c>
      <c r="C259">
        <v>2</v>
      </c>
      <c r="D259">
        <v>1770</v>
      </c>
      <c r="E259">
        <v>1273</v>
      </c>
      <c r="L259" t="s">
        <v>1</v>
      </c>
      <c r="M259" t="s">
        <v>0</v>
      </c>
      <c r="N259">
        <v>1950</v>
      </c>
      <c r="O259">
        <v>1370</v>
      </c>
      <c r="P259">
        <f t="shared" ref="P259:P322" si="12">IF(L259="Mr",N259,O259)</f>
        <v>1950</v>
      </c>
      <c r="Q259">
        <f t="shared" ref="Q259:Q322" si="13">IF(L259&lt;&gt;"Mr",N259,O259)</f>
        <v>1370</v>
      </c>
      <c r="R259">
        <f t="shared" ref="R259:R322" si="14">IF(P259&gt;Q259,1,0)</f>
        <v>1</v>
      </c>
    </row>
    <row r="260" spans="1:18" x14ac:dyDescent="0.2">
      <c r="A260" t="s">
        <v>3</v>
      </c>
      <c r="B260" t="s">
        <v>1</v>
      </c>
      <c r="C260">
        <v>1</v>
      </c>
      <c r="D260">
        <v>1380</v>
      </c>
      <c r="E260">
        <v>1365</v>
      </c>
      <c r="L260" t="s">
        <v>0</v>
      </c>
      <c r="M260" t="s">
        <v>1</v>
      </c>
      <c r="N260">
        <v>1132</v>
      </c>
      <c r="O260">
        <v>979</v>
      </c>
      <c r="P260">
        <f t="shared" si="12"/>
        <v>979</v>
      </c>
      <c r="Q260">
        <f t="shared" si="13"/>
        <v>1132</v>
      </c>
      <c r="R260">
        <f t="shared" si="14"/>
        <v>0</v>
      </c>
    </row>
    <row r="261" spans="1:18" x14ac:dyDescent="0.2">
      <c r="A261" t="s">
        <v>0</v>
      </c>
      <c r="B261" t="s">
        <v>2</v>
      </c>
      <c r="C261">
        <v>0</v>
      </c>
      <c r="D261">
        <v>2580</v>
      </c>
      <c r="E261">
        <v>0</v>
      </c>
      <c r="L261" t="s">
        <v>0</v>
      </c>
      <c r="M261" t="s">
        <v>1</v>
      </c>
      <c r="N261">
        <v>942</v>
      </c>
      <c r="O261">
        <v>1245</v>
      </c>
      <c r="P261">
        <f t="shared" si="12"/>
        <v>1245</v>
      </c>
      <c r="Q261">
        <f t="shared" si="13"/>
        <v>942</v>
      </c>
      <c r="R261">
        <f t="shared" si="14"/>
        <v>1</v>
      </c>
    </row>
    <row r="262" spans="1:18" x14ac:dyDescent="0.2">
      <c r="A262" t="s">
        <v>1</v>
      </c>
      <c r="B262" t="s">
        <v>0</v>
      </c>
      <c r="C262">
        <v>0</v>
      </c>
      <c r="D262">
        <v>2001</v>
      </c>
      <c r="E262">
        <v>1352</v>
      </c>
      <c r="L262" t="s">
        <v>1</v>
      </c>
      <c r="M262" t="s">
        <v>0</v>
      </c>
      <c r="N262">
        <v>1700</v>
      </c>
      <c r="O262">
        <v>1292</v>
      </c>
      <c r="P262">
        <f t="shared" si="12"/>
        <v>1700</v>
      </c>
      <c r="Q262">
        <f t="shared" si="13"/>
        <v>1292</v>
      </c>
      <c r="R262">
        <f t="shared" si="14"/>
        <v>1</v>
      </c>
    </row>
    <row r="263" spans="1:18" x14ac:dyDescent="0.2">
      <c r="A263" t="s">
        <v>1</v>
      </c>
      <c r="B263" t="s">
        <v>2</v>
      </c>
      <c r="C263">
        <v>0</v>
      </c>
      <c r="D263">
        <v>1380</v>
      </c>
      <c r="E263">
        <v>0</v>
      </c>
      <c r="L263" t="s">
        <v>1</v>
      </c>
      <c r="M263" t="s">
        <v>0</v>
      </c>
      <c r="N263">
        <v>700</v>
      </c>
      <c r="O263">
        <v>610</v>
      </c>
      <c r="P263">
        <f t="shared" si="12"/>
        <v>700</v>
      </c>
      <c r="Q263">
        <f t="shared" si="13"/>
        <v>610</v>
      </c>
      <c r="R263">
        <f t="shared" si="14"/>
        <v>1</v>
      </c>
    </row>
    <row r="264" spans="1:18" x14ac:dyDescent="0.2">
      <c r="A264" t="s">
        <v>0</v>
      </c>
      <c r="B264" t="s">
        <v>1</v>
      </c>
      <c r="C264">
        <v>3</v>
      </c>
      <c r="D264">
        <v>1421</v>
      </c>
      <c r="E264">
        <v>1357</v>
      </c>
      <c r="L264" t="s">
        <v>0</v>
      </c>
      <c r="M264" t="s">
        <v>1</v>
      </c>
      <c r="N264">
        <v>786</v>
      </c>
      <c r="O264">
        <v>1084</v>
      </c>
      <c r="P264">
        <f t="shared" si="12"/>
        <v>1084</v>
      </c>
      <c r="Q264">
        <f t="shared" si="13"/>
        <v>786</v>
      </c>
      <c r="R264">
        <f t="shared" si="14"/>
        <v>1</v>
      </c>
    </row>
    <row r="265" spans="1:18" x14ac:dyDescent="0.2">
      <c r="A265" t="s">
        <v>0</v>
      </c>
      <c r="B265" t="s">
        <v>1</v>
      </c>
      <c r="C265">
        <v>1</v>
      </c>
      <c r="D265">
        <v>1456</v>
      </c>
      <c r="E265">
        <v>1309</v>
      </c>
      <c r="L265" t="s">
        <v>0</v>
      </c>
      <c r="M265" t="s">
        <v>1</v>
      </c>
      <c r="N265">
        <v>1237</v>
      </c>
      <c r="O265">
        <v>1321</v>
      </c>
      <c r="P265">
        <f t="shared" si="12"/>
        <v>1321</v>
      </c>
      <c r="Q265">
        <f t="shared" si="13"/>
        <v>1237</v>
      </c>
      <c r="R265">
        <f t="shared" si="14"/>
        <v>1</v>
      </c>
    </row>
    <row r="266" spans="1:18" x14ac:dyDescent="0.2">
      <c r="A266" t="s">
        <v>1</v>
      </c>
      <c r="B266" t="s">
        <v>0</v>
      </c>
      <c r="C266">
        <v>2</v>
      </c>
      <c r="D266">
        <v>1572</v>
      </c>
      <c r="E266">
        <v>1196</v>
      </c>
      <c r="L266" t="s">
        <v>0</v>
      </c>
      <c r="M266" t="s">
        <v>1</v>
      </c>
      <c r="N266">
        <v>1231</v>
      </c>
      <c r="O266">
        <v>1886</v>
      </c>
      <c r="P266">
        <f t="shared" si="12"/>
        <v>1886</v>
      </c>
      <c r="Q266">
        <f t="shared" si="13"/>
        <v>1231</v>
      </c>
      <c r="R266">
        <f t="shared" si="14"/>
        <v>1</v>
      </c>
    </row>
    <row r="267" spans="1:18" x14ac:dyDescent="0.2">
      <c r="A267" t="s">
        <v>1</v>
      </c>
      <c r="B267" t="s">
        <v>0</v>
      </c>
      <c r="C267">
        <v>1</v>
      </c>
      <c r="D267">
        <v>1544</v>
      </c>
      <c r="E267">
        <v>0</v>
      </c>
      <c r="L267" t="s">
        <v>0</v>
      </c>
      <c r="M267" t="s">
        <v>1</v>
      </c>
      <c r="N267">
        <v>964</v>
      </c>
      <c r="O267">
        <v>778</v>
      </c>
      <c r="P267">
        <f t="shared" si="12"/>
        <v>778</v>
      </c>
      <c r="Q267">
        <f t="shared" si="13"/>
        <v>964</v>
      </c>
      <c r="R267">
        <f t="shared" si="14"/>
        <v>0</v>
      </c>
    </row>
    <row r="268" spans="1:18" x14ac:dyDescent="0.2">
      <c r="A268" t="s">
        <v>1</v>
      </c>
      <c r="B268" t="s">
        <v>0</v>
      </c>
      <c r="C268">
        <v>1</v>
      </c>
      <c r="D268">
        <v>2122</v>
      </c>
      <c r="E268">
        <v>0</v>
      </c>
      <c r="L268" t="s">
        <v>1</v>
      </c>
      <c r="M268" t="s">
        <v>0</v>
      </c>
      <c r="N268">
        <v>2460</v>
      </c>
      <c r="O268">
        <v>2869</v>
      </c>
      <c r="P268">
        <f t="shared" si="12"/>
        <v>2460</v>
      </c>
      <c r="Q268">
        <f t="shared" si="13"/>
        <v>2869</v>
      </c>
      <c r="R268">
        <f t="shared" si="14"/>
        <v>0</v>
      </c>
    </row>
    <row r="269" spans="1:18" x14ac:dyDescent="0.2">
      <c r="A269" t="s">
        <v>0</v>
      </c>
      <c r="B269" t="s">
        <v>2</v>
      </c>
      <c r="C269">
        <v>0</v>
      </c>
      <c r="D269">
        <v>1620</v>
      </c>
      <c r="E269">
        <v>0</v>
      </c>
      <c r="L269" t="s">
        <v>1</v>
      </c>
      <c r="M269" t="s">
        <v>0</v>
      </c>
      <c r="N269">
        <v>2054</v>
      </c>
      <c r="O269">
        <v>2300</v>
      </c>
      <c r="P269">
        <f t="shared" si="12"/>
        <v>2054</v>
      </c>
      <c r="Q269">
        <f t="shared" si="13"/>
        <v>2300</v>
      </c>
      <c r="R269">
        <f t="shared" si="14"/>
        <v>0</v>
      </c>
    </row>
    <row r="270" spans="1:18" x14ac:dyDescent="0.2">
      <c r="A270" t="s">
        <v>1</v>
      </c>
      <c r="B270" t="s">
        <v>0</v>
      </c>
      <c r="C270">
        <v>3</v>
      </c>
      <c r="D270">
        <v>1642</v>
      </c>
      <c r="E270">
        <v>1025</v>
      </c>
      <c r="L270" t="s">
        <v>0</v>
      </c>
      <c r="M270" t="s">
        <v>1</v>
      </c>
      <c r="N270">
        <v>1996</v>
      </c>
      <c r="O270">
        <v>1351</v>
      </c>
      <c r="P270">
        <f t="shared" si="12"/>
        <v>1351</v>
      </c>
      <c r="Q270">
        <f t="shared" si="13"/>
        <v>1996</v>
      </c>
      <c r="R270">
        <f t="shared" si="14"/>
        <v>0</v>
      </c>
    </row>
    <row r="271" spans="1:18" x14ac:dyDescent="0.2">
      <c r="A271" t="s">
        <v>1</v>
      </c>
      <c r="B271" t="s">
        <v>0</v>
      </c>
      <c r="C271">
        <v>1</v>
      </c>
      <c r="D271">
        <v>2255</v>
      </c>
      <c r="E271">
        <v>1309</v>
      </c>
      <c r="L271" t="s">
        <v>0</v>
      </c>
      <c r="M271" t="s">
        <v>1</v>
      </c>
      <c r="N271">
        <v>1220</v>
      </c>
      <c r="O271">
        <v>1764</v>
      </c>
      <c r="P271">
        <f t="shared" si="12"/>
        <v>1764</v>
      </c>
      <c r="Q271">
        <f t="shared" si="13"/>
        <v>1220</v>
      </c>
      <c r="R271">
        <f t="shared" si="14"/>
        <v>1</v>
      </c>
    </row>
    <row r="272" spans="1:18" x14ac:dyDescent="0.2">
      <c r="A272" t="s">
        <v>1</v>
      </c>
      <c r="B272" t="s">
        <v>2</v>
      </c>
      <c r="C272">
        <v>0</v>
      </c>
      <c r="D272">
        <v>2138</v>
      </c>
      <c r="E272">
        <v>0</v>
      </c>
      <c r="L272" t="s">
        <v>1</v>
      </c>
      <c r="M272" t="s">
        <v>0</v>
      </c>
      <c r="N272">
        <v>1320</v>
      </c>
      <c r="O272">
        <v>1554</v>
      </c>
      <c r="P272">
        <f t="shared" si="12"/>
        <v>1320</v>
      </c>
      <c r="Q272">
        <f t="shared" si="13"/>
        <v>1554</v>
      </c>
      <c r="R272">
        <f t="shared" si="14"/>
        <v>0</v>
      </c>
    </row>
    <row r="273" spans="1:18" x14ac:dyDescent="0.2">
      <c r="A273" t="s">
        <v>1</v>
      </c>
      <c r="B273" t="s">
        <v>0</v>
      </c>
      <c r="C273">
        <v>0</v>
      </c>
      <c r="D273">
        <v>2583</v>
      </c>
      <c r="E273">
        <v>2544</v>
      </c>
      <c r="L273" t="s">
        <v>1</v>
      </c>
      <c r="M273" t="s">
        <v>0</v>
      </c>
      <c r="N273">
        <v>1449</v>
      </c>
      <c r="O273">
        <v>1056</v>
      </c>
      <c r="P273">
        <f t="shared" si="12"/>
        <v>1449</v>
      </c>
      <c r="Q273">
        <f t="shared" si="13"/>
        <v>1056</v>
      </c>
      <c r="R273">
        <f t="shared" si="14"/>
        <v>1</v>
      </c>
    </row>
    <row r="274" spans="1:18" x14ac:dyDescent="0.2">
      <c r="A274" t="s">
        <v>0</v>
      </c>
      <c r="B274" t="s">
        <v>1</v>
      </c>
      <c r="C274">
        <v>2</v>
      </c>
      <c r="D274">
        <v>2200</v>
      </c>
      <c r="E274">
        <v>1647</v>
      </c>
      <c r="L274" t="s">
        <v>1</v>
      </c>
      <c r="M274" t="s">
        <v>0</v>
      </c>
      <c r="N274">
        <v>1605</v>
      </c>
      <c r="O274">
        <v>1130</v>
      </c>
      <c r="P274">
        <f t="shared" si="12"/>
        <v>1605</v>
      </c>
      <c r="Q274">
        <f t="shared" si="13"/>
        <v>1130</v>
      </c>
      <c r="R274">
        <f t="shared" si="14"/>
        <v>1</v>
      </c>
    </row>
    <row r="275" spans="1:18" x14ac:dyDescent="0.2">
      <c r="A275" t="s">
        <v>0</v>
      </c>
      <c r="B275" t="s">
        <v>2</v>
      </c>
      <c r="C275">
        <v>0</v>
      </c>
      <c r="D275">
        <v>3545</v>
      </c>
      <c r="E275">
        <v>0</v>
      </c>
      <c r="L275" t="s">
        <v>1</v>
      </c>
      <c r="M275" t="s">
        <v>0</v>
      </c>
      <c r="N275">
        <v>1632</v>
      </c>
      <c r="O275">
        <v>1658</v>
      </c>
      <c r="P275">
        <f t="shared" si="12"/>
        <v>1632</v>
      </c>
      <c r="Q275">
        <f t="shared" si="13"/>
        <v>1658</v>
      </c>
      <c r="R275">
        <f t="shared" si="14"/>
        <v>0</v>
      </c>
    </row>
    <row r="276" spans="1:18" x14ac:dyDescent="0.2">
      <c r="A276" t="s">
        <v>0</v>
      </c>
      <c r="B276" t="s">
        <v>1</v>
      </c>
      <c r="C276">
        <v>1</v>
      </c>
      <c r="D276">
        <v>1080</v>
      </c>
      <c r="E276">
        <v>1581</v>
      </c>
      <c r="L276" t="s">
        <v>0</v>
      </c>
      <c r="M276" t="s">
        <v>1</v>
      </c>
      <c r="N276">
        <v>964</v>
      </c>
      <c r="O276">
        <v>778</v>
      </c>
      <c r="P276">
        <f t="shared" si="12"/>
        <v>778</v>
      </c>
      <c r="Q276">
        <f t="shared" si="13"/>
        <v>964</v>
      </c>
      <c r="R276">
        <f t="shared" si="14"/>
        <v>0</v>
      </c>
    </row>
    <row r="277" spans="1:18" x14ac:dyDescent="0.2">
      <c r="A277" t="s">
        <v>0</v>
      </c>
      <c r="B277" t="s">
        <v>1</v>
      </c>
      <c r="C277">
        <v>1</v>
      </c>
      <c r="D277">
        <v>1122</v>
      </c>
      <c r="E277">
        <v>909</v>
      </c>
      <c r="L277" t="s">
        <v>1</v>
      </c>
      <c r="M277" t="s">
        <v>0</v>
      </c>
      <c r="N277">
        <v>1236</v>
      </c>
      <c r="O277">
        <v>1176</v>
      </c>
      <c r="P277">
        <f t="shared" si="12"/>
        <v>1236</v>
      </c>
      <c r="Q277">
        <f t="shared" si="13"/>
        <v>1176</v>
      </c>
      <c r="R277">
        <f t="shared" si="14"/>
        <v>1</v>
      </c>
    </row>
    <row r="278" spans="1:18" x14ac:dyDescent="0.2">
      <c r="A278" t="s">
        <v>0</v>
      </c>
      <c r="B278" t="s">
        <v>1</v>
      </c>
      <c r="C278">
        <v>0</v>
      </c>
      <c r="D278">
        <v>940</v>
      </c>
      <c r="E278">
        <v>1290</v>
      </c>
      <c r="L278" t="s">
        <v>0</v>
      </c>
      <c r="M278" t="s">
        <v>1</v>
      </c>
      <c r="N278">
        <v>1331</v>
      </c>
      <c r="O278">
        <v>784</v>
      </c>
      <c r="P278">
        <f t="shared" si="12"/>
        <v>784</v>
      </c>
      <c r="Q278">
        <f t="shared" si="13"/>
        <v>1331</v>
      </c>
      <c r="R278">
        <f t="shared" si="14"/>
        <v>0</v>
      </c>
    </row>
    <row r="279" spans="1:18" x14ac:dyDescent="0.2">
      <c r="A279" t="s">
        <v>1</v>
      </c>
      <c r="B279" t="s">
        <v>0</v>
      </c>
      <c r="C279">
        <v>2</v>
      </c>
      <c r="D279">
        <v>1550</v>
      </c>
      <c r="E279">
        <v>0</v>
      </c>
      <c r="L279" t="s">
        <v>0</v>
      </c>
      <c r="M279" t="s">
        <v>1</v>
      </c>
      <c r="N279">
        <v>1243</v>
      </c>
      <c r="O279">
        <v>946</v>
      </c>
      <c r="P279">
        <f t="shared" si="12"/>
        <v>946</v>
      </c>
      <c r="Q279">
        <f t="shared" si="13"/>
        <v>1243</v>
      </c>
      <c r="R279">
        <f t="shared" si="14"/>
        <v>0</v>
      </c>
    </row>
    <row r="280" spans="1:18" x14ac:dyDescent="0.2">
      <c r="A280" t="s">
        <v>0</v>
      </c>
      <c r="B280" t="s">
        <v>1</v>
      </c>
      <c r="C280">
        <v>3</v>
      </c>
      <c r="D280">
        <v>1076</v>
      </c>
      <c r="E280">
        <v>1054</v>
      </c>
      <c r="L280" t="s">
        <v>1</v>
      </c>
      <c r="M280" t="s">
        <v>0</v>
      </c>
      <c r="N280">
        <v>1780</v>
      </c>
      <c r="O280">
        <v>1055</v>
      </c>
      <c r="P280">
        <f t="shared" si="12"/>
        <v>1780</v>
      </c>
      <c r="Q280">
        <f t="shared" si="13"/>
        <v>1055</v>
      </c>
      <c r="R280">
        <f t="shared" si="14"/>
        <v>1</v>
      </c>
    </row>
    <row r="281" spans="1:18" x14ac:dyDescent="0.2">
      <c r="A281" t="s">
        <v>1</v>
      </c>
      <c r="B281" t="s">
        <v>0</v>
      </c>
      <c r="C281">
        <v>0</v>
      </c>
      <c r="D281">
        <v>1200</v>
      </c>
      <c r="E281">
        <v>1176</v>
      </c>
      <c r="L281" t="s">
        <v>0</v>
      </c>
      <c r="M281" t="s">
        <v>1</v>
      </c>
      <c r="N281">
        <v>1186</v>
      </c>
      <c r="O281">
        <v>1271</v>
      </c>
      <c r="P281">
        <f t="shared" si="12"/>
        <v>1271</v>
      </c>
      <c r="Q281">
        <f t="shared" si="13"/>
        <v>1186</v>
      </c>
      <c r="R281">
        <f t="shared" si="14"/>
        <v>1</v>
      </c>
    </row>
    <row r="282" spans="1:18" x14ac:dyDescent="0.2">
      <c r="A282" t="s">
        <v>1</v>
      </c>
      <c r="B282" t="s">
        <v>2</v>
      </c>
      <c r="C282">
        <v>0</v>
      </c>
      <c r="D282">
        <v>1582</v>
      </c>
      <c r="E282">
        <v>0</v>
      </c>
      <c r="L282" t="s">
        <v>1</v>
      </c>
      <c r="M282" t="s">
        <v>0</v>
      </c>
      <c r="N282">
        <v>2292</v>
      </c>
      <c r="O282">
        <v>1514</v>
      </c>
      <c r="P282">
        <f t="shared" si="12"/>
        <v>2292</v>
      </c>
      <c r="Q282">
        <f t="shared" si="13"/>
        <v>1514</v>
      </c>
      <c r="R282">
        <f t="shared" si="14"/>
        <v>1</v>
      </c>
    </row>
    <row r="283" spans="1:18" x14ac:dyDescent="0.2">
      <c r="A283" t="s">
        <v>0</v>
      </c>
      <c r="B283" t="s">
        <v>1</v>
      </c>
      <c r="C283">
        <v>2</v>
      </c>
      <c r="D283">
        <v>1147</v>
      </c>
      <c r="E283">
        <v>1196</v>
      </c>
      <c r="L283" t="s">
        <v>1</v>
      </c>
      <c r="M283" t="s">
        <v>0</v>
      </c>
      <c r="N283">
        <v>2000</v>
      </c>
      <c r="O283">
        <v>1129</v>
      </c>
      <c r="P283">
        <f t="shared" si="12"/>
        <v>2000</v>
      </c>
      <c r="Q283">
        <f t="shared" si="13"/>
        <v>1129</v>
      </c>
      <c r="R283">
        <f t="shared" si="14"/>
        <v>1</v>
      </c>
    </row>
    <row r="284" spans="1:18" x14ac:dyDescent="0.2">
      <c r="A284" t="s">
        <v>3</v>
      </c>
      <c r="B284" t="s">
        <v>2</v>
      </c>
      <c r="C284">
        <v>0</v>
      </c>
      <c r="D284">
        <v>1700</v>
      </c>
      <c r="E284">
        <v>0</v>
      </c>
      <c r="L284" t="s">
        <v>0</v>
      </c>
      <c r="M284" t="s">
        <v>1</v>
      </c>
      <c r="N284">
        <v>1143</v>
      </c>
      <c r="O284">
        <v>1555</v>
      </c>
      <c r="P284">
        <f t="shared" si="12"/>
        <v>1555</v>
      </c>
      <c r="Q284">
        <f t="shared" si="13"/>
        <v>1143</v>
      </c>
      <c r="R284">
        <f t="shared" si="14"/>
        <v>1</v>
      </c>
    </row>
    <row r="285" spans="1:18" x14ac:dyDescent="0.2">
      <c r="A285" t="s">
        <v>0</v>
      </c>
      <c r="B285" t="s">
        <v>2</v>
      </c>
      <c r="C285">
        <v>0</v>
      </c>
      <c r="D285">
        <v>1300</v>
      </c>
      <c r="E285">
        <v>0</v>
      </c>
      <c r="L285" t="s">
        <v>0</v>
      </c>
      <c r="M285" t="s">
        <v>1</v>
      </c>
      <c r="N285">
        <v>480</v>
      </c>
      <c r="O285">
        <v>459</v>
      </c>
      <c r="P285">
        <f t="shared" si="12"/>
        <v>459</v>
      </c>
      <c r="Q285">
        <f t="shared" si="13"/>
        <v>480</v>
      </c>
      <c r="R285">
        <f t="shared" si="14"/>
        <v>0</v>
      </c>
    </row>
    <row r="286" spans="1:18" x14ac:dyDescent="0.2">
      <c r="A286" t="s">
        <v>0</v>
      </c>
      <c r="B286" t="s">
        <v>1</v>
      </c>
      <c r="C286">
        <v>0</v>
      </c>
      <c r="D286">
        <v>1812</v>
      </c>
      <c r="E286">
        <v>2262</v>
      </c>
      <c r="L286" t="s">
        <v>1</v>
      </c>
      <c r="M286" t="s">
        <v>0</v>
      </c>
      <c r="N286">
        <v>2000</v>
      </c>
      <c r="O286">
        <v>1091</v>
      </c>
      <c r="P286">
        <f t="shared" si="12"/>
        <v>2000</v>
      </c>
      <c r="Q286">
        <f t="shared" si="13"/>
        <v>1091</v>
      </c>
      <c r="R286">
        <f t="shared" si="14"/>
        <v>1</v>
      </c>
    </row>
    <row r="287" spans="1:18" x14ac:dyDescent="0.2">
      <c r="A287" t="s">
        <v>0</v>
      </c>
      <c r="B287" t="s">
        <v>1</v>
      </c>
      <c r="C287">
        <v>1</v>
      </c>
      <c r="D287">
        <v>1162</v>
      </c>
      <c r="E287">
        <v>1210</v>
      </c>
      <c r="L287" t="s">
        <v>1</v>
      </c>
      <c r="M287" t="s">
        <v>0</v>
      </c>
      <c r="N287">
        <v>2054</v>
      </c>
      <c r="O287">
        <v>2300</v>
      </c>
      <c r="P287">
        <f t="shared" si="12"/>
        <v>2054</v>
      </c>
      <c r="Q287">
        <f t="shared" si="13"/>
        <v>2300</v>
      </c>
      <c r="R287">
        <f t="shared" si="14"/>
        <v>0</v>
      </c>
    </row>
    <row r="288" spans="1:18" x14ac:dyDescent="0.2">
      <c r="A288" t="s">
        <v>3</v>
      </c>
      <c r="B288" t="s">
        <v>2</v>
      </c>
      <c r="C288">
        <v>0</v>
      </c>
      <c r="D288">
        <v>1209</v>
      </c>
      <c r="E288">
        <v>0</v>
      </c>
      <c r="L288" t="s">
        <v>3</v>
      </c>
      <c r="M288" t="s">
        <v>1</v>
      </c>
      <c r="N288">
        <v>1285</v>
      </c>
      <c r="O288">
        <v>1179</v>
      </c>
      <c r="P288">
        <f t="shared" si="12"/>
        <v>1179</v>
      </c>
      <c r="Q288">
        <f t="shared" si="13"/>
        <v>1285</v>
      </c>
      <c r="R288">
        <f t="shared" si="14"/>
        <v>0</v>
      </c>
    </row>
    <row r="289" spans="1:18" x14ac:dyDescent="0.2">
      <c r="A289" t="s">
        <v>0</v>
      </c>
      <c r="B289" t="s">
        <v>2</v>
      </c>
      <c r="C289">
        <v>0</v>
      </c>
      <c r="D289">
        <v>1573</v>
      </c>
      <c r="E289">
        <v>0</v>
      </c>
      <c r="L289" t="s">
        <v>1</v>
      </c>
      <c r="M289" t="s">
        <v>0</v>
      </c>
      <c r="N289">
        <v>2185</v>
      </c>
      <c r="O289">
        <v>1222</v>
      </c>
      <c r="P289">
        <f t="shared" si="12"/>
        <v>2185</v>
      </c>
      <c r="Q289">
        <f t="shared" si="13"/>
        <v>1222</v>
      </c>
      <c r="R289">
        <f t="shared" si="14"/>
        <v>1</v>
      </c>
    </row>
    <row r="290" spans="1:18" x14ac:dyDescent="0.2">
      <c r="A290" t="s">
        <v>1</v>
      </c>
      <c r="B290" t="s">
        <v>2</v>
      </c>
      <c r="C290">
        <v>0</v>
      </c>
      <c r="D290">
        <v>1287</v>
      </c>
      <c r="E290">
        <v>0</v>
      </c>
      <c r="L290" t="s">
        <v>1</v>
      </c>
      <c r="M290" t="s">
        <v>0</v>
      </c>
      <c r="N290">
        <v>1474</v>
      </c>
      <c r="O290">
        <v>1004</v>
      </c>
      <c r="P290">
        <f t="shared" si="12"/>
        <v>1474</v>
      </c>
      <c r="Q290">
        <f t="shared" si="13"/>
        <v>1004</v>
      </c>
      <c r="R290">
        <f t="shared" si="14"/>
        <v>1</v>
      </c>
    </row>
    <row r="291" spans="1:18" x14ac:dyDescent="0.2">
      <c r="A291" t="s">
        <v>1</v>
      </c>
      <c r="B291" t="s">
        <v>2</v>
      </c>
      <c r="C291">
        <v>0</v>
      </c>
      <c r="D291">
        <v>623</v>
      </c>
      <c r="E291">
        <v>0</v>
      </c>
      <c r="L291" t="s">
        <v>0</v>
      </c>
      <c r="M291" t="s">
        <v>1</v>
      </c>
      <c r="N291">
        <v>1635</v>
      </c>
      <c r="O291">
        <v>1358</v>
      </c>
      <c r="P291">
        <f t="shared" si="12"/>
        <v>1358</v>
      </c>
      <c r="Q291">
        <f t="shared" si="13"/>
        <v>1635</v>
      </c>
      <c r="R291">
        <f t="shared" si="14"/>
        <v>0</v>
      </c>
    </row>
    <row r="292" spans="1:18" x14ac:dyDescent="0.2">
      <c r="A292" t="s">
        <v>1</v>
      </c>
      <c r="B292" t="s">
        <v>0</v>
      </c>
      <c r="C292">
        <v>0</v>
      </c>
      <c r="D292">
        <v>1624</v>
      </c>
      <c r="E292">
        <v>1699</v>
      </c>
      <c r="L292" t="s">
        <v>1</v>
      </c>
      <c r="M292" t="s">
        <v>0</v>
      </c>
      <c r="N292">
        <v>1238</v>
      </c>
      <c r="O292">
        <v>1021</v>
      </c>
      <c r="P292">
        <f t="shared" si="12"/>
        <v>1238</v>
      </c>
      <c r="Q292">
        <f t="shared" si="13"/>
        <v>1021</v>
      </c>
      <c r="R292">
        <f t="shared" si="14"/>
        <v>1</v>
      </c>
    </row>
    <row r="293" spans="1:18" x14ac:dyDescent="0.2">
      <c r="A293" t="s">
        <v>1</v>
      </c>
      <c r="B293" t="s">
        <v>0</v>
      </c>
      <c r="C293">
        <v>0</v>
      </c>
      <c r="D293">
        <v>1160</v>
      </c>
      <c r="E293">
        <v>1274</v>
      </c>
      <c r="L293" t="s">
        <v>0</v>
      </c>
      <c r="M293" t="s">
        <v>1</v>
      </c>
      <c r="N293">
        <v>6238</v>
      </c>
      <c r="O293">
        <v>7876</v>
      </c>
      <c r="P293">
        <f t="shared" si="12"/>
        <v>7876</v>
      </c>
      <c r="Q293">
        <f t="shared" si="13"/>
        <v>6238</v>
      </c>
      <c r="R293">
        <f t="shared" si="14"/>
        <v>1</v>
      </c>
    </row>
    <row r="294" spans="1:18" x14ac:dyDescent="0.2">
      <c r="A294" t="s">
        <v>0</v>
      </c>
      <c r="B294" t="s">
        <v>1</v>
      </c>
      <c r="C294">
        <v>1</v>
      </c>
      <c r="D294">
        <v>0</v>
      </c>
      <c r="E294">
        <v>0</v>
      </c>
      <c r="L294" t="s">
        <v>0</v>
      </c>
      <c r="M294" t="s">
        <v>1</v>
      </c>
      <c r="N294">
        <v>1750</v>
      </c>
      <c r="O294">
        <v>2335</v>
      </c>
      <c r="P294">
        <f t="shared" si="12"/>
        <v>2335</v>
      </c>
      <c r="Q294">
        <f t="shared" si="13"/>
        <v>1750</v>
      </c>
      <c r="R294">
        <f t="shared" si="14"/>
        <v>1</v>
      </c>
    </row>
    <row r="295" spans="1:18" x14ac:dyDescent="0.2">
      <c r="A295" t="s">
        <v>1</v>
      </c>
      <c r="B295" t="s">
        <v>0</v>
      </c>
      <c r="C295">
        <v>0</v>
      </c>
      <c r="D295">
        <v>1653</v>
      </c>
      <c r="E295">
        <v>1001</v>
      </c>
      <c r="L295" t="s">
        <v>1</v>
      </c>
      <c r="M295" t="s">
        <v>0</v>
      </c>
      <c r="N295">
        <v>1660</v>
      </c>
      <c r="O295">
        <v>859</v>
      </c>
      <c r="P295">
        <f t="shared" si="12"/>
        <v>1660</v>
      </c>
      <c r="Q295">
        <f t="shared" si="13"/>
        <v>859</v>
      </c>
      <c r="R295">
        <f t="shared" si="14"/>
        <v>1</v>
      </c>
    </row>
    <row r="296" spans="1:18" x14ac:dyDescent="0.2">
      <c r="A296" t="s">
        <v>3</v>
      </c>
      <c r="B296" t="s">
        <v>2</v>
      </c>
      <c r="C296">
        <v>0</v>
      </c>
      <c r="D296">
        <v>1580</v>
      </c>
      <c r="E296">
        <v>0</v>
      </c>
      <c r="L296" t="s">
        <v>0</v>
      </c>
      <c r="M296" t="s">
        <v>1</v>
      </c>
      <c r="N296">
        <v>1919</v>
      </c>
      <c r="O296">
        <v>2056</v>
      </c>
      <c r="P296">
        <f t="shared" si="12"/>
        <v>2056</v>
      </c>
      <c r="Q296">
        <f t="shared" si="13"/>
        <v>1919</v>
      </c>
      <c r="R296">
        <f t="shared" si="14"/>
        <v>1</v>
      </c>
    </row>
    <row r="297" spans="1:18" x14ac:dyDescent="0.2">
      <c r="A297" t="s">
        <v>1</v>
      </c>
      <c r="B297" t="s">
        <v>0</v>
      </c>
      <c r="C297">
        <v>1</v>
      </c>
      <c r="D297">
        <v>1914</v>
      </c>
      <c r="E297">
        <v>1194</v>
      </c>
      <c r="L297" t="s">
        <v>0</v>
      </c>
      <c r="M297" t="s">
        <v>1</v>
      </c>
      <c r="N297">
        <v>1356</v>
      </c>
      <c r="O297">
        <v>1832</v>
      </c>
      <c r="P297">
        <f t="shared" si="12"/>
        <v>1832</v>
      </c>
      <c r="Q297">
        <f t="shared" si="13"/>
        <v>1356</v>
      </c>
      <c r="R297">
        <f t="shared" si="14"/>
        <v>1</v>
      </c>
    </row>
    <row r="298" spans="1:18" x14ac:dyDescent="0.2">
      <c r="A298" t="s">
        <v>3</v>
      </c>
      <c r="B298" t="s">
        <v>2</v>
      </c>
      <c r="C298">
        <v>0</v>
      </c>
      <c r="D298">
        <v>1469</v>
      </c>
      <c r="E298">
        <v>0</v>
      </c>
      <c r="L298" t="s">
        <v>1</v>
      </c>
      <c r="M298" t="s">
        <v>0</v>
      </c>
      <c r="N298">
        <v>5400</v>
      </c>
      <c r="O298">
        <v>3054</v>
      </c>
      <c r="P298">
        <f t="shared" si="12"/>
        <v>5400</v>
      </c>
      <c r="Q298">
        <f t="shared" si="13"/>
        <v>3054</v>
      </c>
      <c r="R298">
        <f t="shared" si="14"/>
        <v>1</v>
      </c>
    </row>
    <row r="299" spans="1:18" x14ac:dyDescent="0.2">
      <c r="A299" t="s">
        <v>1</v>
      </c>
      <c r="B299" t="s">
        <v>0</v>
      </c>
      <c r="C299">
        <v>0</v>
      </c>
      <c r="D299">
        <v>2160</v>
      </c>
      <c r="E299">
        <v>1157</v>
      </c>
      <c r="L299" t="s">
        <v>0</v>
      </c>
      <c r="M299" t="s">
        <v>1</v>
      </c>
      <c r="N299">
        <v>1151</v>
      </c>
      <c r="O299">
        <v>1209</v>
      </c>
      <c r="P299">
        <f t="shared" si="12"/>
        <v>1209</v>
      </c>
      <c r="Q299">
        <f t="shared" si="13"/>
        <v>1151</v>
      </c>
      <c r="R299">
        <f t="shared" si="14"/>
        <v>1</v>
      </c>
    </row>
    <row r="300" spans="1:18" x14ac:dyDescent="0.2">
      <c r="A300" t="s">
        <v>0</v>
      </c>
      <c r="B300" t="s">
        <v>1</v>
      </c>
      <c r="C300">
        <v>1</v>
      </c>
      <c r="D300">
        <v>1443</v>
      </c>
      <c r="E300">
        <v>1168</v>
      </c>
      <c r="L300" t="s">
        <v>0</v>
      </c>
      <c r="M300" t="s">
        <v>1</v>
      </c>
      <c r="N300">
        <v>2302</v>
      </c>
      <c r="O300">
        <v>2930</v>
      </c>
      <c r="P300">
        <f t="shared" si="12"/>
        <v>2930</v>
      </c>
      <c r="Q300">
        <f t="shared" si="13"/>
        <v>2302</v>
      </c>
      <c r="R300">
        <f t="shared" si="14"/>
        <v>1</v>
      </c>
    </row>
    <row r="301" spans="1:18" x14ac:dyDescent="0.2">
      <c r="A301" t="s">
        <v>3</v>
      </c>
      <c r="B301" t="s">
        <v>2</v>
      </c>
      <c r="C301">
        <v>0</v>
      </c>
      <c r="D301">
        <v>1369</v>
      </c>
      <c r="E301">
        <v>0</v>
      </c>
      <c r="L301" t="s">
        <v>0</v>
      </c>
      <c r="M301" t="s">
        <v>1</v>
      </c>
      <c r="N301">
        <v>2324</v>
      </c>
      <c r="O301">
        <v>2973</v>
      </c>
      <c r="P301">
        <f t="shared" si="12"/>
        <v>2973</v>
      </c>
      <c r="Q301">
        <f t="shared" si="13"/>
        <v>2324</v>
      </c>
      <c r="R301">
        <f t="shared" si="14"/>
        <v>1</v>
      </c>
    </row>
    <row r="302" spans="1:18" x14ac:dyDescent="0.2">
      <c r="A302" t="s">
        <v>0</v>
      </c>
      <c r="B302" t="s">
        <v>1</v>
      </c>
      <c r="C302">
        <v>1</v>
      </c>
      <c r="D302">
        <v>1080</v>
      </c>
      <c r="E302">
        <v>1581</v>
      </c>
      <c r="L302" t="s">
        <v>0</v>
      </c>
      <c r="M302" t="s">
        <v>1</v>
      </c>
      <c r="N302">
        <v>1770</v>
      </c>
      <c r="O302">
        <v>1273</v>
      </c>
      <c r="P302">
        <f t="shared" si="12"/>
        <v>1273</v>
      </c>
      <c r="Q302">
        <f t="shared" si="13"/>
        <v>1770</v>
      </c>
      <c r="R302">
        <f t="shared" si="14"/>
        <v>0</v>
      </c>
    </row>
    <row r="303" spans="1:18" x14ac:dyDescent="0.2">
      <c r="A303" t="s">
        <v>0</v>
      </c>
      <c r="B303" t="s">
        <v>1</v>
      </c>
      <c r="C303">
        <v>2</v>
      </c>
      <c r="D303">
        <v>968</v>
      </c>
      <c r="E303">
        <v>1263</v>
      </c>
      <c r="L303" t="s">
        <v>0</v>
      </c>
      <c r="M303" t="s">
        <v>1</v>
      </c>
      <c r="N303">
        <v>1240</v>
      </c>
      <c r="O303">
        <v>1006</v>
      </c>
      <c r="P303">
        <f t="shared" si="12"/>
        <v>1006</v>
      </c>
      <c r="Q303">
        <f t="shared" si="13"/>
        <v>1240</v>
      </c>
      <c r="R303">
        <f t="shared" si="14"/>
        <v>0</v>
      </c>
    </row>
    <row r="304" spans="1:18" x14ac:dyDescent="0.2">
      <c r="A304" t="s">
        <v>1</v>
      </c>
      <c r="B304" t="s">
        <v>2</v>
      </c>
      <c r="C304">
        <v>0</v>
      </c>
      <c r="D304">
        <v>1400</v>
      </c>
      <c r="E304">
        <v>0</v>
      </c>
      <c r="L304" t="s">
        <v>1</v>
      </c>
      <c r="M304" t="s">
        <v>0</v>
      </c>
      <c r="N304">
        <v>2255</v>
      </c>
      <c r="O304">
        <v>1309</v>
      </c>
      <c r="P304">
        <f t="shared" si="12"/>
        <v>2255</v>
      </c>
      <c r="Q304">
        <f t="shared" si="13"/>
        <v>1309</v>
      </c>
      <c r="R304">
        <f t="shared" si="14"/>
        <v>1</v>
      </c>
    </row>
    <row r="305" spans="1:18" x14ac:dyDescent="0.2">
      <c r="A305" t="s">
        <v>0</v>
      </c>
      <c r="B305" t="s">
        <v>1</v>
      </c>
      <c r="C305">
        <v>2</v>
      </c>
      <c r="D305">
        <v>1480</v>
      </c>
      <c r="E305">
        <v>1766</v>
      </c>
      <c r="L305" t="s">
        <v>0</v>
      </c>
      <c r="M305" t="s">
        <v>1</v>
      </c>
      <c r="N305">
        <v>1331</v>
      </c>
      <c r="O305">
        <v>784</v>
      </c>
      <c r="P305">
        <f t="shared" si="12"/>
        <v>784</v>
      </c>
      <c r="Q305">
        <f t="shared" si="13"/>
        <v>1331</v>
      </c>
      <c r="R305">
        <f t="shared" si="14"/>
        <v>0</v>
      </c>
    </row>
    <row r="306" spans="1:18" x14ac:dyDescent="0.2">
      <c r="A306" t="s">
        <v>0</v>
      </c>
      <c r="B306" t="s">
        <v>1</v>
      </c>
      <c r="C306">
        <v>2</v>
      </c>
      <c r="D306">
        <v>1919</v>
      </c>
      <c r="E306">
        <v>2056</v>
      </c>
      <c r="L306" t="s">
        <v>0</v>
      </c>
      <c r="M306" t="s">
        <v>1</v>
      </c>
      <c r="N306">
        <v>1464</v>
      </c>
      <c r="O306">
        <v>1309</v>
      </c>
      <c r="P306">
        <f t="shared" si="12"/>
        <v>1309</v>
      </c>
      <c r="Q306">
        <f t="shared" si="13"/>
        <v>1464</v>
      </c>
      <c r="R306">
        <f t="shared" si="14"/>
        <v>0</v>
      </c>
    </row>
    <row r="307" spans="1:18" x14ac:dyDescent="0.2">
      <c r="A307" t="s">
        <v>1</v>
      </c>
      <c r="B307" t="s">
        <v>0</v>
      </c>
      <c r="C307">
        <v>0</v>
      </c>
      <c r="D307">
        <v>2460</v>
      </c>
      <c r="E307">
        <v>2869</v>
      </c>
      <c r="L307" t="s">
        <v>0</v>
      </c>
      <c r="M307" t="s">
        <v>1</v>
      </c>
      <c r="N307">
        <v>1812</v>
      </c>
      <c r="O307">
        <v>1066</v>
      </c>
      <c r="P307">
        <f t="shared" si="12"/>
        <v>1066</v>
      </c>
      <c r="Q307">
        <f t="shared" si="13"/>
        <v>1812</v>
      </c>
      <c r="R307">
        <f t="shared" si="14"/>
        <v>0</v>
      </c>
    </row>
    <row r="308" spans="1:18" x14ac:dyDescent="0.2">
      <c r="A308" t="s">
        <v>1</v>
      </c>
      <c r="B308" t="s">
        <v>2</v>
      </c>
      <c r="C308">
        <v>0</v>
      </c>
      <c r="D308">
        <v>1353</v>
      </c>
      <c r="E308">
        <v>0</v>
      </c>
      <c r="L308" t="s">
        <v>1</v>
      </c>
      <c r="M308" t="s">
        <v>0</v>
      </c>
      <c r="N308">
        <v>2860</v>
      </c>
      <c r="O308">
        <v>2265</v>
      </c>
      <c r="P308">
        <f t="shared" si="12"/>
        <v>2860</v>
      </c>
      <c r="Q308">
        <f t="shared" si="13"/>
        <v>2265</v>
      </c>
      <c r="R308">
        <f t="shared" si="14"/>
        <v>1</v>
      </c>
    </row>
    <row r="309" spans="1:18" x14ac:dyDescent="0.2">
      <c r="A309" t="s">
        <v>1</v>
      </c>
      <c r="B309" t="s">
        <v>0</v>
      </c>
      <c r="C309">
        <v>0</v>
      </c>
      <c r="D309">
        <v>2185</v>
      </c>
      <c r="E309">
        <v>1222</v>
      </c>
      <c r="L309" t="s">
        <v>1</v>
      </c>
      <c r="M309" t="s">
        <v>0</v>
      </c>
      <c r="N309">
        <v>1624</v>
      </c>
      <c r="O309">
        <v>1699</v>
      </c>
      <c r="P309">
        <f t="shared" si="12"/>
        <v>1624</v>
      </c>
      <c r="Q309">
        <f t="shared" si="13"/>
        <v>1699</v>
      </c>
      <c r="R309">
        <f t="shared" si="14"/>
        <v>0</v>
      </c>
    </row>
    <row r="310" spans="1:18" x14ac:dyDescent="0.2">
      <c r="A310" t="s">
        <v>0</v>
      </c>
      <c r="B310" t="s">
        <v>1</v>
      </c>
      <c r="C310">
        <v>4</v>
      </c>
      <c r="D310">
        <v>0</v>
      </c>
      <c r="E310">
        <v>0</v>
      </c>
      <c r="L310" t="s">
        <v>3</v>
      </c>
      <c r="M310" t="s">
        <v>1</v>
      </c>
      <c r="N310">
        <v>1800</v>
      </c>
      <c r="O310">
        <v>1193</v>
      </c>
      <c r="P310">
        <f t="shared" si="12"/>
        <v>1193</v>
      </c>
      <c r="Q310">
        <f t="shared" si="13"/>
        <v>1800</v>
      </c>
      <c r="R310">
        <f t="shared" si="14"/>
        <v>0</v>
      </c>
    </row>
    <row r="311" spans="1:18" x14ac:dyDescent="0.2">
      <c r="A311" t="s">
        <v>1</v>
      </c>
      <c r="B311" t="s">
        <v>2</v>
      </c>
      <c r="C311">
        <v>0</v>
      </c>
      <c r="D311">
        <v>4643</v>
      </c>
      <c r="E311">
        <v>0</v>
      </c>
      <c r="L311" t="s">
        <v>1</v>
      </c>
      <c r="M311" t="s">
        <v>0</v>
      </c>
      <c r="N311">
        <v>1160</v>
      </c>
      <c r="O311">
        <v>1052</v>
      </c>
      <c r="P311">
        <f t="shared" si="12"/>
        <v>1160</v>
      </c>
      <c r="Q311">
        <f t="shared" si="13"/>
        <v>1052</v>
      </c>
      <c r="R311">
        <f t="shared" si="14"/>
        <v>1</v>
      </c>
    </row>
    <row r="312" spans="1:18" x14ac:dyDescent="0.2">
      <c r="A312" t="s">
        <v>0</v>
      </c>
      <c r="B312" t="s">
        <v>1</v>
      </c>
      <c r="C312">
        <v>0</v>
      </c>
      <c r="D312">
        <v>1658</v>
      </c>
      <c r="E312">
        <v>1842</v>
      </c>
      <c r="L312" t="s">
        <v>1</v>
      </c>
      <c r="M312" t="s">
        <v>0</v>
      </c>
      <c r="N312">
        <v>2000</v>
      </c>
      <c r="O312">
        <v>1091</v>
      </c>
      <c r="P312">
        <f t="shared" si="12"/>
        <v>2000</v>
      </c>
      <c r="Q312">
        <f t="shared" si="13"/>
        <v>1091</v>
      </c>
      <c r="R312">
        <f t="shared" si="14"/>
        <v>1</v>
      </c>
    </row>
    <row r="313" spans="1:18" x14ac:dyDescent="0.2">
      <c r="A313" t="s">
        <v>1</v>
      </c>
      <c r="B313" t="s">
        <v>0</v>
      </c>
      <c r="C313">
        <v>2</v>
      </c>
      <c r="D313">
        <v>1556</v>
      </c>
      <c r="E313">
        <v>1541</v>
      </c>
      <c r="L313" t="s">
        <v>0</v>
      </c>
      <c r="M313" t="s">
        <v>1</v>
      </c>
      <c r="N313">
        <v>1231</v>
      </c>
      <c r="O313">
        <v>1886</v>
      </c>
      <c r="P313">
        <f t="shared" si="12"/>
        <v>1886</v>
      </c>
      <c r="Q313">
        <f t="shared" si="13"/>
        <v>1231</v>
      </c>
      <c r="R313">
        <f t="shared" si="14"/>
        <v>1</v>
      </c>
    </row>
    <row r="314" spans="1:18" x14ac:dyDescent="0.2">
      <c r="A314" t="s">
        <v>0</v>
      </c>
      <c r="B314" t="s">
        <v>2</v>
      </c>
      <c r="C314">
        <v>0</v>
      </c>
      <c r="D314">
        <v>930</v>
      </c>
      <c r="E314">
        <v>0</v>
      </c>
      <c r="L314" t="s">
        <v>0</v>
      </c>
      <c r="M314" t="s">
        <v>1</v>
      </c>
      <c r="N314">
        <v>1359</v>
      </c>
      <c r="O314">
        <v>1227</v>
      </c>
      <c r="P314">
        <f t="shared" si="12"/>
        <v>1227</v>
      </c>
      <c r="Q314">
        <f t="shared" si="13"/>
        <v>1359</v>
      </c>
      <c r="R314">
        <f t="shared" si="14"/>
        <v>0</v>
      </c>
    </row>
    <row r="315" spans="1:18" x14ac:dyDescent="0.2">
      <c r="A315" t="s">
        <v>0</v>
      </c>
      <c r="B315" t="s">
        <v>2</v>
      </c>
      <c r="C315">
        <v>0</v>
      </c>
      <c r="D315">
        <v>896</v>
      </c>
      <c r="E315">
        <v>0</v>
      </c>
      <c r="L315" t="s">
        <v>0</v>
      </c>
      <c r="M315" t="s">
        <v>1</v>
      </c>
      <c r="N315">
        <v>1243</v>
      </c>
      <c r="O315">
        <v>1176</v>
      </c>
      <c r="P315">
        <f t="shared" si="12"/>
        <v>1176</v>
      </c>
      <c r="Q315">
        <f t="shared" si="13"/>
        <v>1243</v>
      </c>
      <c r="R315">
        <f t="shared" si="14"/>
        <v>0</v>
      </c>
    </row>
    <row r="316" spans="1:18" x14ac:dyDescent="0.2">
      <c r="A316" t="s">
        <v>0</v>
      </c>
      <c r="B316" t="s">
        <v>1</v>
      </c>
      <c r="C316">
        <v>2</v>
      </c>
      <c r="D316">
        <v>1151</v>
      </c>
      <c r="E316">
        <v>1209</v>
      </c>
      <c r="L316" t="s">
        <v>0</v>
      </c>
      <c r="M316" t="s">
        <v>1</v>
      </c>
      <c r="N316">
        <v>2319</v>
      </c>
      <c r="O316">
        <v>1304</v>
      </c>
      <c r="P316">
        <f t="shared" si="12"/>
        <v>1304</v>
      </c>
      <c r="Q316">
        <f t="shared" si="13"/>
        <v>2319</v>
      </c>
      <c r="R316">
        <f t="shared" si="14"/>
        <v>0</v>
      </c>
    </row>
    <row r="317" spans="1:18" x14ac:dyDescent="0.2">
      <c r="A317" t="s">
        <v>1</v>
      </c>
      <c r="B317" t="s">
        <v>2</v>
      </c>
      <c r="C317">
        <v>1</v>
      </c>
      <c r="D317">
        <v>2542</v>
      </c>
      <c r="E317">
        <v>0</v>
      </c>
      <c r="L317" t="s">
        <v>0</v>
      </c>
      <c r="M317" t="s">
        <v>1</v>
      </c>
      <c r="N317">
        <v>1443</v>
      </c>
      <c r="O317">
        <v>1168</v>
      </c>
      <c r="P317">
        <f t="shared" si="12"/>
        <v>1168</v>
      </c>
      <c r="Q317">
        <f t="shared" si="13"/>
        <v>1443</v>
      </c>
      <c r="R317">
        <f t="shared" si="14"/>
        <v>0</v>
      </c>
    </row>
    <row r="318" spans="1:18" x14ac:dyDescent="0.2">
      <c r="A318" t="s">
        <v>0</v>
      </c>
      <c r="B318" t="s">
        <v>1</v>
      </c>
      <c r="C318">
        <v>0</v>
      </c>
      <c r="D318">
        <v>1438</v>
      </c>
      <c r="E318">
        <v>1488</v>
      </c>
      <c r="L318" t="s">
        <v>1</v>
      </c>
      <c r="M318" t="s">
        <v>0</v>
      </c>
      <c r="N318">
        <v>5800</v>
      </c>
      <c r="O318">
        <v>4622</v>
      </c>
      <c r="P318">
        <f t="shared" si="12"/>
        <v>5800</v>
      </c>
      <c r="Q318">
        <f t="shared" si="13"/>
        <v>4622</v>
      </c>
      <c r="R318">
        <f t="shared" si="14"/>
        <v>1</v>
      </c>
    </row>
    <row r="319" spans="1:18" x14ac:dyDescent="0.2">
      <c r="A319" t="s">
        <v>0</v>
      </c>
      <c r="B319" t="s">
        <v>1</v>
      </c>
      <c r="C319">
        <v>1</v>
      </c>
      <c r="D319">
        <v>1138</v>
      </c>
      <c r="E319">
        <v>1703</v>
      </c>
      <c r="L319" t="s">
        <v>0</v>
      </c>
      <c r="M319" t="s">
        <v>1</v>
      </c>
      <c r="N319">
        <v>799</v>
      </c>
      <c r="O319">
        <v>1062</v>
      </c>
      <c r="P319">
        <f t="shared" si="12"/>
        <v>1062</v>
      </c>
      <c r="Q319">
        <f t="shared" si="13"/>
        <v>799</v>
      </c>
      <c r="R319">
        <f t="shared" si="14"/>
        <v>1</v>
      </c>
    </row>
    <row r="320" spans="1:18" x14ac:dyDescent="0.2">
      <c r="A320" t="s">
        <v>0</v>
      </c>
      <c r="B320" t="s">
        <v>1</v>
      </c>
      <c r="C320">
        <v>0</v>
      </c>
      <c r="D320">
        <v>5880</v>
      </c>
      <c r="E320">
        <v>9782</v>
      </c>
      <c r="L320" t="s">
        <v>0</v>
      </c>
      <c r="M320" t="s">
        <v>1</v>
      </c>
      <c r="N320">
        <v>2000</v>
      </c>
      <c r="O320">
        <v>2610</v>
      </c>
      <c r="P320">
        <f t="shared" si="12"/>
        <v>2610</v>
      </c>
      <c r="Q320">
        <f t="shared" si="13"/>
        <v>2000</v>
      </c>
      <c r="R320">
        <f t="shared" si="14"/>
        <v>1</v>
      </c>
    </row>
    <row r="321" spans="1:18" x14ac:dyDescent="0.2">
      <c r="A321" t="s">
        <v>3</v>
      </c>
      <c r="B321" t="s">
        <v>2</v>
      </c>
      <c r="C321">
        <v>0</v>
      </c>
      <c r="D321">
        <v>2011</v>
      </c>
      <c r="E321">
        <v>0</v>
      </c>
      <c r="L321" t="s">
        <v>1</v>
      </c>
      <c r="M321" t="s">
        <v>0</v>
      </c>
      <c r="N321">
        <v>1262</v>
      </c>
      <c r="O321">
        <v>1360</v>
      </c>
      <c r="P321">
        <f t="shared" si="12"/>
        <v>1262</v>
      </c>
      <c r="Q321">
        <f t="shared" si="13"/>
        <v>1360</v>
      </c>
      <c r="R321">
        <f t="shared" si="14"/>
        <v>0</v>
      </c>
    </row>
    <row r="322" spans="1:18" x14ac:dyDescent="0.2">
      <c r="A322" t="s">
        <v>0</v>
      </c>
      <c r="B322" t="s">
        <v>1</v>
      </c>
      <c r="C322">
        <v>3</v>
      </c>
      <c r="D322">
        <v>1076</v>
      </c>
      <c r="E322">
        <v>1054</v>
      </c>
      <c r="L322" t="s">
        <v>1</v>
      </c>
      <c r="M322" t="s">
        <v>0</v>
      </c>
      <c r="N322">
        <v>2887</v>
      </c>
      <c r="O322">
        <v>1845</v>
      </c>
      <c r="P322">
        <f t="shared" si="12"/>
        <v>2887</v>
      </c>
      <c r="Q322">
        <f t="shared" si="13"/>
        <v>1845</v>
      </c>
      <c r="R322">
        <f t="shared" si="14"/>
        <v>1</v>
      </c>
    </row>
    <row r="323" spans="1:18" x14ac:dyDescent="0.2">
      <c r="A323" t="s">
        <v>0</v>
      </c>
      <c r="B323" t="s">
        <v>1</v>
      </c>
      <c r="C323">
        <v>2</v>
      </c>
      <c r="D323">
        <v>2060</v>
      </c>
      <c r="E323">
        <v>1420</v>
      </c>
      <c r="L323" t="s">
        <v>1</v>
      </c>
      <c r="M323" t="s">
        <v>0</v>
      </c>
      <c r="N323">
        <v>2255</v>
      </c>
      <c r="O323">
        <v>1309</v>
      </c>
      <c r="P323">
        <f t="shared" ref="P323:P386" si="15">IF(L323="Mr",N323,O323)</f>
        <v>2255</v>
      </c>
      <c r="Q323">
        <f t="shared" ref="Q323:Q386" si="16">IF(L323&lt;&gt;"Mr",N323,O323)</f>
        <v>1309</v>
      </c>
      <c r="R323">
        <f t="shared" ref="R323:R386" si="17">IF(P323&gt;Q323,1,0)</f>
        <v>1</v>
      </c>
    </row>
    <row r="324" spans="1:18" x14ac:dyDescent="0.2">
      <c r="A324" t="s">
        <v>0</v>
      </c>
      <c r="B324" t="s">
        <v>1</v>
      </c>
      <c r="C324">
        <v>2</v>
      </c>
      <c r="D324">
        <v>0</v>
      </c>
      <c r="E324">
        <v>0</v>
      </c>
      <c r="L324" t="s">
        <v>0</v>
      </c>
      <c r="M324" t="s">
        <v>1</v>
      </c>
      <c r="N324">
        <v>1696</v>
      </c>
      <c r="O324">
        <v>1376</v>
      </c>
      <c r="P324">
        <f t="shared" si="15"/>
        <v>1376</v>
      </c>
      <c r="Q324">
        <f t="shared" si="16"/>
        <v>1696</v>
      </c>
      <c r="R324">
        <f t="shared" si="17"/>
        <v>0</v>
      </c>
    </row>
    <row r="325" spans="1:18" x14ac:dyDescent="0.2">
      <c r="A325" t="s">
        <v>0</v>
      </c>
      <c r="B325" t="s">
        <v>1</v>
      </c>
      <c r="C325">
        <v>1</v>
      </c>
      <c r="D325">
        <v>3000</v>
      </c>
      <c r="E325">
        <v>2914</v>
      </c>
      <c r="L325" t="s">
        <v>1</v>
      </c>
      <c r="M325" t="s">
        <v>0</v>
      </c>
      <c r="N325">
        <v>1770</v>
      </c>
      <c r="O325">
        <v>1067</v>
      </c>
      <c r="P325">
        <f t="shared" si="15"/>
        <v>1770</v>
      </c>
      <c r="Q325">
        <f t="shared" si="16"/>
        <v>1067</v>
      </c>
      <c r="R325">
        <f t="shared" si="17"/>
        <v>1</v>
      </c>
    </row>
    <row r="326" spans="1:18" x14ac:dyDescent="0.2">
      <c r="A326" t="s">
        <v>1</v>
      </c>
      <c r="B326" t="s">
        <v>0</v>
      </c>
      <c r="C326">
        <v>0</v>
      </c>
      <c r="D326">
        <v>1530</v>
      </c>
      <c r="E326">
        <v>888</v>
      </c>
      <c r="L326" t="s">
        <v>0</v>
      </c>
      <c r="M326" t="s">
        <v>1</v>
      </c>
      <c r="N326">
        <v>1237</v>
      </c>
      <c r="O326">
        <v>1321</v>
      </c>
      <c r="P326">
        <f t="shared" si="15"/>
        <v>1321</v>
      </c>
      <c r="Q326">
        <f t="shared" si="16"/>
        <v>1237</v>
      </c>
      <c r="R326">
        <f t="shared" si="17"/>
        <v>1</v>
      </c>
    </row>
    <row r="327" spans="1:18" x14ac:dyDescent="0.2">
      <c r="A327" t="s">
        <v>0</v>
      </c>
      <c r="B327" t="s">
        <v>1</v>
      </c>
      <c r="C327">
        <v>1</v>
      </c>
      <c r="D327">
        <v>1071</v>
      </c>
      <c r="E327">
        <v>1326</v>
      </c>
      <c r="L327" t="s">
        <v>0</v>
      </c>
      <c r="M327" t="s">
        <v>1</v>
      </c>
      <c r="N327">
        <v>1460</v>
      </c>
      <c r="O327">
        <v>1073</v>
      </c>
      <c r="P327">
        <f t="shared" si="15"/>
        <v>1073</v>
      </c>
      <c r="Q327">
        <f t="shared" si="16"/>
        <v>1460</v>
      </c>
      <c r="R327">
        <f t="shared" si="17"/>
        <v>0</v>
      </c>
    </row>
    <row r="328" spans="1:18" x14ac:dyDescent="0.2">
      <c r="A328" t="s">
        <v>0</v>
      </c>
      <c r="B328" t="s">
        <v>2</v>
      </c>
      <c r="C328">
        <v>0</v>
      </c>
      <c r="D328">
        <v>921</v>
      </c>
      <c r="E328">
        <v>0</v>
      </c>
      <c r="L328" t="s">
        <v>0</v>
      </c>
      <c r="M328" t="s">
        <v>1</v>
      </c>
      <c r="N328">
        <v>1800</v>
      </c>
      <c r="O328">
        <v>2697</v>
      </c>
      <c r="P328">
        <f t="shared" si="15"/>
        <v>2697</v>
      </c>
      <c r="Q328">
        <f t="shared" si="16"/>
        <v>1800</v>
      </c>
      <c r="R328">
        <f t="shared" si="17"/>
        <v>1</v>
      </c>
    </row>
    <row r="329" spans="1:18" x14ac:dyDescent="0.2">
      <c r="A329" t="s">
        <v>3</v>
      </c>
      <c r="B329" t="s">
        <v>2</v>
      </c>
      <c r="C329">
        <v>0</v>
      </c>
      <c r="D329">
        <v>1283</v>
      </c>
      <c r="E329">
        <v>0</v>
      </c>
      <c r="L329" t="s">
        <v>1</v>
      </c>
      <c r="M329" t="s">
        <v>0</v>
      </c>
      <c r="N329">
        <v>1368</v>
      </c>
      <c r="O329">
        <v>1554</v>
      </c>
      <c r="P329">
        <f t="shared" si="15"/>
        <v>1368</v>
      </c>
      <c r="Q329">
        <f t="shared" si="16"/>
        <v>1554</v>
      </c>
      <c r="R329">
        <f t="shared" si="17"/>
        <v>0</v>
      </c>
    </row>
    <row r="330" spans="1:18" x14ac:dyDescent="0.2">
      <c r="A330" t="s">
        <v>0</v>
      </c>
      <c r="B330" t="s">
        <v>1</v>
      </c>
      <c r="C330">
        <v>2</v>
      </c>
      <c r="D330">
        <v>0</v>
      </c>
      <c r="E330">
        <v>0</v>
      </c>
      <c r="L330" t="s">
        <v>1</v>
      </c>
      <c r="M330" t="s">
        <v>0</v>
      </c>
      <c r="N330">
        <v>1525</v>
      </c>
      <c r="O330">
        <v>1649</v>
      </c>
      <c r="P330">
        <f t="shared" si="15"/>
        <v>1525</v>
      </c>
      <c r="Q330">
        <f t="shared" si="16"/>
        <v>1649</v>
      </c>
      <c r="R330">
        <f t="shared" si="17"/>
        <v>0</v>
      </c>
    </row>
    <row r="331" spans="1:18" x14ac:dyDescent="0.2">
      <c r="A331" t="s">
        <v>0</v>
      </c>
      <c r="B331" t="s">
        <v>2</v>
      </c>
      <c r="C331">
        <v>0</v>
      </c>
      <c r="D331">
        <v>2780</v>
      </c>
      <c r="E331">
        <v>0</v>
      </c>
      <c r="L331" t="s">
        <v>0</v>
      </c>
      <c r="M331" t="s">
        <v>1</v>
      </c>
      <c r="N331">
        <v>671</v>
      </c>
      <c r="O331">
        <v>986</v>
      </c>
      <c r="P331">
        <f t="shared" si="15"/>
        <v>986</v>
      </c>
      <c r="Q331">
        <f t="shared" si="16"/>
        <v>671</v>
      </c>
      <c r="R331">
        <f t="shared" si="17"/>
        <v>1</v>
      </c>
    </row>
    <row r="332" spans="1:18" x14ac:dyDescent="0.2">
      <c r="A332" t="s">
        <v>0</v>
      </c>
      <c r="B332" t="s">
        <v>2</v>
      </c>
      <c r="C332">
        <v>0</v>
      </c>
      <c r="D332">
        <v>1187</v>
      </c>
      <c r="E332">
        <v>0</v>
      </c>
      <c r="L332" t="s">
        <v>0</v>
      </c>
      <c r="M332" t="s">
        <v>1</v>
      </c>
      <c r="N332">
        <v>1331</v>
      </c>
      <c r="O332">
        <v>1048</v>
      </c>
      <c r="P332">
        <f t="shared" si="15"/>
        <v>1048</v>
      </c>
      <c r="Q332">
        <f t="shared" si="16"/>
        <v>1331</v>
      </c>
      <c r="R332">
        <f t="shared" si="17"/>
        <v>0</v>
      </c>
    </row>
    <row r="333" spans="1:18" x14ac:dyDescent="0.2">
      <c r="A333" t="s">
        <v>0</v>
      </c>
      <c r="B333" t="s">
        <v>1</v>
      </c>
      <c r="C333">
        <v>0</v>
      </c>
      <c r="D333">
        <v>1140</v>
      </c>
      <c r="E333">
        <v>1382</v>
      </c>
      <c r="L333" t="s">
        <v>0</v>
      </c>
      <c r="M333" t="s">
        <v>1</v>
      </c>
      <c r="N333">
        <v>1810</v>
      </c>
      <c r="O333">
        <v>2789</v>
      </c>
      <c r="P333">
        <f t="shared" si="15"/>
        <v>2789</v>
      </c>
      <c r="Q333">
        <f t="shared" si="16"/>
        <v>1810</v>
      </c>
      <c r="R333">
        <f t="shared" si="17"/>
        <v>1</v>
      </c>
    </row>
    <row r="334" spans="1:18" x14ac:dyDescent="0.2">
      <c r="A334" t="s">
        <v>0</v>
      </c>
      <c r="B334" t="s">
        <v>1</v>
      </c>
      <c r="C334">
        <v>2</v>
      </c>
      <c r="D334">
        <v>1661</v>
      </c>
      <c r="E334">
        <v>1127</v>
      </c>
      <c r="L334" t="s">
        <v>1</v>
      </c>
      <c r="M334" t="s">
        <v>0</v>
      </c>
      <c r="N334">
        <v>1932</v>
      </c>
      <c r="O334">
        <v>1161</v>
      </c>
      <c r="P334">
        <f t="shared" si="15"/>
        <v>1932</v>
      </c>
      <c r="Q334">
        <f t="shared" si="16"/>
        <v>1161</v>
      </c>
      <c r="R334">
        <f t="shared" si="17"/>
        <v>1</v>
      </c>
    </row>
    <row r="335" spans="1:18" x14ac:dyDescent="0.2">
      <c r="A335" t="s">
        <v>0</v>
      </c>
      <c r="B335" t="s">
        <v>1</v>
      </c>
      <c r="C335">
        <v>1</v>
      </c>
      <c r="D335">
        <v>1402</v>
      </c>
      <c r="E335">
        <v>1018</v>
      </c>
      <c r="L335" t="s">
        <v>0</v>
      </c>
      <c r="M335" t="s">
        <v>1</v>
      </c>
      <c r="N335">
        <v>1438</v>
      </c>
      <c r="O335">
        <v>1570</v>
      </c>
      <c r="P335">
        <f t="shared" si="15"/>
        <v>1570</v>
      </c>
      <c r="Q335">
        <f t="shared" si="16"/>
        <v>1438</v>
      </c>
      <c r="R335">
        <f t="shared" si="17"/>
        <v>1</v>
      </c>
    </row>
    <row r="336" spans="1:18" x14ac:dyDescent="0.2">
      <c r="A336" t="s">
        <v>0</v>
      </c>
      <c r="B336" t="s">
        <v>2</v>
      </c>
      <c r="C336">
        <v>1</v>
      </c>
      <c r="D336">
        <v>1510</v>
      </c>
      <c r="E336">
        <v>0</v>
      </c>
      <c r="L336" t="s">
        <v>1</v>
      </c>
      <c r="M336" t="s">
        <v>0</v>
      </c>
      <c r="N336">
        <v>3705</v>
      </c>
      <c r="O336">
        <v>3733</v>
      </c>
      <c r="P336">
        <f t="shared" si="15"/>
        <v>3705</v>
      </c>
      <c r="Q336">
        <f t="shared" si="16"/>
        <v>3733</v>
      </c>
      <c r="R336">
        <f t="shared" si="17"/>
        <v>0</v>
      </c>
    </row>
    <row r="337" spans="1:18" x14ac:dyDescent="0.2">
      <c r="A337" t="s">
        <v>1</v>
      </c>
      <c r="B337" t="s">
        <v>0</v>
      </c>
      <c r="C337">
        <v>1</v>
      </c>
      <c r="D337">
        <v>2171</v>
      </c>
      <c r="E337">
        <v>2491</v>
      </c>
      <c r="L337" t="s">
        <v>0</v>
      </c>
      <c r="M337" t="s">
        <v>1</v>
      </c>
      <c r="N337">
        <v>1079</v>
      </c>
      <c r="O337">
        <v>1176</v>
      </c>
      <c r="P337">
        <f t="shared" si="15"/>
        <v>1176</v>
      </c>
      <c r="Q337">
        <f t="shared" si="16"/>
        <v>1079</v>
      </c>
      <c r="R337">
        <f t="shared" si="17"/>
        <v>1</v>
      </c>
    </row>
    <row r="338" spans="1:18" x14ac:dyDescent="0.2">
      <c r="A338" t="s">
        <v>0</v>
      </c>
      <c r="B338" t="s">
        <v>2</v>
      </c>
      <c r="C338">
        <v>2</v>
      </c>
      <c r="D338">
        <v>1360</v>
      </c>
      <c r="E338">
        <v>0</v>
      </c>
      <c r="L338" t="s">
        <v>1</v>
      </c>
      <c r="M338" t="s">
        <v>0</v>
      </c>
      <c r="N338">
        <v>1510</v>
      </c>
      <c r="O338">
        <v>921</v>
      </c>
      <c r="P338">
        <f t="shared" si="15"/>
        <v>1510</v>
      </c>
      <c r="Q338">
        <f t="shared" si="16"/>
        <v>921</v>
      </c>
      <c r="R338">
        <f t="shared" si="17"/>
        <v>1</v>
      </c>
    </row>
    <row r="339" spans="1:18" x14ac:dyDescent="0.2">
      <c r="A339" t="s">
        <v>0</v>
      </c>
      <c r="B339" t="s">
        <v>2</v>
      </c>
      <c r="C339">
        <v>0</v>
      </c>
      <c r="D339">
        <v>1812</v>
      </c>
      <c r="E339">
        <v>0</v>
      </c>
      <c r="L339" t="s">
        <v>0</v>
      </c>
      <c r="M339" t="s">
        <v>1</v>
      </c>
      <c r="N339">
        <v>978</v>
      </c>
      <c r="O339">
        <v>1355</v>
      </c>
      <c r="P339">
        <f t="shared" si="15"/>
        <v>1355</v>
      </c>
      <c r="Q339">
        <f t="shared" si="16"/>
        <v>978</v>
      </c>
      <c r="R339">
        <f t="shared" si="17"/>
        <v>1</v>
      </c>
    </row>
    <row r="340" spans="1:18" x14ac:dyDescent="0.2">
      <c r="A340" t="s">
        <v>1</v>
      </c>
      <c r="B340" t="s">
        <v>2</v>
      </c>
      <c r="C340">
        <v>0</v>
      </c>
      <c r="D340">
        <v>1177</v>
      </c>
      <c r="E340">
        <v>0</v>
      </c>
      <c r="L340" t="s">
        <v>1</v>
      </c>
      <c r="M340" t="s">
        <v>0</v>
      </c>
      <c r="N340">
        <v>2000</v>
      </c>
      <c r="O340">
        <v>2300</v>
      </c>
      <c r="P340">
        <f t="shared" si="15"/>
        <v>2000</v>
      </c>
      <c r="Q340">
        <f t="shared" si="16"/>
        <v>2300</v>
      </c>
      <c r="R340">
        <f t="shared" si="17"/>
        <v>0</v>
      </c>
    </row>
    <row r="341" spans="1:18" x14ac:dyDescent="0.2">
      <c r="A341" t="s">
        <v>1</v>
      </c>
      <c r="B341" t="s">
        <v>2</v>
      </c>
      <c r="C341">
        <v>0</v>
      </c>
      <c r="D341">
        <v>1460</v>
      </c>
      <c r="E341">
        <v>0</v>
      </c>
      <c r="L341" t="s">
        <v>0</v>
      </c>
      <c r="M341" t="s">
        <v>1</v>
      </c>
      <c r="N341">
        <v>894</v>
      </c>
      <c r="O341">
        <v>1216</v>
      </c>
      <c r="P341">
        <f t="shared" si="15"/>
        <v>1216</v>
      </c>
      <c r="Q341">
        <f t="shared" si="16"/>
        <v>894</v>
      </c>
      <c r="R341">
        <f t="shared" si="17"/>
        <v>1</v>
      </c>
    </row>
    <row r="342" spans="1:18" x14ac:dyDescent="0.2">
      <c r="A342" t="s">
        <v>0</v>
      </c>
      <c r="B342" t="s">
        <v>1</v>
      </c>
      <c r="C342">
        <v>1</v>
      </c>
      <c r="D342">
        <v>1071</v>
      </c>
      <c r="E342">
        <v>1326</v>
      </c>
      <c r="L342" t="s">
        <v>0</v>
      </c>
      <c r="M342" t="s">
        <v>1</v>
      </c>
      <c r="N342">
        <v>2319</v>
      </c>
      <c r="O342">
        <v>1220</v>
      </c>
      <c r="P342">
        <f t="shared" si="15"/>
        <v>1220</v>
      </c>
      <c r="Q342">
        <f t="shared" si="16"/>
        <v>2319</v>
      </c>
      <c r="R342">
        <f t="shared" si="17"/>
        <v>0</v>
      </c>
    </row>
    <row r="343" spans="1:18" x14ac:dyDescent="0.2">
      <c r="A343" t="s">
        <v>3</v>
      </c>
      <c r="B343" t="s">
        <v>2</v>
      </c>
      <c r="C343">
        <v>0</v>
      </c>
      <c r="D343">
        <v>1369</v>
      </c>
      <c r="E343">
        <v>0</v>
      </c>
      <c r="L343" t="s">
        <v>1</v>
      </c>
      <c r="M343" t="s">
        <v>0</v>
      </c>
      <c r="N343">
        <v>1632</v>
      </c>
      <c r="O343">
        <v>1658</v>
      </c>
      <c r="P343">
        <f t="shared" si="15"/>
        <v>1632</v>
      </c>
      <c r="Q343">
        <f t="shared" si="16"/>
        <v>1658</v>
      </c>
      <c r="R343">
        <f t="shared" si="17"/>
        <v>0</v>
      </c>
    </row>
    <row r="344" spans="1:18" x14ac:dyDescent="0.2">
      <c r="A344" t="s">
        <v>1</v>
      </c>
      <c r="B344" t="s">
        <v>2</v>
      </c>
      <c r="C344">
        <v>0</v>
      </c>
      <c r="D344">
        <v>3120</v>
      </c>
      <c r="E344">
        <v>0</v>
      </c>
      <c r="L344" t="s">
        <v>0</v>
      </c>
      <c r="M344" t="s">
        <v>1</v>
      </c>
      <c r="N344">
        <v>3897</v>
      </c>
      <c r="O344">
        <v>5318</v>
      </c>
      <c r="P344">
        <f t="shared" si="15"/>
        <v>5318</v>
      </c>
      <c r="Q344">
        <f t="shared" si="16"/>
        <v>3897</v>
      </c>
      <c r="R344">
        <f t="shared" si="17"/>
        <v>1</v>
      </c>
    </row>
    <row r="345" spans="1:18" x14ac:dyDescent="0.2">
      <c r="A345" t="s">
        <v>3</v>
      </c>
      <c r="B345" t="s">
        <v>2</v>
      </c>
      <c r="C345">
        <v>0</v>
      </c>
      <c r="D345">
        <v>1802</v>
      </c>
      <c r="E345">
        <v>0</v>
      </c>
      <c r="L345" t="s">
        <v>0</v>
      </c>
      <c r="M345" t="s">
        <v>1</v>
      </c>
      <c r="N345">
        <v>1782</v>
      </c>
      <c r="O345">
        <v>1455</v>
      </c>
      <c r="P345">
        <f t="shared" si="15"/>
        <v>1455</v>
      </c>
      <c r="Q345">
        <f t="shared" si="16"/>
        <v>1782</v>
      </c>
      <c r="R345">
        <f t="shared" si="17"/>
        <v>0</v>
      </c>
    </row>
    <row r="346" spans="1:18" x14ac:dyDescent="0.2">
      <c r="A346" t="s">
        <v>1</v>
      </c>
      <c r="B346" t="s">
        <v>0</v>
      </c>
      <c r="C346">
        <v>0</v>
      </c>
      <c r="D346">
        <v>1932</v>
      </c>
      <c r="E346">
        <v>1161</v>
      </c>
      <c r="L346" t="s">
        <v>0</v>
      </c>
      <c r="M346" t="s">
        <v>1</v>
      </c>
      <c r="N346">
        <v>1290</v>
      </c>
      <c r="O346">
        <v>988</v>
      </c>
      <c r="P346">
        <f t="shared" si="15"/>
        <v>988</v>
      </c>
      <c r="Q346">
        <f t="shared" si="16"/>
        <v>1290</v>
      </c>
      <c r="R346">
        <f t="shared" si="17"/>
        <v>0</v>
      </c>
    </row>
    <row r="347" spans="1:18" x14ac:dyDescent="0.2">
      <c r="A347" t="s">
        <v>1</v>
      </c>
      <c r="B347" t="s">
        <v>2</v>
      </c>
      <c r="C347">
        <v>0</v>
      </c>
      <c r="D347">
        <v>7000</v>
      </c>
      <c r="E347">
        <v>0</v>
      </c>
      <c r="L347" t="s">
        <v>1</v>
      </c>
      <c r="M347" t="s">
        <v>3</v>
      </c>
      <c r="N347">
        <v>1120</v>
      </c>
      <c r="O347">
        <v>1124</v>
      </c>
      <c r="P347">
        <f t="shared" si="15"/>
        <v>1120</v>
      </c>
      <c r="Q347">
        <f t="shared" si="16"/>
        <v>1124</v>
      </c>
      <c r="R347">
        <f t="shared" si="17"/>
        <v>0</v>
      </c>
    </row>
    <row r="348" spans="1:18" x14ac:dyDescent="0.2">
      <c r="A348" t="s">
        <v>0</v>
      </c>
      <c r="B348" t="s">
        <v>1</v>
      </c>
      <c r="C348">
        <v>3</v>
      </c>
      <c r="D348">
        <v>1394</v>
      </c>
      <c r="E348">
        <v>1241</v>
      </c>
      <c r="L348" t="s">
        <v>0</v>
      </c>
      <c r="M348" t="s">
        <v>1</v>
      </c>
      <c r="N348">
        <v>1680</v>
      </c>
      <c r="O348">
        <v>2408</v>
      </c>
      <c r="P348">
        <f t="shared" si="15"/>
        <v>2408</v>
      </c>
      <c r="Q348">
        <f t="shared" si="16"/>
        <v>1680</v>
      </c>
      <c r="R348">
        <f t="shared" si="17"/>
        <v>1</v>
      </c>
    </row>
    <row r="349" spans="1:18" x14ac:dyDescent="0.2">
      <c r="A349" t="s">
        <v>0</v>
      </c>
      <c r="B349" t="s">
        <v>1</v>
      </c>
      <c r="C349">
        <v>1</v>
      </c>
      <c r="D349">
        <v>2800</v>
      </c>
      <c r="E349">
        <v>4518</v>
      </c>
      <c r="L349" t="s">
        <v>0</v>
      </c>
      <c r="M349" t="s">
        <v>1</v>
      </c>
      <c r="N349">
        <v>711</v>
      </c>
      <c r="O349">
        <v>552</v>
      </c>
      <c r="P349">
        <f t="shared" si="15"/>
        <v>552</v>
      </c>
      <c r="Q349">
        <f t="shared" si="16"/>
        <v>711</v>
      </c>
      <c r="R349">
        <f t="shared" si="17"/>
        <v>0</v>
      </c>
    </row>
    <row r="350" spans="1:18" x14ac:dyDescent="0.2">
      <c r="A350" t="s">
        <v>1</v>
      </c>
      <c r="B350" t="s">
        <v>2</v>
      </c>
      <c r="C350">
        <v>0</v>
      </c>
      <c r="D350">
        <v>1601</v>
      </c>
      <c r="E350">
        <v>0</v>
      </c>
      <c r="L350" t="s">
        <v>1</v>
      </c>
      <c r="M350" t="s">
        <v>0</v>
      </c>
      <c r="N350">
        <v>1310</v>
      </c>
      <c r="O350">
        <v>1402</v>
      </c>
      <c r="P350">
        <f t="shared" si="15"/>
        <v>1310</v>
      </c>
      <c r="Q350">
        <f t="shared" si="16"/>
        <v>1402</v>
      </c>
      <c r="R350">
        <f t="shared" si="17"/>
        <v>0</v>
      </c>
    </row>
    <row r="351" spans="1:18" x14ac:dyDescent="0.2">
      <c r="A351" t="s">
        <v>1</v>
      </c>
      <c r="B351" t="s">
        <v>0</v>
      </c>
      <c r="C351">
        <v>2</v>
      </c>
      <c r="D351">
        <v>1525</v>
      </c>
      <c r="E351">
        <v>0</v>
      </c>
      <c r="L351" t="s">
        <v>0</v>
      </c>
      <c r="M351" t="s">
        <v>1</v>
      </c>
      <c r="N351">
        <v>711</v>
      </c>
      <c r="O351">
        <v>552</v>
      </c>
      <c r="P351">
        <f t="shared" si="15"/>
        <v>552</v>
      </c>
      <c r="Q351">
        <f t="shared" si="16"/>
        <v>711</v>
      </c>
      <c r="R351">
        <f t="shared" si="17"/>
        <v>0</v>
      </c>
    </row>
    <row r="352" spans="1:18" x14ac:dyDescent="0.2">
      <c r="A352" t="s">
        <v>0</v>
      </c>
      <c r="B352" t="s">
        <v>1</v>
      </c>
      <c r="C352">
        <v>0</v>
      </c>
      <c r="D352">
        <v>1658</v>
      </c>
      <c r="E352">
        <v>1842</v>
      </c>
      <c r="L352" t="s">
        <v>0</v>
      </c>
      <c r="M352" t="s">
        <v>1</v>
      </c>
      <c r="N352">
        <v>1287</v>
      </c>
      <c r="O352">
        <v>1345</v>
      </c>
      <c r="P352">
        <f t="shared" si="15"/>
        <v>1345</v>
      </c>
      <c r="Q352">
        <f t="shared" si="16"/>
        <v>1287</v>
      </c>
      <c r="R352">
        <f t="shared" si="17"/>
        <v>1</v>
      </c>
    </row>
    <row r="353" spans="1:18" x14ac:dyDescent="0.2">
      <c r="A353" t="s">
        <v>1</v>
      </c>
      <c r="B353" t="s">
        <v>2</v>
      </c>
      <c r="C353">
        <v>0</v>
      </c>
      <c r="D353">
        <v>623</v>
      </c>
      <c r="E353">
        <v>0</v>
      </c>
      <c r="L353" t="s">
        <v>0</v>
      </c>
      <c r="M353" t="s">
        <v>1</v>
      </c>
      <c r="N353">
        <v>983</v>
      </c>
      <c r="O353">
        <v>1497</v>
      </c>
      <c r="P353">
        <f t="shared" si="15"/>
        <v>1497</v>
      </c>
      <c r="Q353">
        <f t="shared" si="16"/>
        <v>983</v>
      </c>
      <c r="R353">
        <f t="shared" si="17"/>
        <v>1</v>
      </c>
    </row>
    <row r="354" spans="1:18" x14ac:dyDescent="0.2">
      <c r="A354" t="s">
        <v>0</v>
      </c>
      <c r="B354" t="s">
        <v>2</v>
      </c>
      <c r="C354">
        <v>0</v>
      </c>
      <c r="D354">
        <v>2000</v>
      </c>
      <c r="E354">
        <v>0</v>
      </c>
      <c r="L354" t="s">
        <v>1</v>
      </c>
      <c r="M354" t="s">
        <v>0</v>
      </c>
      <c r="N354">
        <v>1209</v>
      </c>
      <c r="O354">
        <v>1027</v>
      </c>
      <c r="P354">
        <f t="shared" si="15"/>
        <v>1209</v>
      </c>
      <c r="Q354">
        <f t="shared" si="16"/>
        <v>1027</v>
      </c>
      <c r="R354">
        <f t="shared" si="17"/>
        <v>1</v>
      </c>
    </row>
    <row r="355" spans="1:18" x14ac:dyDescent="0.2">
      <c r="A355" t="s">
        <v>3</v>
      </c>
      <c r="B355" t="s">
        <v>1</v>
      </c>
      <c r="C355">
        <v>1</v>
      </c>
      <c r="D355">
        <v>1380</v>
      </c>
      <c r="E355">
        <v>1365</v>
      </c>
      <c r="L355" t="s">
        <v>0</v>
      </c>
      <c r="M355" t="s">
        <v>1</v>
      </c>
      <c r="N355">
        <v>1226</v>
      </c>
      <c r="O355">
        <v>947</v>
      </c>
      <c r="P355">
        <f t="shared" si="15"/>
        <v>947</v>
      </c>
      <c r="Q355">
        <f t="shared" si="16"/>
        <v>1226</v>
      </c>
      <c r="R355">
        <f t="shared" si="17"/>
        <v>0</v>
      </c>
    </row>
    <row r="356" spans="1:18" x14ac:dyDescent="0.2">
      <c r="A356" t="s">
        <v>0</v>
      </c>
      <c r="B356" t="s">
        <v>1</v>
      </c>
      <c r="C356">
        <v>4</v>
      </c>
      <c r="D356">
        <v>0</v>
      </c>
      <c r="E356">
        <v>0</v>
      </c>
      <c r="L356" t="s">
        <v>0</v>
      </c>
      <c r="M356" t="s">
        <v>1</v>
      </c>
      <c r="N356">
        <v>1079</v>
      </c>
      <c r="O356">
        <v>1176</v>
      </c>
      <c r="P356">
        <f t="shared" si="15"/>
        <v>1176</v>
      </c>
      <c r="Q356">
        <f t="shared" si="16"/>
        <v>1079</v>
      </c>
      <c r="R356">
        <f t="shared" si="17"/>
        <v>1</v>
      </c>
    </row>
    <row r="357" spans="1:18" x14ac:dyDescent="0.2">
      <c r="A357" t="s">
        <v>1</v>
      </c>
      <c r="B357" t="s">
        <v>0</v>
      </c>
      <c r="C357">
        <v>1</v>
      </c>
      <c r="D357">
        <v>1730</v>
      </c>
      <c r="E357">
        <v>1223</v>
      </c>
      <c r="L357" t="s">
        <v>0</v>
      </c>
      <c r="M357" t="s">
        <v>1</v>
      </c>
      <c r="N357">
        <v>1600</v>
      </c>
      <c r="O357">
        <v>2174</v>
      </c>
      <c r="P357">
        <f t="shared" si="15"/>
        <v>2174</v>
      </c>
      <c r="Q357">
        <f t="shared" si="16"/>
        <v>1600</v>
      </c>
      <c r="R357">
        <f t="shared" si="17"/>
        <v>1</v>
      </c>
    </row>
    <row r="358" spans="1:18" x14ac:dyDescent="0.2">
      <c r="A358" t="s">
        <v>1</v>
      </c>
      <c r="B358" t="s">
        <v>0</v>
      </c>
      <c r="C358">
        <v>3</v>
      </c>
      <c r="D358">
        <v>1739</v>
      </c>
      <c r="E358">
        <v>1387</v>
      </c>
      <c r="L358" t="s">
        <v>0</v>
      </c>
      <c r="M358" t="s">
        <v>1</v>
      </c>
      <c r="N358">
        <v>1612</v>
      </c>
      <c r="O358">
        <v>2699</v>
      </c>
      <c r="P358">
        <f t="shared" si="15"/>
        <v>2699</v>
      </c>
      <c r="Q358">
        <f t="shared" si="16"/>
        <v>1612</v>
      </c>
      <c r="R358">
        <f t="shared" si="17"/>
        <v>1</v>
      </c>
    </row>
    <row r="359" spans="1:18" x14ac:dyDescent="0.2">
      <c r="A359" t="s">
        <v>3</v>
      </c>
      <c r="B359" t="s">
        <v>2</v>
      </c>
      <c r="C359">
        <v>0</v>
      </c>
      <c r="D359">
        <v>1649</v>
      </c>
      <c r="E359">
        <v>0</v>
      </c>
      <c r="L359" t="s">
        <v>0</v>
      </c>
      <c r="M359" t="s">
        <v>1</v>
      </c>
      <c r="N359">
        <v>1369</v>
      </c>
      <c r="O359">
        <v>1772</v>
      </c>
      <c r="P359">
        <f t="shared" si="15"/>
        <v>1772</v>
      </c>
      <c r="Q359">
        <f t="shared" si="16"/>
        <v>1369</v>
      </c>
      <c r="R359">
        <f t="shared" si="17"/>
        <v>1</v>
      </c>
    </row>
    <row r="360" spans="1:18" x14ac:dyDescent="0.2">
      <c r="A360" t="s">
        <v>0</v>
      </c>
      <c r="B360" t="s">
        <v>2</v>
      </c>
      <c r="C360">
        <v>1</v>
      </c>
      <c r="D360">
        <v>1991</v>
      </c>
      <c r="E360">
        <v>0</v>
      </c>
      <c r="L360" t="s">
        <v>1</v>
      </c>
      <c r="M360" t="s">
        <v>0</v>
      </c>
      <c r="N360">
        <v>2600</v>
      </c>
      <c r="O360">
        <v>3107</v>
      </c>
      <c r="P360">
        <f t="shared" si="15"/>
        <v>2600</v>
      </c>
      <c r="Q360">
        <f t="shared" si="16"/>
        <v>3107</v>
      </c>
      <c r="R360">
        <f t="shared" si="17"/>
        <v>0</v>
      </c>
    </row>
    <row r="361" spans="1:18" x14ac:dyDescent="0.2">
      <c r="A361" t="s">
        <v>1</v>
      </c>
      <c r="B361" t="s">
        <v>0</v>
      </c>
      <c r="C361">
        <v>0</v>
      </c>
      <c r="D361">
        <v>2583</v>
      </c>
      <c r="E361">
        <v>2544</v>
      </c>
      <c r="L361" t="s">
        <v>1</v>
      </c>
      <c r="M361" t="s">
        <v>0</v>
      </c>
      <c r="N361">
        <v>2756</v>
      </c>
      <c r="O361">
        <v>2249</v>
      </c>
      <c r="P361">
        <f t="shared" si="15"/>
        <v>2756</v>
      </c>
      <c r="Q361">
        <f t="shared" si="16"/>
        <v>2249</v>
      </c>
      <c r="R361">
        <f t="shared" si="17"/>
        <v>1</v>
      </c>
    </row>
    <row r="362" spans="1:18" x14ac:dyDescent="0.2">
      <c r="A362" t="s">
        <v>1</v>
      </c>
      <c r="B362" t="s">
        <v>3</v>
      </c>
      <c r="C362">
        <v>0</v>
      </c>
      <c r="D362">
        <v>1110</v>
      </c>
      <c r="E362">
        <v>0</v>
      </c>
      <c r="L362" t="s">
        <v>1</v>
      </c>
      <c r="M362" t="s">
        <v>0</v>
      </c>
      <c r="N362">
        <v>2848</v>
      </c>
      <c r="O362">
        <v>2642</v>
      </c>
      <c r="P362">
        <f t="shared" si="15"/>
        <v>2848</v>
      </c>
      <c r="Q362">
        <f t="shared" si="16"/>
        <v>2642</v>
      </c>
      <c r="R362">
        <f t="shared" si="17"/>
        <v>1</v>
      </c>
    </row>
    <row r="363" spans="1:18" x14ac:dyDescent="0.2">
      <c r="A363" t="s">
        <v>0</v>
      </c>
      <c r="B363" t="s">
        <v>1</v>
      </c>
      <c r="C363">
        <v>1</v>
      </c>
      <c r="D363">
        <v>1122</v>
      </c>
      <c r="E363">
        <v>909</v>
      </c>
      <c r="L363" t="s">
        <v>1</v>
      </c>
      <c r="M363" t="s">
        <v>0</v>
      </c>
      <c r="N363">
        <v>3200</v>
      </c>
      <c r="O363">
        <v>1705</v>
      </c>
      <c r="P363">
        <f t="shared" si="15"/>
        <v>3200</v>
      </c>
      <c r="Q363">
        <f t="shared" si="16"/>
        <v>1705</v>
      </c>
      <c r="R363">
        <f t="shared" si="17"/>
        <v>1</v>
      </c>
    </row>
    <row r="364" spans="1:18" x14ac:dyDescent="0.2">
      <c r="A364" t="s">
        <v>1</v>
      </c>
      <c r="B364" t="s">
        <v>0</v>
      </c>
      <c r="C364">
        <v>1</v>
      </c>
      <c r="D364">
        <v>1590</v>
      </c>
      <c r="E364">
        <v>0</v>
      </c>
      <c r="L364" t="s">
        <v>1</v>
      </c>
      <c r="M364" t="s">
        <v>0</v>
      </c>
      <c r="N364">
        <v>1617</v>
      </c>
      <c r="O364">
        <v>1425</v>
      </c>
      <c r="P364">
        <f t="shared" si="15"/>
        <v>1617</v>
      </c>
      <c r="Q364">
        <f t="shared" si="16"/>
        <v>1425</v>
      </c>
      <c r="R364">
        <f t="shared" si="17"/>
        <v>1</v>
      </c>
    </row>
    <row r="365" spans="1:18" x14ac:dyDescent="0.2">
      <c r="A365" t="s">
        <v>0</v>
      </c>
      <c r="B365" t="s">
        <v>2</v>
      </c>
      <c r="C365">
        <v>0</v>
      </c>
      <c r="D365">
        <v>1300</v>
      </c>
      <c r="E365">
        <v>0</v>
      </c>
      <c r="L365" t="s">
        <v>1</v>
      </c>
      <c r="M365" t="s">
        <v>0</v>
      </c>
      <c r="N365">
        <v>1600</v>
      </c>
      <c r="O365">
        <v>1511</v>
      </c>
      <c r="P365">
        <f t="shared" si="15"/>
        <v>1600</v>
      </c>
      <c r="Q365">
        <f t="shared" si="16"/>
        <v>1511</v>
      </c>
      <c r="R365">
        <f t="shared" si="17"/>
        <v>1</v>
      </c>
    </row>
    <row r="366" spans="1:18" x14ac:dyDescent="0.2">
      <c r="A366" t="s">
        <v>0</v>
      </c>
      <c r="B366" t="s">
        <v>1</v>
      </c>
      <c r="C366">
        <v>1</v>
      </c>
      <c r="D366">
        <v>1264</v>
      </c>
      <c r="E366">
        <v>1230</v>
      </c>
      <c r="L366" t="s">
        <v>1</v>
      </c>
      <c r="M366" t="s">
        <v>0</v>
      </c>
      <c r="N366">
        <v>1514</v>
      </c>
      <c r="O366">
        <v>1595</v>
      </c>
      <c r="P366">
        <f t="shared" si="15"/>
        <v>1514</v>
      </c>
      <c r="Q366">
        <f t="shared" si="16"/>
        <v>1595</v>
      </c>
      <c r="R366">
        <f t="shared" si="17"/>
        <v>0</v>
      </c>
    </row>
    <row r="367" spans="1:18" x14ac:dyDescent="0.2">
      <c r="A367" t="s">
        <v>0</v>
      </c>
      <c r="B367" t="s">
        <v>1</v>
      </c>
      <c r="C367">
        <v>0</v>
      </c>
      <c r="D367">
        <v>671</v>
      </c>
      <c r="E367">
        <v>986</v>
      </c>
      <c r="L367" t="s">
        <v>0</v>
      </c>
      <c r="M367" t="s">
        <v>1</v>
      </c>
      <c r="N367">
        <v>760</v>
      </c>
      <c r="O367">
        <v>578</v>
      </c>
      <c r="P367">
        <f t="shared" si="15"/>
        <v>578</v>
      </c>
      <c r="Q367">
        <f t="shared" si="16"/>
        <v>760</v>
      </c>
      <c r="R367">
        <f t="shared" si="17"/>
        <v>0</v>
      </c>
    </row>
    <row r="368" spans="1:18" x14ac:dyDescent="0.2">
      <c r="A368" t="s">
        <v>1</v>
      </c>
      <c r="B368" t="s">
        <v>0</v>
      </c>
      <c r="C368">
        <v>0</v>
      </c>
      <c r="D368">
        <v>1453</v>
      </c>
      <c r="E368">
        <v>0</v>
      </c>
      <c r="L368" t="s">
        <v>0</v>
      </c>
      <c r="M368" t="s">
        <v>1</v>
      </c>
      <c r="N368">
        <v>600</v>
      </c>
      <c r="O368">
        <v>485</v>
      </c>
      <c r="P368">
        <f t="shared" si="15"/>
        <v>485</v>
      </c>
      <c r="Q368">
        <f t="shared" si="16"/>
        <v>600</v>
      </c>
      <c r="R368">
        <f t="shared" si="17"/>
        <v>0</v>
      </c>
    </row>
    <row r="369" spans="1:18" x14ac:dyDescent="0.2">
      <c r="A369" t="s">
        <v>0</v>
      </c>
      <c r="B369" t="s">
        <v>1</v>
      </c>
      <c r="C369">
        <v>0</v>
      </c>
      <c r="D369">
        <v>1140</v>
      </c>
      <c r="E369">
        <v>1382</v>
      </c>
      <c r="L369" t="s">
        <v>0</v>
      </c>
      <c r="M369" t="s">
        <v>1</v>
      </c>
      <c r="N369">
        <v>1900</v>
      </c>
      <c r="O369">
        <v>2841</v>
      </c>
      <c r="P369">
        <f t="shared" si="15"/>
        <v>2841</v>
      </c>
      <c r="Q369">
        <f t="shared" si="16"/>
        <v>1900</v>
      </c>
      <c r="R369">
        <f t="shared" si="17"/>
        <v>1</v>
      </c>
    </row>
    <row r="370" spans="1:18" x14ac:dyDescent="0.2">
      <c r="A370" t="s">
        <v>0</v>
      </c>
      <c r="B370" t="s">
        <v>1</v>
      </c>
      <c r="C370">
        <v>2</v>
      </c>
      <c r="D370">
        <v>2425</v>
      </c>
      <c r="E370">
        <v>3558</v>
      </c>
      <c r="L370" t="s">
        <v>0</v>
      </c>
      <c r="M370" t="s">
        <v>1</v>
      </c>
      <c r="N370">
        <v>2803</v>
      </c>
      <c r="O370">
        <v>2316</v>
      </c>
      <c r="P370">
        <f t="shared" si="15"/>
        <v>2316</v>
      </c>
      <c r="Q370">
        <f t="shared" si="16"/>
        <v>2803</v>
      </c>
      <c r="R370">
        <f t="shared" si="17"/>
        <v>0</v>
      </c>
    </row>
    <row r="371" spans="1:18" x14ac:dyDescent="0.2">
      <c r="A371" t="s">
        <v>1</v>
      </c>
      <c r="B371" t="s">
        <v>2</v>
      </c>
      <c r="C371">
        <v>0</v>
      </c>
      <c r="D371">
        <v>2200</v>
      </c>
      <c r="E371">
        <v>0</v>
      </c>
      <c r="L371" t="s">
        <v>0</v>
      </c>
      <c r="M371" t="s">
        <v>1</v>
      </c>
      <c r="N371">
        <v>767</v>
      </c>
      <c r="O371">
        <v>849</v>
      </c>
      <c r="P371">
        <f t="shared" si="15"/>
        <v>849</v>
      </c>
      <c r="Q371">
        <f t="shared" si="16"/>
        <v>767</v>
      </c>
      <c r="R371">
        <f t="shared" si="17"/>
        <v>1</v>
      </c>
    </row>
    <row r="372" spans="1:18" x14ac:dyDescent="0.2">
      <c r="A372" t="s">
        <v>0</v>
      </c>
      <c r="B372" t="s">
        <v>1</v>
      </c>
      <c r="C372">
        <v>0</v>
      </c>
      <c r="D372">
        <v>1470</v>
      </c>
      <c r="E372">
        <v>1630</v>
      </c>
      <c r="L372" t="s">
        <v>0</v>
      </c>
      <c r="M372" t="s">
        <v>1</v>
      </c>
      <c r="N372">
        <v>1167</v>
      </c>
      <c r="O372">
        <v>664</v>
      </c>
      <c r="P372">
        <f t="shared" si="15"/>
        <v>664</v>
      </c>
      <c r="Q372">
        <f t="shared" si="16"/>
        <v>1167</v>
      </c>
      <c r="R372">
        <f t="shared" si="17"/>
        <v>0</v>
      </c>
    </row>
    <row r="373" spans="1:18" x14ac:dyDescent="0.2">
      <c r="A373" t="s">
        <v>0</v>
      </c>
      <c r="B373" t="s">
        <v>1</v>
      </c>
      <c r="C373">
        <v>0</v>
      </c>
      <c r="D373">
        <v>940</v>
      </c>
      <c r="E373">
        <v>1290</v>
      </c>
      <c r="L373" t="s">
        <v>0</v>
      </c>
      <c r="M373" t="s">
        <v>1</v>
      </c>
      <c r="N373">
        <v>1359</v>
      </c>
      <c r="O373">
        <v>2198</v>
      </c>
      <c r="P373">
        <f t="shared" si="15"/>
        <v>2198</v>
      </c>
      <c r="Q373">
        <f t="shared" si="16"/>
        <v>1359</v>
      </c>
      <c r="R373">
        <f t="shared" si="17"/>
        <v>1</v>
      </c>
    </row>
    <row r="374" spans="1:18" x14ac:dyDescent="0.2">
      <c r="A374" t="s">
        <v>0</v>
      </c>
      <c r="B374" t="s">
        <v>1</v>
      </c>
      <c r="C374">
        <v>0</v>
      </c>
      <c r="D374">
        <v>480</v>
      </c>
      <c r="E374">
        <v>459</v>
      </c>
      <c r="L374" t="s">
        <v>0</v>
      </c>
      <c r="M374" t="s">
        <v>1</v>
      </c>
      <c r="N374">
        <v>2088</v>
      </c>
      <c r="O374">
        <v>1384</v>
      </c>
      <c r="P374">
        <f t="shared" si="15"/>
        <v>1384</v>
      </c>
      <c r="Q374">
        <f t="shared" si="16"/>
        <v>2088</v>
      </c>
      <c r="R374">
        <f t="shared" si="17"/>
        <v>0</v>
      </c>
    </row>
    <row r="375" spans="1:18" x14ac:dyDescent="0.2">
      <c r="A375" t="s">
        <v>1</v>
      </c>
      <c r="B375" t="s">
        <v>0</v>
      </c>
      <c r="C375">
        <v>1</v>
      </c>
      <c r="D375">
        <v>1459</v>
      </c>
      <c r="E375">
        <v>0</v>
      </c>
      <c r="L375" t="s">
        <v>1</v>
      </c>
      <c r="M375" t="s">
        <v>0</v>
      </c>
      <c r="N375">
        <v>1608</v>
      </c>
      <c r="O375">
        <v>1589</v>
      </c>
      <c r="P375">
        <f t="shared" si="15"/>
        <v>1608</v>
      </c>
      <c r="Q375">
        <f t="shared" si="16"/>
        <v>1589</v>
      </c>
      <c r="R375">
        <f t="shared" si="17"/>
        <v>1</v>
      </c>
    </row>
    <row r="376" spans="1:18" x14ac:dyDescent="0.2">
      <c r="A376" t="s">
        <v>0</v>
      </c>
      <c r="B376" t="s">
        <v>2</v>
      </c>
      <c r="C376">
        <v>1</v>
      </c>
      <c r="D376">
        <v>2915</v>
      </c>
      <c r="E376">
        <v>0</v>
      </c>
      <c r="L376" t="s">
        <v>1</v>
      </c>
      <c r="M376" t="s">
        <v>0</v>
      </c>
      <c r="N376">
        <v>4740</v>
      </c>
      <c r="O376">
        <v>4634</v>
      </c>
      <c r="P376">
        <f t="shared" si="15"/>
        <v>4740</v>
      </c>
      <c r="Q376">
        <f t="shared" si="16"/>
        <v>4634</v>
      </c>
      <c r="R376">
        <f t="shared" si="17"/>
        <v>1</v>
      </c>
    </row>
    <row r="377" spans="1:18" x14ac:dyDescent="0.2">
      <c r="A377" t="s">
        <v>0</v>
      </c>
      <c r="B377" t="s">
        <v>1</v>
      </c>
      <c r="C377">
        <v>1</v>
      </c>
      <c r="D377">
        <v>1810</v>
      </c>
      <c r="E377">
        <v>1032</v>
      </c>
      <c r="L377" t="s">
        <v>0</v>
      </c>
      <c r="M377" t="s">
        <v>1</v>
      </c>
      <c r="N377">
        <v>655</v>
      </c>
      <c r="O377">
        <v>826</v>
      </c>
      <c r="P377">
        <f t="shared" si="15"/>
        <v>826</v>
      </c>
      <c r="Q377">
        <f t="shared" si="16"/>
        <v>655</v>
      </c>
      <c r="R377">
        <f t="shared" si="17"/>
        <v>1</v>
      </c>
    </row>
    <row r="378" spans="1:18" x14ac:dyDescent="0.2">
      <c r="A378" t="s">
        <v>0</v>
      </c>
      <c r="B378" t="s">
        <v>1</v>
      </c>
      <c r="C378">
        <v>0</v>
      </c>
      <c r="D378">
        <v>983</v>
      </c>
      <c r="E378">
        <v>1497</v>
      </c>
      <c r="L378" t="s">
        <v>0</v>
      </c>
      <c r="M378" t="s">
        <v>1</v>
      </c>
      <c r="N378">
        <v>1459</v>
      </c>
      <c r="O378">
        <v>1911</v>
      </c>
      <c r="P378">
        <f t="shared" si="15"/>
        <v>1911</v>
      </c>
      <c r="Q378">
        <f t="shared" si="16"/>
        <v>1459</v>
      </c>
      <c r="R378">
        <f t="shared" si="17"/>
        <v>1</v>
      </c>
    </row>
    <row r="379" spans="1:18" x14ac:dyDescent="0.2">
      <c r="A379" t="s">
        <v>1</v>
      </c>
      <c r="B379" t="s">
        <v>2</v>
      </c>
      <c r="C379">
        <v>0</v>
      </c>
      <c r="D379">
        <v>1500</v>
      </c>
      <c r="E379">
        <v>0</v>
      </c>
      <c r="L379" t="s">
        <v>0</v>
      </c>
      <c r="M379" t="s">
        <v>1</v>
      </c>
      <c r="N379">
        <v>3120</v>
      </c>
      <c r="O379">
        <v>4056</v>
      </c>
      <c r="P379">
        <f t="shared" si="15"/>
        <v>4056</v>
      </c>
      <c r="Q379">
        <f t="shared" si="16"/>
        <v>3120</v>
      </c>
      <c r="R379">
        <f t="shared" si="17"/>
        <v>1</v>
      </c>
    </row>
    <row r="380" spans="1:18" x14ac:dyDescent="0.2">
      <c r="A380" t="s">
        <v>0</v>
      </c>
      <c r="B380" t="s">
        <v>1</v>
      </c>
      <c r="C380">
        <v>1</v>
      </c>
      <c r="D380">
        <v>1640</v>
      </c>
      <c r="E380">
        <v>2115</v>
      </c>
      <c r="L380" t="s">
        <v>0</v>
      </c>
      <c r="M380" t="s">
        <v>1</v>
      </c>
      <c r="N380">
        <v>1342</v>
      </c>
      <c r="O380">
        <v>1304</v>
      </c>
      <c r="P380">
        <f t="shared" si="15"/>
        <v>1304</v>
      </c>
      <c r="Q380">
        <f t="shared" si="16"/>
        <v>1342</v>
      </c>
      <c r="R380">
        <f t="shared" si="17"/>
        <v>0</v>
      </c>
    </row>
    <row r="381" spans="1:18" x14ac:dyDescent="0.2">
      <c r="A381" t="s">
        <v>1</v>
      </c>
      <c r="B381" t="s">
        <v>0</v>
      </c>
      <c r="C381">
        <v>2</v>
      </c>
      <c r="D381">
        <v>1456</v>
      </c>
      <c r="E381">
        <v>1402</v>
      </c>
      <c r="L381" t="s">
        <v>0</v>
      </c>
      <c r="M381" t="s">
        <v>1</v>
      </c>
      <c r="N381">
        <v>767</v>
      </c>
      <c r="O381">
        <v>849</v>
      </c>
      <c r="P381">
        <f t="shared" si="15"/>
        <v>849</v>
      </c>
      <c r="Q381">
        <f t="shared" si="16"/>
        <v>767</v>
      </c>
      <c r="R381">
        <f t="shared" si="17"/>
        <v>1</v>
      </c>
    </row>
    <row r="382" spans="1:18" x14ac:dyDescent="0.2">
      <c r="A382" t="s">
        <v>1</v>
      </c>
      <c r="B382" t="s">
        <v>2</v>
      </c>
      <c r="C382">
        <v>0</v>
      </c>
      <c r="D382">
        <v>1280</v>
      </c>
      <c r="E382">
        <v>0</v>
      </c>
      <c r="L382" t="s">
        <v>1</v>
      </c>
      <c r="M382" t="s">
        <v>0</v>
      </c>
      <c r="N382">
        <v>2965</v>
      </c>
      <c r="O382">
        <v>3124</v>
      </c>
      <c r="P382">
        <f t="shared" si="15"/>
        <v>2965</v>
      </c>
      <c r="Q382">
        <f t="shared" si="16"/>
        <v>3124</v>
      </c>
      <c r="R382">
        <f t="shared" si="17"/>
        <v>0</v>
      </c>
    </row>
    <row r="383" spans="1:18" x14ac:dyDescent="0.2">
      <c r="A383" t="s">
        <v>0</v>
      </c>
      <c r="B383" t="s">
        <v>1</v>
      </c>
      <c r="C383">
        <v>0</v>
      </c>
      <c r="D383">
        <v>1394</v>
      </c>
      <c r="E383">
        <v>2019</v>
      </c>
      <c r="L383" t="s">
        <v>0</v>
      </c>
      <c r="M383" t="s">
        <v>1</v>
      </c>
      <c r="N383">
        <v>1426</v>
      </c>
      <c r="O383">
        <v>1926</v>
      </c>
      <c r="P383">
        <f t="shared" si="15"/>
        <v>1926</v>
      </c>
      <c r="Q383">
        <f t="shared" si="16"/>
        <v>1426</v>
      </c>
      <c r="R383">
        <f t="shared" si="17"/>
        <v>1</v>
      </c>
    </row>
    <row r="384" spans="1:18" x14ac:dyDescent="0.2">
      <c r="A384" t="s">
        <v>3</v>
      </c>
      <c r="B384" t="s">
        <v>2</v>
      </c>
      <c r="C384">
        <v>0</v>
      </c>
      <c r="D384">
        <v>1379</v>
      </c>
      <c r="E384">
        <v>0</v>
      </c>
      <c r="L384" t="s">
        <v>0</v>
      </c>
      <c r="M384" t="s">
        <v>1</v>
      </c>
      <c r="N384">
        <v>1316</v>
      </c>
      <c r="O384">
        <v>2230</v>
      </c>
      <c r="P384">
        <f t="shared" si="15"/>
        <v>2230</v>
      </c>
      <c r="Q384">
        <f t="shared" si="16"/>
        <v>1316</v>
      </c>
      <c r="R384">
        <f t="shared" si="17"/>
        <v>1</v>
      </c>
    </row>
    <row r="385" spans="1:18" x14ac:dyDescent="0.2">
      <c r="A385" t="s">
        <v>3</v>
      </c>
      <c r="B385" t="s">
        <v>1</v>
      </c>
      <c r="C385">
        <v>1</v>
      </c>
      <c r="D385">
        <v>780</v>
      </c>
      <c r="E385">
        <v>1278</v>
      </c>
      <c r="L385" t="s">
        <v>1</v>
      </c>
      <c r="M385" t="s">
        <v>0</v>
      </c>
      <c r="N385">
        <v>1847</v>
      </c>
      <c r="O385">
        <v>1781</v>
      </c>
      <c r="P385">
        <f t="shared" si="15"/>
        <v>1847</v>
      </c>
      <c r="Q385">
        <f t="shared" si="16"/>
        <v>1781</v>
      </c>
      <c r="R385">
        <f t="shared" si="17"/>
        <v>1</v>
      </c>
    </row>
    <row r="386" spans="1:18" x14ac:dyDescent="0.2">
      <c r="A386" t="s">
        <v>1</v>
      </c>
      <c r="B386" t="s">
        <v>2</v>
      </c>
      <c r="C386">
        <v>0</v>
      </c>
      <c r="D386">
        <v>1279</v>
      </c>
      <c r="E386">
        <v>0</v>
      </c>
      <c r="L386" t="s">
        <v>0</v>
      </c>
      <c r="M386" t="s">
        <v>1</v>
      </c>
      <c r="N386">
        <v>1249</v>
      </c>
      <c r="O386">
        <v>1982</v>
      </c>
      <c r="P386">
        <f t="shared" si="15"/>
        <v>1982</v>
      </c>
      <c r="Q386">
        <f t="shared" si="16"/>
        <v>1249</v>
      </c>
      <c r="R386">
        <f t="shared" si="17"/>
        <v>1</v>
      </c>
    </row>
    <row r="387" spans="1:18" x14ac:dyDescent="0.2">
      <c r="A387" t="s">
        <v>0</v>
      </c>
      <c r="B387" t="s">
        <v>1</v>
      </c>
      <c r="C387">
        <v>0</v>
      </c>
      <c r="D387">
        <v>0</v>
      </c>
      <c r="E387">
        <v>0</v>
      </c>
      <c r="L387" t="s">
        <v>1</v>
      </c>
      <c r="M387" t="s">
        <v>0</v>
      </c>
      <c r="N387">
        <v>2200</v>
      </c>
      <c r="O387">
        <v>2639</v>
      </c>
      <c r="P387">
        <f t="shared" ref="P387:P450" si="18">IF(L387="Mr",N387,O387)</f>
        <v>2200</v>
      </c>
      <c r="Q387">
        <f t="shared" ref="Q387:Q450" si="19">IF(L387&lt;&gt;"Mr",N387,O387)</f>
        <v>2639</v>
      </c>
      <c r="R387">
        <f t="shared" ref="R387:R450" si="20">IF(P387&gt;Q387,1,0)</f>
        <v>0</v>
      </c>
    </row>
    <row r="388" spans="1:18" x14ac:dyDescent="0.2">
      <c r="A388" t="s">
        <v>0</v>
      </c>
      <c r="B388" t="s">
        <v>1</v>
      </c>
      <c r="C388">
        <v>1</v>
      </c>
      <c r="D388">
        <v>1600</v>
      </c>
      <c r="E388">
        <v>1256</v>
      </c>
      <c r="L388" t="s">
        <v>0</v>
      </c>
      <c r="M388" t="s">
        <v>1</v>
      </c>
      <c r="N388">
        <v>1172</v>
      </c>
      <c r="O388">
        <v>612</v>
      </c>
      <c r="P388">
        <f t="shared" si="18"/>
        <v>612</v>
      </c>
      <c r="Q388">
        <f t="shared" si="19"/>
        <v>1172</v>
      </c>
      <c r="R388">
        <f t="shared" si="20"/>
        <v>0</v>
      </c>
    </row>
    <row r="389" spans="1:18" x14ac:dyDescent="0.2">
      <c r="A389" t="s">
        <v>0</v>
      </c>
      <c r="B389" t="s">
        <v>2</v>
      </c>
      <c r="C389">
        <v>0</v>
      </c>
      <c r="D389">
        <v>1573</v>
      </c>
      <c r="E389">
        <v>0</v>
      </c>
      <c r="L389" t="s">
        <v>1</v>
      </c>
      <c r="M389" t="s">
        <v>0</v>
      </c>
      <c r="N389">
        <v>1755</v>
      </c>
      <c r="O389">
        <v>1988</v>
      </c>
      <c r="P389">
        <f t="shared" si="18"/>
        <v>1755</v>
      </c>
      <c r="Q389">
        <f t="shared" si="19"/>
        <v>1988</v>
      </c>
      <c r="R389">
        <f t="shared" si="20"/>
        <v>0</v>
      </c>
    </row>
    <row r="390" spans="1:18" x14ac:dyDescent="0.2">
      <c r="A390" t="s">
        <v>3</v>
      </c>
      <c r="B390" t="s">
        <v>1</v>
      </c>
      <c r="C390">
        <v>0</v>
      </c>
      <c r="D390">
        <v>1667</v>
      </c>
      <c r="E390">
        <v>1301</v>
      </c>
      <c r="L390" t="s">
        <v>0</v>
      </c>
      <c r="M390" t="s">
        <v>1</v>
      </c>
      <c r="N390">
        <v>2088</v>
      </c>
      <c r="O390">
        <v>2085</v>
      </c>
      <c r="P390">
        <f t="shared" si="18"/>
        <v>2085</v>
      </c>
      <c r="Q390">
        <f t="shared" si="19"/>
        <v>2088</v>
      </c>
      <c r="R390">
        <f t="shared" si="20"/>
        <v>0</v>
      </c>
    </row>
    <row r="391" spans="1:18" x14ac:dyDescent="0.2">
      <c r="A391" t="s">
        <v>0</v>
      </c>
      <c r="B391" t="s">
        <v>2</v>
      </c>
      <c r="C391">
        <v>1</v>
      </c>
      <c r="D391">
        <v>2800</v>
      </c>
      <c r="E391">
        <v>0</v>
      </c>
      <c r="L391" t="s">
        <v>0</v>
      </c>
      <c r="M391" t="s">
        <v>1</v>
      </c>
      <c r="N391">
        <v>1674</v>
      </c>
      <c r="O391">
        <v>1594</v>
      </c>
      <c r="P391">
        <f t="shared" si="18"/>
        <v>1594</v>
      </c>
      <c r="Q391">
        <f t="shared" si="19"/>
        <v>1674</v>
      </c>
      <c r="R391">
        <f t="shared" si="20"/>
        <v>0</v>
      </c>
    </row>
    <row r="392" spans="1:18" x14ac:dyDescent="0.2">
      <c r="A392" t="s">
        <v>0</v>
      </c>
      <c r="B392" t="s">
        <v>1</v>
      </c>
      <c r="C392">
        <v>2</v>
      </c>
      <c r="D392">
        <v>1186</v>
      </c>
      <c r="E392">
        <v>1271</v>
      </c>
      <c r="L392" t="s">
        <v>1</v>
      </c>
      <c r="M392" t="s">
        <v>0</v>
      </c>
      <c r="N392">
        <v>1410</v>
      </c>
      <c r="O392">
        <v>775</v>
      </c>
      <c r="P392">
        <f t="shared" si="18"/>
        <v>1410</v>
      </c>
      <c r="Q392">
        <f t="shared" si="19"/>
        <v>775</v>
      </c>
      <c r="R392">
        <f t="shared" si="20"/>
        <v>1</v>
      </c>
    </row>
    <row r="393" spans="1:18" x14ac:dyDescent="0.2">
      <c r="A393" t="s">
        <v>0</v>
      </c>
      <c r="B393" t="s">
        <v>2</v>
      </c>
      <c r="C393">
        <v>0</v>
      </c>
      <c r="D393">
        <v>1413</v>
      </c>
      <c r="E393">
        <v>0</v>
      </c>
      <c r="L393" t="s">
        <v>0</v>
      </c>
      <c r="M393" t="s">
        <v>1</v>
      </c>
      <c r="N393">
        <v>1020</v>
      </c>
      <c r="O393">
        <v>1603</v>
      </c>
      <c r="P393">
        <f t="shared" si="18"/>
        <v>1603</v>
      </c>
      <c r="Q393">
        <f t="shared" si="19"/>
        <v>1020</v>
      </c>
      <c r="R393">
        <f t="shared" si="20"/>
        <v>1</v>
      </c>
    </row>
    <row r="394" spans="1:18" x14ac:dyDescent="0.2">
      <c r="A394" t="s">
        <v>0</v>
      </c>
      <c r="B394" t="s">
        <v>1</v>
      </c>
      <c r="C394">
        <v>0</v>
      </c>
      <c r="D394">
        <v>1866</v>
      </c>
      <c r="E394">
        <v>1305</v>
      </c>
      <c r="L394" t="s">
        <v>0</v>
      </c>
      <c r="M394" t="s">
        <v>1</v>
      </c>
      <c r="N394">
        <v>1400</v>
      </c>
      <c r="O394">
        <v>1759</v>
      </c>
      <c r="P394">
        <f t="shared" si="18"/>
        <v>1759</v>
      </c>
      <c r="Q394">
        <f t="shared" si="19"/>
        <v>1400</v>
      </c>
      <c r="R394">
        <f t="shared" si="20"/>
        <v>1</v>
      </c>
    </row>
    <row r="395" spans="1:18" x14ac:dyDescent="0.2">
      <c r="A395" t="s">
        <v>0</v>
      </c>
      <c r="B395" t="s">
        <v>1</v>
      </c>
      <c r="C395">
        <v>1</v>
      </c>
      <c r="D395">
        <v>1612</v>
      </c>
      <c r="E395">
        <v>1018</v>
      </c>
      <c r="L395" t="s">
        <v>0</v>
      </c>
      <c r="M395" t="s">
        <v>1</v>
      </c>
      <c r="N395">
        <v>520</v>
      </c>
      <c r="O395">
        <v>282</v>
      </c>
      <c r="P395">
        <f t="shared" si="18"/>
        <v>282</v>
      </c>
      <c r="Q395">
        <f t="shared" si="19"/>
        <v>520</v>
      </c>
      <c r="R395">
        <f t="shared" si="20"/>
        <v>0</v>
      </c>
    </row>
    <row r="396" spans="1:18" x14ac:dyDescent="0.2">
      <c r="A396" t="s">
        <v>1</v>
      </c>
      <c r="B396" t="s">
        <v>2</v>
      </c>
      <c r="C396">
        <v>0</v>
      </c>
      <c r="D396">
        <v>2392</v>
      </c>
      <c r="E396">
        <v>0</v>
      </c>
      <c r="L396" t="s">
        <v>0</v>
      </c>
      <c r="M396" t="s">
        <v>1</v>
      </c>
      <c r="N396">
        <v>1700</v>
      </c>
      <c r="O396">
        <v>1656</v>
      </c>
      <c r="P396">
        <f t="shared" si="18"/>
        <v>1656</v>
      </c>
      <c r="Q396">
        <f t="shared" si="19"/>
        <v>1700</v>
      </c>
      <c r="R396">
        <f t="shared" si="20"/>
        <v>0</v>
      </c>
    </row>
    <row r="397" spans="1:18" x14ac:dyDescent="0.2">
      <c r="A397" t="s">
        <v>0</v>
      </c>
      <c r="B397" t="s">
        <v>1</v>
      </c>
      <c r="C397">
        <v>0</v>
      </c>
      <c r="D397">
        <v>1677</v>
      </c>
      <c r="E397">
        <v>1197</v>
      </c>
      <c r="L397" t="s">
        <v>0</v>
      </c>
      <c r="M397" t="s">
        <v>1</v>
      </c>
      <c r="N397">
        <v>738</v>
      </c>
      <c r="O397">
        <v>492</v>
      </c>
      <c r="P397">
        <f t="shared" si="18"/>
        <v>492</v>
      </c>
      <c r="Q397">
        <f t="shared" si="19"/>
        <v>738</v>
      </c>
      <c r="R397">
        <f t="shared" si="20"/>
        <v>0</v>
      </c>
    </row>
    <row r="398" spans="1:18" x14ac:dyDescent="0.2">
      <c r="A398" t="s">
        <v>0</v>
      </c>
      <c r="B398" t="s">
        <v>2</v>
      </c>
      <c r="C398">
        <v>1</v>
      </c>
      <c r="D398">
        <v>2000</v>
      </c>
      <c r="E398">
        <v>0</v>
      </c>
      <c r="L398" t="s">
        <v>0</v>
      </c>
      <c r="M398" t="s">
        <v>1</v>
      </c>
      <c r="N398">
        <v>1621</v>
      </c>
      <c r="O398">
        <v>934</v>
      </c>
      <c r="P398">
        <f t="shared" si="18"/>
        <v>934</v>
      </c>
      <c r="Q398">
        <f t="shared" si="19"/>
        <v>1621</v>
      </c>
      <c r="R398">
        <f t="shared" si="20"/>
        <v>0</v>
      </c>
    </row>
    <row r="399" spans="1:18" x14ac:dyDescent="0.2">
      <c r="A399" t="s">
        <v>0</v>
      </c>
      <c r="B399" t="s">
        <v>2</v>
      </c>
      <c r="C399">
        <v>1</v>
      </c>
      <c r="D399">
        <v>1160</v>
      </c>
      <c r="E399">
        <v>0</v>
      </c>
      <c r="L399" t="s">
        <v>0</v>
      </c>
      <c r="M399" t="s">
        <v>1</v>
      </c>
      <c r="N399">
        <v>1786</v>
      </c>
      <c r="O399">
        <v>2438</v>
      </c>
      <c r="P399">
        <f t="shared" si="18"/>
        <v>2438</v>
      </c>
      <c r="Q399">
        <f t="shared" si="19"/>
        <v>1786</v>
      </c>
      <c r="R399">
        <f t="shared" si="20"/>
        <v>1</v>
      </c>
    </row>
    <row r="400" spans="1:18" x14ac:dyDescent="0.2">
      <c r="A400" t="s">
        <v>0</v>
      </c>
      <c r="B400" t="s">
        <v>2</v>
      </c>
      <c r="C400">
        <v>0</v>
      </c>
      <c r="D400">
        <v>1812</v>
      </c>
      <c r="E400">
        <v>0</v>
      </c>
      <c r="L400" t="s">
        <v>0</v>
      </c>
      <c r="M400" t="s">
        <v>1</v>
      </c>
      <c r="N400">
        <v>1479</v>
      </c>
      <c r="O400">
        <v>2279</v>
      </c>
      <c r="P400">
        <f t="shared" si="18"/>
        <v>2279</v>
      </c>
      <c r="Q400">
        <f t="shared" si="19"/>
        <v>1479</v>
      </c>
      <c r="R400">
        <f t="shared" si="20"/>
        <v>1</v>
      </c>
    </row>
    <row r="401" spans="1:18" x14ac:dyDescent="0.2">
      <c r="A401" t="s">
        <v>3</v>
      </c>
      <c r="B401" t="s">
        <v>2</v>
      </c>
      <c r="C401">
        <v>0</v>
      </c>
      <c r="D401">
        <v>1209</v>
      </c>
      <c r="E401">
        <v>0</v>
      </c>
      <c r="L401" t="s">
        <v>0</v>
      </c>
      <c r="M401" t="s">
        <v>1</v>
      </c>
      <c r="N401">
        <v>1239</v>
      </c>
      <c r="O401">
        <v>763</v>
      </c>
      <c r="P401">
        <f t="shared" si="18"/>
        <v>763</v>
      </c>
      <c r="Q401">
        <f t="shared" si="19"/>
        <v>1239</v>
      </c>
      <c r="R401">
        <f t="shared" si="20"/>
        <v>0</v>
      </c>
    </row>
    <row r="402" spans="1:18" x14ac:dyDescent="0.2">
      <c r="A402" t="s">
        <v>1</v>
      </c>
      <c r="B402" t="s">
        <v>0</v>
      </c>
      <c r="C402">
        <v>0</v>
      </c>
      <c r="D402">
        <v>1467</v>
      </c>
      <c r="E402">
        <v>1393</v>
      </c>
      <c r="L402" t="s">
        <v>1</v>
      </c>
      <c r="M402" t="s">
        <v>0</v>
      </c>
      <c r="N402">
        <v>1040</v>
      </c>
      <c r="O402">
        <v>766</v>
      </c>
      <c r="P402">
        <f t="shared" si="18"/>
        <v>1040</v>
      </c>
      <c r="Q402">
        <f t="shared" si="19"/>
        <v>766</v>
      </c>
      <c r="R402">
        <f t="shared" si="20"/>
        <v>1</v>
      </c>
    </row>
    <row r="403" spans="1:18" x14ac:dyDescent="0.2">
      <c r="A403" t="s">
        <v>1</v>
      </c>
      <c r="B403" t="s">
        <v>0</v>
      </c>
      <c r="C403">
        <v>3</v>
      </c>
      <c r="D403">
        <v>2060</v>
      </c>
      <c r="E403">
        <v>1245</v>
      </c>
      <c r="L403" t="s">
        <v>0</v>
      </c>
      <c r="M403" t="s">
        <v>1</v>
      </c>
      <c r="N403">
        <v>1633</v>
      </c>
      <c r="O403">
        <v>1519</v>
      </c>
      <c r="P403">
        <f t="shared" si="18"/>
        <v>1519</v>
      </c>
      <c r="Q403">
        <f t="shared" si="19"/>
        <v>1633</v>
      </c>
      <c r="R403">
        <f t="shared" si="20"/>
        <v>0</v>
      </c>
    </row>
    <row r="404" spans="1:18" x14ac:dyDescent="0.2">
      <c r="A404" t="s">
        <v>0</v>
      </c>
      <c r="B404" t="s">
        <v>1</v>
      </c>
      <c r="C404">
        <v>1</v>
      </c>
      <c r="D404">
        <v>1144</v>
      </c>
      <c r="E404">
        <v>1214</v>
      </c>
      <c r="L404" t="s">
        <v>1</v>
      </c>
      <c r="M404" t="s">
        <v>0</v>
      </c>
      <c r="N404">
        <v>1457</v>
      </c>
      <c r="O404">
        <v>1729</v>
      </c>
      <c r="P404">
        <f t="shared" si="18"/>
        <v>1457</v>
      </c>
      <c r="Q404">
        <f t="shared" si="19"/>
        <v>1729</v>
      </c>
      <c r="R404">
        <f t="shared" si="20"/>
        <v>0</v>
      </c>
    </row>
    <row r="405" spans="1:18" x14ac:dyDescent="0.2">
      <c r="A405" t="s">
        <v>0</v>
      </c>
      <c r="B405" t="s">
        <v>1</v>
      </c>
      <c r="C405">
        <v>1</v>
      </c>
      <c r="D405">
        <v>780</v>
      </c>
      <c r="E405">
        <v>1024</v>
      </c>
      <c r="L405" t="s">
        <v>1</v>
      </c>
      <c r="M405" t="s">
        <v>0</v>
      </c>
      <c r="N405">
        <v>4000</v>
      </c>
      <c r="O405">
        <v>3274</v>
      </c>
      <c r="P405">
        <f t="shared" si="18"/>
        <v>4000</v>
      </c>
      <c r="Q405">
        <f t="shared" si="19"/>
        <v>3274</v>
      </c>
      <c r="R405">
        <f t="shared" si="20"/>
        <v>1</v>
      </c>
    </row>
    <row r="406" spans="1:18" x14ac:dyDescent="0.2">
      <c r="A406" t="s">
        <v>1</v>
      </c>
      <c r="B406" t="s">
        <v>0</v>
      </c>
      <c r="C406">
        <v>0</v>
      </c>
      <c r="D406">
        <v>1400</v>
      </c>
      <c r="E406">
        <v>931</v>
      </c>
      <c r="L406" t="s">
        <v>1</v>
      </c>
      <c r="M406" t="s">
        <v>0</v>
      </c>
      <c r="N406">
        <v>1008</v>
      </c>
      <c r="O406">
        <v>794</v>
      </c>
      <c r="P406">
        <f t="shared" si="18"/>
        <v>1008</v>
      </c>
      <c r="Q406">
        <f t="shared" si="19"/>
        <v>794</v>
      </c>
      <c r="R406">
        <f t="shared" si="20"/>
        <v>1</v>
      </c>
    </row>
    <row r="407" spans="1:18" x14ac:dyDescent="0.2">
      <c r="A407" t="s">
        <v>1</v>
      </c>
      <c r="B407" t="s">
        <v>0</v>
      </c>
      <c r="C407">
        <v>0</v>
      </c>
      <c r="D407">
        <v>6200</v>
      </c>
      <c r="E407">
        <v>0</v>
      </c>
      <c r="L407" t="s">
        <v>0</v>
      </c>
      <c r="M407" t="s">
        <v>1</v>
      </c>
      <c r="N407">
        <v>700</v>
      </c>
      <c r="O407">
        <v>958</v>
      </c>
      <c r="P407">
        <f t="shared" si="18"/>
        <v>958</v>
      </c>
      <c r="Q407">
        <f t="shared" si="19"/>
        <v>700</v>
      </c>
      <c r="R407">
        <f t="shared" si="20"/>
        <v>1</v>
      </c>
    </row>
    <row r="408" spans="1:18" x14ac:dyDescent="0.2">
      <c r="A408" t="s">
        <v>0</v>
      </c>
      <c r="B408" t="s">
        <v>1</v>
      </c>
      <c r="C408">
        <v>0</v>
      </c>
      <c r="D408">
        <v>2000</v>
      </c>
      <c r="E408">
        <v>3073</v>
      </c>
      <c r="L408" t="s">
        <v>1</v>
      </c>
      <c r="M408" t="s">
        <v>0</v>
      </c>
      <c r="N408">
        <v>2540</v>
      </c>
      <c r="O408">
        <v>1335</v>
      </c>
      <c r="P408">
        <f t="shared" si="18"/>
        <v>2540</v>
      </c>
      <c r="Q408">
        <f t="shared" si="19"/>
        <v>1335</v>
      </c>
      <c r="R408">
        <f t="shared" si="20"/>
        <v>1</v>
      </c>
    </row>
    <row r="409" spans="1:18" x14ac:dyDescent="0.2">
      <c r="A409" t="s">
        <v>1</v>
      </c>
      <c r="B409" t="s">
        <v>0</v>
      </c>
      <c r="C409">
        <v>1</v>
      </c>
      <c r="D409">
        <v>1817</v>
      </c>
      <c r="E409">
        <v>0</v>
      </c>
      <c r="L409" t="s">
        <v>1</v>
      </c>
      <c r="M409" t="s">
        <v>0</v>
      </c>
      <c r="N409">
        <v>1520</v>
      </c>
      <c r="O409">
        <v>785</v>
      </c>
      <c r="P409">
        <f t="shared" si="18"/>
        <v>1520</v>
      </c>
      <c r="Q409">
        <f t="shared" si="19"/>
        <v>785</v>
      </c>
      <c r="R409">
        <f t="shared" si="20"/>
        <v>1</v>
      </c>
    </row>
    <row r="410" spans="1:18" x14ac:dyDescent="0.2">
      <c r="A410" t="s">
        <v>1</v>
      </c>
      <c r="B410" t="s">
        <v>2</v>
      </c>
      <c r="C410">
        <v>0</v>
      </c>
      <c r="D410">
        <v>1582</v>
      </c>
      <c r="E410">
        <v>0</v>
      </c>
      <c r="L410" t="s">
        <v>1</v>
      </c>
      <c r="M410" t="s">
        <v>0</v>
      </c>
      <c r="N410">
        <v>2060</v>
      </c>
      <c r="O410">
        <v>1579</v>
      </c>
      <c r="P410">
        <f t="shared" si="18"/>
        <v>2060</v>
      </c>
      <c r="Q410">
        <f t="shared" si="19"/>
        <v>1579</v>
      </c>
      <c r="R410">
        <f t="shared" si="20"/>
        <v>1</v>
      </c>
    </row>
    <row r="411" spans="1:18" x14ac:dyDescent="0.2">
      <c r="A411" t="s">
        <v>0</v>
      </c>
      <c r="B411" t="s">
        <v>1</v>
      </c>
      <c r="C411">
        <v>0</v>
      </c>
      <c r="D411">
        <v>1438</v>
      </c>
      <c r="E411">
        <v>1488</v>
      </c>
      <c r="L411" t="s">
        <v>3</v>
      </c>
      <c r="M411" t="s">
        <v>1</v>
      </c>
      <c r="N411">
        <v>2200</v>
      </c>
      <c r="O411">
        <v>2892</v>
      </c>
      <c r="P411">
        <f t="shared" si="18"/>
        <v>2892</v>
      </c>
      <c r="Q411">
        <f t="shared" si="19"/>
        <v>2200</v>
      </c>
      <c r="R411">
        <f t="shared" si="20"/>
        <v>1</v>
      </c>
    </row>
    <row r="412" spans="1:18" x14ac:dyDescent="0.2">
      <c r="A412" t="s">
        <v>1</v>
      </c>
      <c r="B412" t="s">
        <v>2</v>
      </c>
      <c r="C412">
        <v>0</v>
      </c>
      <c r="D412">
        <v>1440</v>
      </c>
      <c r="E412">
        <v>0</v>
      </c>
      <c r="L412" t="s">
        <v>0</v>
      </c>
      <c r="M412" t="s">
        <v>1</v>
      </c>
      <c r="N412">
        <v>1873</v>
      </c>
      <c r="O412">
        <v>2740</v>
      </c>
      <c r="P412">
        <f t="shared" si="18"/>
        <v>2740</v>
      </c>
      <c r="Q412">
        <f t="shared" si="19"/>
        <v>1873</v>
      </c>
      <c r="R412">
        <f t="shared" si="20"/>
        <v>1</v>
      </c>
    </row>
    <row r="413" spans="1:18" x14ac:dyDescent="0.2">
      <c r="A413" t="s">
        <v>1</v>
      </c>
      <c r="B413" t="s">
        <v>0</v>
      </c>
      <c r="C413">
        <v>2</v>
      </c>
      <c r="D413">
        <v>1693</v>
      </c>
      <c r="E413">
        <v>1004</v>
      </c>
      <c r="L413" t="s">
        <v>0</v>
      </c>
      <c r="M413" t="s">
        <v>1</v>
      </c>
      <c r="N413">
        <v>2493</v>
      </c>
      <c r="O413">
        <v>3990</v>
      </c>
      <c r="P413">
        <f t="shared" si="18"/>
        <v>3990</v>
      </c>
      <c r="Q413">
        <f t="shared" si="19"/>
        <v>2493</v>
      </c>
      <c r="R413">
        <f t="shared" si="20"/>
        <v>1</v>
      </c>
    </row>
    <row r="414" spans="1:18" x14ac:dyDescent="0.2">
      <c r="A414" t="s">
        <v>1</v>
      </c>
      <c r="B414" t="s">
        <v>2</v>
      </c>
      <c r="C414">
        <v>0</v>
      </c>
      <c r="D414">
        <v>2703</v>
      </c>
      <c r="E414">
        <v>0</v>
      </c>
      <c r="L414" t="s">
        <v>3</v>
      </c>
      <c r="M414" t="s">
        <v>1</v>
      </c>
      <c r="N414">
        <v>2960</v>
      </c>
      <c r="O414">
        <v>4947</v>
      </c>
      <c r="P414">
        <f t="shared" si="18"/>
        <v>4947</v>
      </c>
      <c r="Q414">
        <f t="shared" si="19"/>
        <v>2960</v>
      </c>
      <c r="R414">
        <f t="shared" si="20"/>
        <v>1</v>
      </c>
    </row>
    <row r="415" spans="1:18" x14ac:dyDescent="0.2">
      <c r="A415" t="s">
        <v>1</v>
      </c>
      <c r="B415" t="s">
        <v>0</v>
      </c>
      <c r="C415">
        <v>1</v>
      </c>
      <c r="D415">
        <v>1929</v>
      </c>
      <c r="E415">
        <v>0</v>
      </c>
      <c r="L415" t="s">
        <v>0</v>
      </c>
      <c r="M415" t="s">
        <v>1</v>
      </c>
      <c r="N415">
        <v>1339</v>
      </c>
      <c r="O415">
        <v>1682</v>
      </c>
      <c r="P415">
        <f t="shared" si="18"/>
        <v>1682</v>
      </c>
      <c r="Q415">
        <f t="shared" si="19"/>
        <v>1339</v>
      </c>
      <c r="R415">
        <f t="shared" si="20"/>
        <v>1</v>
      </c>
    </row>
    <row r="416" spans="1:18" x14ac:dyDescent="0.2">
      <c r="A416" t="s">
        <v>0</v>
      </c>
      <c r="B416" t="s">
        <v>1</v>
      </c>
      <c r="C416">
        <v>0</v>
      </c>
      <c r="D416">
        <v>1068</v>
      </c>
      <c r="E416">
        <v>1352</v>
      </c>
      <c r="L416" t="s">
        <v>0</v>
      </c>
      <c r="M416" t="s">
        <v>1</v>
      </c>
      <c r="N416">
        <v>680</v>
      </c>
      <c r="O416">
        <v>448</v>
      </c>
      <c r="P416">
        <f t="shared" si="18"/>
        <v>448</v>
      </c>
      <c r="Q416">
        <f t="shared" si="19"/>
        <v>680</v>
      </c>
      <c r="R416">
        <f t="shared" si="20"/>
        <v>0</v>
      </c>
    </row>
    <row r="417" spans="1:18" x14ac:dyDescent="0.2">
      <c r="A417" t="s">
        <v>1</v>
      </c>
      <c r="B417" t="s">
        <v>2</v>
      </c>
      <c r="C417">
        <v>0</v>
      </c>
      <c r="D417">
        <v>4399</v>
      </c>
      <c r="E417">
        <v>0</v>
      </c>
      <c r="L417" t="s">
        <v>1</v>
      </c>
      <c r="M417" t="s">
        <v>0</v>
      </c>
      <c r="N417">
        <v>1043</v>
      </c>
      <c r="O417">
        <v>847</v>
      </c>
      <c r="P417">
        <f t="shared" si="18"/>
        <v>1043</v>
      </c>
      <c r="Q417">
        <f t="shared" si="19"/>
        <v>847</v>
      </c>
      <c r="R417">
        <f t="shared" si="20"/>
        <v>1</v>
      </c>
    </row>
    <row r="418" spans="1:18" x14ac:dyDescent="0.2">
      <c r="A418" t="s">
        <v>1</v>
      </c>
      <c r="B418" t="s">
        <v>0</v>
      </c>
      <c r="C418">
        <v>0</v>
      </c>
      <c r="D418">
        <v>1417</v>
      </c>
      <c r="E418">
        <v>906</v>
      </c>
      <c r="L418" t="s">
        <v>0</v>
      </c>
      <c r="M418" t="s">
        <v>1</v>
      </c>
      <c r="N418">
        <v>1900</v>
      </c>
      <c r="O418">
        <v>2841</v>
      </c>
      <c r="P418">
        <f t="shared" si="18"/>
        <v>2841</v>
      </c>
      <c r="Q418">
        <f t="shared" si="19"/>
        <v>1900</v>
      </c>
      <c r="R418">
        <f t="shared" si="20"/>
        <v>1</v>
      </c>
    </row>
    <row r="419" spans="1:18" x14ac:dyDescent="0.2">
      <c r="A419" t="s">
        <v>0</v>
      </c>
      <c r="B419" t="s">
        <v>1</v>
      </c>
      <c r="C419">
        <v>1</v>
      </c>
      <c r="D419">
        <v>3000</v>
      </c>
      <c r="E419">
        <v>2914</v>
      </c>
      <c r="L419" t="s">
        <v>0</v>
      </c>
      <c r="M419" t="s">
        <v>1</v>
      </c>
      <c r="N419">
        <v>2206</v>
      </c>
      <c r="O419">
        <v>1769</v>
      </c>
      <c r="P419">
        <f t="shared" si="18"/>
        <v>1769</v>
      </c>
      <c r="Q419">
        <f t="shared" si="19"/>
        <v>2206</v>
      </c>
      <c r="R419">
        <f t="shared" si="20"/>
        <v>0</v>
      </c>
    </row>
    <row r="420" spans="1:18" x14ac:dyDescent="0.2">
      <c r="A420" t="s">
        <v>3</v>
      </c>
      <c r="B420" t="s">
        <v>2</v>
      </c>
      <c r="C420">
        <v>0</v>
      </c>
      <c r="D420">
        <v>1900</v>
      </c>
      <c r="E420">
        <v>0</v>
      </c>
      <c r="L420" t="s">
        <v>0</v>
      </c>
      <c r="M420" t="s">
        <v>1</v>
      </c>
      <c r="N420">
        <v>3000</v>
      </c>
      <c r="O420">
        <v>3977</v>
      </c>
      <c r="P420">
        <f t="shared" si="18"/>
        <v>3977</v>
      </c>
      <c r="Q420">
        <f t="shared" si="19"/>
        <v>3000</v>
      </c>
      <c r="R420">
        <f t="shared" si="20"/>
        <v>1</v>
      </c>
    </row>
    <row r="421" spans="1:18" x14ac:dyDescent="0.2">
      <c r="A421" t="s">
        <v>1</v>
      </c>
      <c r="B421" t="s">
        <v>0</v>
      </c>
      <c r="C421">
        <v>2</v>
      </c>
      <c r="D421">
        <v>1525</v>
      </c>
      <c r="E421">
        <v>0</v>
      </c>
      <c r="L421" t="s">
        <v>0</v>
      </c>
      <c r="M421" t="s">
        <v>1</v>
      </c>
      <c r="N421">
        <v>1973</v>
      </c>
      <c r="O421">
        <v>2724</v>
      </c>
      <c r="P421">
        <f t="shared" si="18"/>
        <v>2724</v>
      </c>
      <c r="Q421">
        <f t="shared" si="19"/>
        <v>1973</v>
      </c>
      <c r="R421">
        <f t="shared" si="20"/>
        <v>1</v>
      </c>
    </row>
    <row r="422" spans="1:18" x14ac:dyDescent="0.2">
      <c r="A422" t="s">
        <v>1</v>
      </c>
      <c r="B422" t="s">
        <v>0</v>
      </c>
      <c r="C422">
        <v>0</v>
      </c>
      <c r="D422">
        <v>1400</v>
      </c>
      <c r="E422">
        <v>0</v>
      </c>
      <c r="L422" t="s">
        <v>1</v>
      </c>
      <c r="M422" t="s">
        <v>0</v>
      </c>
      <c r="N422">
        <v>2000</v>
      </c>
      <c r="O422">
        <v>2008</v>
      </c>
      <c r="P422">
        <f t="shared" si="18"/>
        <v>2000</v>
      </c>
      <c r="Q422">
        <f t="shared" si="19"/>
        <v>2008</v>
      </c>
      <c r="R422">
        <f t="shared" si="20"/>
        <v>0</v>
      </c>
    </row>
    <row r="423" spans="1:18" x14ac:dyDescent="0.2">
      <c r="A423" t="s">
        <v>0</v>
      </c>
      <c r="B423" t="s">
        <v>2</v>
      </c>
      <c r="C423">
        <v>0</v>
      </c>
      <c r="D423">
        <v>1190</v>
      </c>
      <c r="E423">
        <v>0</v>
      </c>
      <c r="L423" t="s">
        <v>0</v>
      </c>
      <c r="M423" t="s">
        <v>1</v>
      </c>
      <c r="N423">
        <v>1239</v>
      </c>
      <c r="O423">
        <v>1620</v>
      </c>
      <c r="P423">
        <f t="shared" si="18"/>
        <v>1620</v>
      </c>
      <c r="Q423">
        <f t="shared" si="19"/>
        <v>1239</v>
      </c>
      <c r="R423">
        <f t="shared" si="20"/>
        <v>1</v>
      </c>
    </row>
    <row r="424" spans="1:18" x14ac:dyDescent="0.2">
      <c r="A424" t="s">
        <v>1</v>
      </c>
      <c r="B424" t="s">
        <v>2</v>
      </c>
      <c r="C424">
        <v>0</v>
      </c>
      <c r="D424">
        <v>3580</v>
      </c>
      <c r="E424">
        <v>0</v>
      </c>
      <c r="L424" t="s">
        <v>0</v>
      </c>
      <c r="M424" t="s">
        <v>1</v>
      </c>
      <c r="N424">
        <v>2780</v>
      </c>
      <c r="O424">
        <v>2216</v>
      </c>
      <c r="P424">
        <f t="shared" si="18"/>
        <v>2216</v>
      </c>
      <c r="Q424">
        <f t="shared" si="19"/>
        <v>2780</v>
      </c>
      <c r="R424">
        <f t="shared" si="20"/>
        <v>0</v>
      </c>
    </row>
    <row r="425" spans="1:18" x14ac:dyDescent="0.2">
      <c r="A425" t="s">
        <v>0</v>
      </c>
      <c r="B425" t="s">
        <v>1</v>
      </c>
      <c r="C425">
        <v>2</v>
      </c>
      <c r="D425">
        <v>1154</v>
      </c>
      <c r="E425">
        <v>1184</v>
      </c>
      <c r="L425" t="s">
        <v>0</v>
      </c>
      <c r="M425" t="s">
        <v>1</v>
      </c>
      <c r="N425">
        <v>1753</v>
      </c>
      <c r="O425">
        <v>2976</v>
      </c>
      <c r="P425">
        <f t="shared" si="18"/>
        <v>2976</v>
      </c>
      <c r="Q425">
        <f t="shared" si="19"/>
        <v>1753</v>
      </c>
      <c r="R425">
        <f t="shared" si="20"/>
        <v>1</v>
      </c>
    </row>
    <row r="426" spans="1:18" x14ac:dyDescent="0.2">
      <c r="A426" t="s">
        <v>1</v>
      </c>
      <c r="B426" t="s">
        <v>0</v>
      </c>
      <c r="C426">
        <v>0</v>
      </c>
      <c r="D426">
        <v>1377</v>
      </c>
      <c r="E426">
        <v>1007</v>
      </c>
      <c r="L426" t="s">
        <v>0</v>
      </c>
      <c r="M426" t="s">
        <v>1</v>
      </c>
      <c r="N426">
        <v>1316</v>
      </c>
      <c r="O426">
        <v>2230</v>
      </c>
      <c r="P426">
        <f t="shared" si="18"/>
        <v>2230</v>
      </c>
      <c r="Q426">
        <f t="shared" si="19"/>
        <v>1316</v>
      </c>
      <c r="R426">
        <f t="shared" si="20"/>
        <v>1</v>
      </c>
    </row>
    <row r="427" spans="1:18" x14ac:dyDescent="0.2">
      <c r="A427" t="s">
        <v>0</v>
      </c>
      <c r="B427" t="s">
        <v>1</v>
      </c>
      <c r="C427">
        <v>0</v>
      </c>
      <c r="D427">
        <v>665</v>
      </c>
      <c r="E427">
        <v>960</v>
      </c>
      <c r="L427" t="s">
        <v>1</v>
      </c>
      <c r="M427" t="s">
        <v>0</v>
      </c>
      <c r="N427">
        <v>2124</v>
      </c>
      <c r="O427">
        <v>2122</v>
      </c>
      <c r="P427">
        <f t="shared" si="18"/>
        <v>2124</v>
      </c>
      <c r="Q427">
        <f t="shared" si="19"/>
        <v>2122</v>
      </c>
      <c r="R427">
        <f t="shared" si="20"/>
        <v>1</v>
      </c>
    </row>
    <row r="428" spans="1:18" x14ac:dyDescent="0.2">
      <c r="A428" t="s">
        <v>0</v>
      </c>
      <c r="B428" t="s">
        <v>1</v>
      </c>
      <c r="C428">
        <v>4</v>
      </c>
      <c r="D428">
        <v>0</v>
      </c>
      <c r="E428">
        <v>0</v>
      </c>
      <c r="L428" t="s">
        <v>1</v>
      </c>
      <c r="M428" t="s">
        <v>0</v>
      </c>
      <c r="N428">
        <v>1740</v>
      </c>
      <c r="O428">
        <v>2021</v>
      </c>
      <c r="P428">
        <f t="shared" si="18"/>
        <v>1740</v>
      </c>
      <c r="Q428">
        <f t="shared" si="19"/>
        <v>2021</v>
      </c>
      <c r="R428">
        <f t="shared" si="20"/>
        <v>0</v>
      </c>
    </row>
    <row r="429" spans="1:18" x14ac:dyDescent="0.2">
      <c r="A429" t="s">
        <v>1</v>
      </c>
      <c r="B429" t="s">
        <v>0</v>
      </c>
      <c r="C429">
        <v>0</v>
      </c>
      <c r="D429">
        <v>5400</v>
      </c>
      <c r="E429">
        <v>3054</v>
      </c>
      <c r="L429" t="s">
        <v>1</v>
      </c>
      <c r="M429" t="s">
        <v>0</v>
      </c>
      <c r="N429">
        <v>1588</v>
      </c>
      <c r="O429">
        <v>1488</v>
      </c>
      <c r="P429">
        <f t="shared" si="18"/>
        <v>1588</v>
      </c>
      <c r="Q429">
        <f t="shared" si="19"/>
        <v>1488</v>
      </c>
      <c r="R429">
        <f t="shared" si="20"/>
        <v>1</v>
      </c>
    </row>
    <row r="430" spans="1:18" x14ac:dyDescent="0.2">
      <c r="A430" t="s">
        <v>1</v>
      </c>
      <c r="B430" t="s">
        <v>0</v>
      </c>
      <c r="C430">
        <v>0</v>
      </c>
      <c r="D430">
        <v>1532</v>
      </c>
      <c r="E430">
        <v>878</v>
      </c>
      <c r="L430" t="s">
        <v>0</v>
      </c>
      <c r="M430" t="s">
        <v>1</v>
      </c>
      <c r="N430">
        <v>1151</v>
      </c>
      <c r="O430">
        <v>1649</v>
      </c>
      <c r="P430">
        <f t="shared" si="18"/>
        <v>1649</v>
      </c>
      <c r="Q430">
        <f t="shared" si="19"/>
        <v>1151</v>
      </c>
      <c r="R430">
        <f t="shared" si="20"/>
        <v>1</v>
      </c>
    </row>
    <row r="431" spans="1:18" x14ac:dyDescent="0.2">
      <c r="A431" t="s">
        <v>1</v>
      </c>
      <c r="B431" t="s">
        <v>0</v>
      </c>
      <c r="C431">
        <v>0</v>
      </c>
      <c r="D431">
        <v>1320</v>
      </c>
      <c r="E431">
        <v>1554</v>
      </c>
      <c r="L431" t="s">
        <v>1</v>
      </c>
      <c r="M431" t="s">
        <v>0</v>
      </c>
      <c r="N431">
        <v>2000</v>
      </c>
      <c r="O431">
        <v>2103</v>
      </c>
      <c r="P431">
        <f t="shared" si="18"/>
        <v>2000</v>
      </c>
      <c r="Q431">
        <f t="shared" si="19"/>
        <v>2103</v>
      </c>
      <c r="R431">
        <f t="shared" si="20"/>
        <v>0</v>
      </c>
    </row>
    <row r="432" spans="1:18" x14ac:dyDescent="0.2">
      <c r="A432" t="s">
        <v>0</v>
      </c>
      <c r="B432" t="s">
        <v>2</v>
      </c>
      <c r="C432">
        <v>0</v>
      </c>
      <c r="D432">
        <v>720</v>
      </c>
      <c r="E432">
        <v>0</v>
      </c>
      <c r="L432" t="s">
        <v>1</v>
      </c>
      <c r="M432" t="s">
        <v>0</v>
      </c>
      <c r="N432">
        <v>3200</v>
      </c>
      <c r="O432">
        <v>3662</v>
      </c>
      <c r="P432">
        <f t="shared" si="18"/>
        <v>3200</v>
      </c>
      <c r="Q432">
        <f t="shared" si="19"/>
        <v>3662</v>
      </c>
      <c r="R432">
        <f t="shared" si="20"/>
        <v>0</v>
      </c>
    </row>
    <row r="433" spans="1:18" x14ac:dyDescent="0.2">
      <c r="A433" t="s">
        <v>1</v>
      </c>
      <c r="B433" t="s">
        <v>2</v>
      </c>
      <c r="C433">
        <v>0</v>
      </c>
      <c r="D433">
        <v>5400</v>
      </c>
      <c r="E433">
        <v>0</v>
      </c>
      <c r="L433" t="s">
        <v>1</v>
      </c>
      <c r="M433" t="s">
        <v>0</v>
      </c>
      <c r="N433">
        <v>3722</v>
      </c>
      <c r="O433">
        <v>3160</v>
      </c>
      <c r="P433">
        <f t="shared" si="18"/>
        <v>3722</v>
      </c>
      <c r="Q433">
        <f t="shared" si="19"/>
        <v>3160</v>
      </c>
      <c r="R433">
        <f t="shared" si="20"/>
        <v>1</v>
      </c>
    </row>
    <row r="434" spans="1:18" x14ac:dyDescent="0.2">
      <c r="A434" t="s">
        <v>1</v>
      </c>
      <c r="B434" t="s">
        <v>0</v>
      </c>
      <c r="C434">
        <v>1</v>
      </c>
      <c r="D434">
        <v>2255</v>
      </c>
      <c r="E434">
        <v>1309</v>
      </c>
      <c r="L434" t="s">
        <v>1</v>
      </c>
      <c r="M434" t="s">
        <v>0</v>
      </c>
      <c r="N434">
        <v>7298</v>
      </c>
      <c r="O434">
        <v>6035</v>
      </c>
      <c r="P434">
        <f t="shared" si="18"/>
        <v>7298</v>
      </c>
      <c r="Q434">
        <f t="shared" si="19"/>
        <v>6035</v>
      </c>
      <c r="R434">
        <f t="shared" si="20"/>
        <v>1</v>
      </c>
    </row>
    <row r="435" spans="1:18" x14ac:dyDescent="0.2">
      <c r="A435" t="s">
        <v>1</v>
      </c>
      <c r="B435" t="s">
        <v>2</v>
      </c>
      <c r="C435">
        <v>0</v>
      </c>
      <c r="D435">
        <v>3580</v>
      </c>
      <c r="E435">
        <v>0</v>
      </c>
      <c r="L435" t="s">
        <v>0</v>
      </c>
      <c r="M435" t="s">
        <v>1</v>
      </c>
      <c r="N435">
        <v>2320</v>
      </c>
      <c r="O435">
        <v>3434</v>
      </c>
      <c r="P435">
        <f t="shared" si="18"/>
        <v>3434</v>
      </c>
      <c r="Q435">
        <f t="shared" si="19"/>
        <v>2320</v>
      </c>
      <c r="R435">
        <f t="shared" si="20"/>
        <v>1</v>
      </c>
    </row>
    <row r="436" spans="1:18" x14ac:dyDescent="0.2">
      <c r="A436" t="s">
        <v>0</v>
      </c>
      <c r="B436" t="s">
        <v>1</v>
      </c>
      <c r="C436">
        <v>0</v>
      </c>
      <c r="D436">
        <v>1143</v>
      </c>
      <c r="E436">
        <v>1555</v>
      </c>
      <c r="L436" t="s">
        <v>1</v>
      </c>
      <c r="M436" t="s">
        <v>0</v>
      </c>
      <c r="N436">
        <v>3388</v>
      </c>
      <c r="O436">
        <v>3875</v>
      </c>
      <c r="P436">
        <f t="shared" si="18"/>
        <v>3388</v>
      </c>
      <c r="Q436">
        <f t="shared" si="19"/>
        <v>3875</v>
      </c>
      <c r="R436">
        <f t="shared" si="20"/>
        <v>0</v>
      </c>
    </row>
    <row r="437" spans="1:18" x14ac:dyDescent="0.2">
      <c r="A437" t="s">
        <v>0</v>
      </c>
      <c r="B437" t="s">
        <v>2</v>
      </c>
      <c r="C437">
        <v>1</v>
      </c>
      <c r="D437">
        <v>2000</v>
      </c>
      <c r="E437">
        <v>0</v>
      </c>
      <c r="L437" t="s">
        <v>0</v>
      </c>
      <c r="M437" t="s">
        <v>1</v>
      </c>
      <c r="N437">
        <v>234</v>
      </c>
      <c r="O437">
        <v>232</v>
      </c>
      <c r="P437">
        <f t="shared" si="18"/>
        <v>232</v>
      </c>
      <c r="Q437">
        <f t="shared" si="19"/>
        <v>234</v>
      </c>
      <c r="R437">
        <f t="shared" si="20"/>
        <v>0</v>
      </c>
    </row>
    <row r="438" spans="1:18" x14ac:dyDescent="0.2">
      <c r="A438" t="s">
        <v>1</v>
      </c>
      <c r="B438" t="s">
        <v>0</v>
      </c>
      <c r="C438">
        <v>0</v>
      </c>
      <c r="D438">
        <v>1807</v>
      </c>
      <c r="E438">
        <v>2082</v>
      </c>
      <c r="L438" t="s">
        <v>0</v>
      </c>
      <c r="M438" t="s">
        <v>1</v>
      </c>
      <c r="N438">
        <v>1813</v>
      </c>
      <c r="O438">
        <v>1932</v>
      </c>
      <c r="P438">
        <f t="shared" si="18"/>
        <v>1932</v>
      </c>
      <c r="Q438">
        <f t="shared" si="19"/>
        <v>1813</v>
      </c>
      <c r="R438">
        <f t="shared" si="20"/>
        <v>1</v>
      </c>
    </row>
    <row r="439" spans="1:18" x14ac:dyDescent="0.2">
      <c r="A439" t="s">
        <v>1</v>
      </c>
      <c r="B439" t="s">
        <v>2</v>
      </c>
      <c r="C439">
        <v>0</v>
      </c>
      <c r="D439">
        <v>926</v>
      </c>
      <c r="E439">
        <v>0</v>
      </c>
      <c r="L439" t="s">
        <v>1</v>
      </c>
      <c r="M439" t="s">
        <v>0</v>
      </c>
      <c r="N439">
        <v>1650</v>
      </c>
      <c r="O439">
        <v>837</v>
      </c>
      <c r="P439">
        <f t="shared" si="18"/>
        <v>1650</v>
      </c>
      <c r="Q439">
        <f t="shared" si="19"/>
        <v>837</v>
      </c>
      <c r="R439">
        <f t="shared" si="20"/>
        <v>1</v>
      </c>
    </row>
    <row r="440" spans="1:18" x14ac:dyDescent="0.2">
      <c r="A440" t="s">
        <v>0</v>
      </c>
      <c r="B440" t="s">
        <v>1</v>
      </c>
      <c r="C440">
        <v>0</v>
      </c>
      <c r="D440">
        <v>480</v>
      </c>
      <c r="E440">
        <v>459</v>
      </c>
      <c r="L440" t="s">
        <v>0</v>
      </c>
      <c r="M440" t="s">
        <v>1</v>
      </c>
      <c r="N440">
        <v>1160</v>
      </c>
      <c r="O440">
        <v>949</v>
      </c>
      <c r="P440">
        <f t="shared" si="18"/>
        <v>949</v>
      </c>
      <c r="Q440">
        <f t="shared" si="19"/>
        <v>1160</v>
      </c>
      <c r="R440">
        <f t="shared" si="20"/>
        <v>0</v>
      </c>
    </row>
    <row r="441" spans="1:18" x14ac:dyDescent="0.2">
      <c r="A441" t="s">
        <v>1</v>
      </c>
      <c r="B441" t="s">
        <v>0</v>
      </c>
      <c r="C441">
        <v>1</v>
      </c>
      <c r="D441">
        <v>1155</v>
      </c>
      <c r="E441">
        <v>1207</v>
      </c>
      <c r="L441" t="s">
        <v>1</v>
      </c>
      <c r="M441" t="s">
        <v>0</v>
      </c>
      <c r="N441">
        <v>6042</v>
      </c>
      <c r="O441">
        <v>3409</v>
      </c>
      <c r="P441">
        <f t="shared" si="18"/>
        <v>6042</v>
      </c>
      <c r="Q441">
        <f t="shared" si="19"/>
        <v>3409</v>
      </c>
      <c r="R441">
        <f t="shared" si="20"/>
        <v>1</v>
      </c>
    </row>
    <row r="442" spans="1:18" x14ac:dyDescent="0.2">
      <c r="A442" t="s">
        <v>0</v>
      </c>
      <c r="B442" t="s">
        <v>1</v>
      </c>
      <c r="C442">
        <v>2</v>
      </c>
      <c r="D442">
        <v>2371</v>
      </c>
      <c r="E442">
        <v>1217</v>
      </c>
      <c r="L442" t="s">
        <v>1</v>
      </c>
      <c r="M442" t="s">
        <v>0</v>
      </c>
      <c r="N442">
        <v>9300</v>
      </c>
      <c r="O442">
        <v>8366</v>
      </c>
      <c r="P442">
        <f t="shared" si="18"/>
        <v>9300</v>
      </c>
      <c r="Q442">
        <f t="shared" si="19"/>
        <v>8366</v>
      </c>
      <c r="R442">
        <f t="shared" si="20"/>
        <v>1</v>
      </c>
    </row>
    <row r="443" spans="1:18" x14ac:dyDescent="0.2">
      <c r="A443" t="s">
        <v>0</v>
      </c>
      <c r="B443" t="s">
        <v>2</v>
      </c>
      <c r="C443">
        <v>0</v>
      </c>
      <c r="D443">
        <v>1190</v>
      </c>
      <c r="E443">
        <v>0</v>
      </c>
      <c r="L443" t="s">
        <v>1</v>
      </c>
      <c r="M443" t="s">
        <v>0</v>
      </c>
      <c r="N443">
        <v>2236</v>
      </c>
      <c r="O443">
        <v>2154</v>
      </c>
      <c r="P443">
        <f t="shared" si="18"/>
        <v>2236</v>
      </c>
      <c r="Q443">
        <f t="shared" si="19"/>
        <v>2154</v>
      </c>
      <c r="R443">
        <f t="shared" si="20"/>
        <v>1</v>
      </c>
    </row>
    <row r="444" spans="1:18" x14ac:dyDescent="0.2">
      <c r="A444" t="s">
        <v>1</v>
      </c>
      <c r="B444" t="s">
        <v>0</v>
      </c>
      <c r="C444">
        <v>0</v>
      </c>
      <c r="D444">
        <v>1700</v>
      </c>
      <c r="E444">
        <v>1102</v>
      </c>
      <c r="L444" t="s">
        <v>0</v>
      </c>
      <c r="M444" t="s">
        <v>1</v>
      </c>
      <c r="N444">
        <v>1160</v>
      </c>
      <c r="O444">
        <v>925</v>
      </c>
      <c r="P444">
        <f t="shared" si="18"/>
        <v>925</v>
      </c>
      <c r="Q444">
        <f t="shared" si="19"/>
        <v>1160</v>
      </c>
      <c r="R444">
        <f t="shared" si="20"/>
        <v>0</v>
      </c>
    </row>
    <row r="445" spans="1:18" x14ac:dyDescent="0.2">
      <c r="A445" t="s">
        <v>0</v>
      </c>
      <c r="B445" t="s">
        <v>1</v>
      </c>
      <c r="C445">
        <v>0</v>
      </c>
      <c r="D445">
        <v>1140</v>
      </c>
      <c r="E445">
        <v>1382</v>
      </c>
      <c r="L445" t="s">
        <v>1</v>
      </c>
      <c r="M445" t="s">
        <v>0</v>
      </c>
      <c r="N445">
        <v>3040</v>
      </c>
      <c r="O445">
        <v>1906</v>
      </c>
      <c r="P445">
        <f t="shared" si="18"/>
        <v>3040</v>
      </c>
      <c r="Q445">
        <f t="shared" si="19"/>
        <v>1906</v>
      </c>
      <c r="R445">
        <f t="shared" si="20"/>
        <v>1</v>
      </c>
    </row>
    <row r="446" spans="1:18" x14ac:dyDescent="0.2">
      <c r="A446" t="s">
        <v>0</v>
      </c>
      <c r="B446" t="s">
        <v>2</v>
      </c>
      <c r="C446">
        <v>0</v>
      </c>
      <c r="D446">
        <v>1300</v>
      </c>
      <c r="E446">
        <v>0</v>
      </c>
      <c r="L446" t="s">
        <v>1</v>
      </c>
      <c r="M446" t="s">
        <v>0</v>
      </c>
      <c r="N446">
        <v>1697</v>
      </c>
      <c r="O446">
        <v>1841</v>
      </c>
      <c r="P446">
        <f t="shared" si="18"/>
        <v>1697</v>
      </c>
      <c r="Q446">
        <f t="shared" si="19"/>
        <v>1841</v>
      </c>
      <c r="R446">
        <f t="shared" si="20"/>
        <v>0</v>
      </c>
    </row>
    <row r="447" spans="1:18" x14ac:dyDescent="0.2">
      <c r="A447" t="s">
        <v>1</v>
      </c>
      <c r="B447" t="s">
        <v>2</v>
      </c>
      <c r="C447">
        <v>1</v>
      </c>
      <c r="D447">
        <v>1789</v>
      </c>
      <c r="E447">
        <v>0</v>
      </c>
      <c r="L447" t="s">
        <v>0</v>
      </c>
      <c r="M447" t="s">
        <v>1</v>
      </c>
      <c r="N447">
        <v>560</v>
      </c>
      <c r="O447">
        <v>297</v>
      </c>
      <c r="P447">
        <f t="shared" si="18"/>
        <v>297</v>
      </c>
      <c r="Q447">
        <f t="shared" si="19"/>
        <v>560</v>
      </c>
      <c r="R447">
        <f t="shared" si="20"/>
        <v>0</v>
      </c>
    </row>
    <row r="448" spans="1:18" x14ac:dyDescent="0.2">
      <c r="A448" t="s">
        <v>0</v>
      </c>
      <c r="B448" t="s">
        <v>1</v>
      </c>
      <c r="C448">
        <v>1</v>
      </c>
      <c r="D448">
        <v>1682</v>
      </c>
      <c r="E448">
        <v>1550</v>
      </c>
      <c r="L448" t="s">
        <v>0</v>
      </c>
      <c r="M448" t="s">
        <v>1</v>
      </c>
      <c r="N448">
        <v>3200</v>
      </c>
      <c r="O448">
        <v>4230</v>
      </c>
      <c r="P448">
        <f t="shared" si="18"/>
        <v>4230</v>
      </c>
      <c r="Q448">
        <f t="shared" si="19"/>
        <v>3200</v>
      </c>
      <c r="R448">
        <f t="shared" si="20"/>
        <v>1</v>
      </c>
    </row>
    <row r="449" spans="1:18" x14ac:dyDescent="0.2">
      <c r="A449" t="s">
        <v>3</v>
      </c>
      <c r="B449" t="s">
        <v>2</v>
      </c>
      <c r="C449">
        <v>0</v>
      </c>
      <c r="D449">
        <v>3500</v>
      </c>
      <c r="E449">
        <v>0</v>
      </c>
      <c r="L449" t="s">
        <v>0</v>
      </c>
      <c r="M449" t="s">
        <v>1</v>
      </c>
      <c r="N449">
        <v>2134</v>
      </c>
      <c r="O449">
        <v>3445</v>
      </c>
      <c r="P449">
        <f t="shared" si="18"/>
        <v>3445</v>
      </c>
      <c r="Q449">
        <f t="shared" si="19"/>
        <v>2134</v>
      </c>
      <c r="R449">
        <f t="shared" si="20"/>
        <v>1</v>
      </c>
    </row>
    <row r="450" spans="1:18" x14ac:dyDescent="0.2">
      <c r="A450" t="s">
        <v>0</v>
      </c>
      <c r="B450" t="s">
        <v>1</v>
      </c>
      <c r="C450">
        <v>0</v>
      </c>
      <c r="D450">
        <v>1810</v>
      </c>
      <c r="E450">
        <v>2789</v>
      </c>
      <c r="L450" t="s">
        <v>0</v>
      </c>
      <c r="M450" t="s">
        <v>1</v>
      </c>
      <c r="N450">
        <v>1400</v>
      </c>
      <c r="O450">
        <v>2025</v>
      </c>
      <c r="P450">
        <f t="shared" si="18"/>
        <v>2025</v>
      </c>
      <c r="Q450">
        <f t="shared" si="19"/>
        <v>1400</v>
      </c>
      <c r="R450">
        <f t="shared" si="20"/>
        <v>1</v>
      </c>
    </row>
    <row r="451" spans="1:18" x14ac:dyDescent="0.2">
      <c r="A451" t="s">
        <v>1</v>
      </c>
      <c r="B451" t="s">
        <v>0</v>
      </c>
      <c r="C451">
        <v>0</v>
      </c>
      <c r="D451">
        <v>1320</v>
      </c>
      <c r="E451">
        <v>1554</v>
      </c>
      <c r="L451" t="s">
        <v>0</v>
      </c>
      <c r="M451" t="s">
        <v>1</v>
      </c>
      <c r="N451">
        <v>1800</v>
      </c>
      <c r="O451">
        <v>2345</v>
      </c>
      <c r="P451">
        <f t="shared" ref="P451:P514" si="21">IF(L451="Mr",N451,O451)</f>
        <v>2345</v>
      </c>
      <c r="Q451">
        <f t="shared" ref="Q451:Q514" si="22">IF(L451&lt;&gt;"Mr",N451,O451)</f>
        <v>1800</v>
      </c>
      <c r="R451">
        <f t="shared" ref="R451:R514" si="23">IF(P451&gt;Q451,1,0)</f>
        <v>1</v>
      </c>
    </row>
    <row r="452" spans="1:18" x14ac:dyDescent="0.2">
      <c r="A452" t="s">
        <v>1</v>
      </c>
      <c r="B452" t="s">
        <v>0</v>
      </c>
      <c r="C452">
        <v>2</v>
      </c>
      <c r="D452">
        <v>1633</v>
      </c>
      <c r="E452">
        <v>1122</v>
      </c>
      <c r="L452" t="s">
        <v>0</v>
      </c>
      <c r="M452" t="s">
        <v>1</v>
      </c>
      <c r="N452">
        <v>417</v>
      </c>
      <c r="O452">
        <v>411</v>
      </c>
      <c r="P452">
        <f t="shared" si="21"/>
        <v>411</v>
      </c>
      <c r="Q452">
        <f t="shared" si="22"/>
        <v>417</v>
      </c>
      <c r="R452">
        <f t="shared" si="23"/>
        <v>0</v>
      </c>
    </row>
    <row r="453" spans="1:18" x14ac:dyDescent="0.2">
      <c r="A453" t="s">
        <v>0</v>
      </c>
      <c r="B453" t="s">
        <v>2</v>
      </c>
      <c r="C453">
        <v>0</v>
      </c>
      <c r="D453">
        <v>1127</v>
      </c>
      <c r="E453">
        <v>0</v>
      </c>
      <c r="L453" t="s">
        <v>1</v>
      </c>
      <c r="M453" t="s">
        <v>0</v>
      </c>
      <c r="N453">
        <v>2200</v>
      </c>
      <c r="O453">
        <v>2262</v>
      </c>
      <c r="P453">
        <f t="shared" si="21"/>
        <v>2200</v>
      </c>
      <c r="Q453">
        <f t="shared" si="22"/>
        <v>2262</v>
      </c>
      <c r="R453">
        <f t="shared" si="23"/>
        <v>0</v>
      </c>
    </row>
    <row r="454" spans="1:18" x14ac:dyDescent="0.2">
      <c r="A454" t="s">
        <v>0</v>
      </c>
      <c r="B454" t="s">
        <v>1</v>
      </c>
      <c r="C454">
        <v>2</v>
      </c>
      <c r="D454">
        <v>862</v>
      </c>
      <c r="E454">
        <v>1055</v>
      </c>
      <c r="L454" t="s">
        <v>1</v>
      </c>
      <c r="M454" t="s">
        <v>0</v>
      </c>
      <c r="N454">
        <v>2420</v>
      </c>
      <c r="O454">
        <v>2091</v>
      </c>
      <c r="P454">
        <f t="shared" si="21"/>
        <v>2420</v>
      </c>
      <c r="Q454">
        <f t="shared" si="22"/>
        <v>2091</v>
      </c>
      <c r="R454">
        <f t="shared" si="23"/>
        <v>1</v>
      </c>
    </row>
    <row r="455" spans="1:18" x14ac:dyDescent="0.2">
      <c r="A455" t="s">
        <v>0</v>
      </c>
      <c r="B455" t="s">
        <v>1</v>
      </c>
      <c r="C455">
        <v>0</v>
      </c>
      <c r="D455">
        <v>894</v>
      </c>
      <c r="E455">
        <v>1004</v>
      </c>
      <c r="L455" t="s">
        <v>1</v>
      </c>
      <c r="M455" t="s">
        <v>0</v>
      </c>
      <c r="N455">
        <v>1643</v>
      </c>
      <c r="O455">
        <v>1943</v>
      </c>
      <c r="P455">
        <f t="shared" si="21"/>
        <v>1643</v>
      </c>
      <c r="Q455">
        <f t="shared" si="22"/>
        <v>1943</v>
      </c>
      <c r="R455">
        <f t="shared" si="23"/>
        <v>0</v>
      </c>
    </row>
    <row r="456" spans="1:18" x14ac:dyDescent="0.2">
      <c r="A456" t="s">
        <v>1</v>
      </c>
      <c r="B456" t="s">
        <v>0</v>
      </c>
      <c r="C456">
        <v>1</v>
      </c>
      <c r="D456">
        <v>1606</v>
      </c>
      <c r="E456">
        <v>1629</v>
      </c>
      <c r="L456" t="s">
        <v>0</v>
      </c>
      <c r="M456" t="s">
        <v>1</v>
      </c>
      <c r="N456">
        <v>1254</v>
      </c>
      <c r="O456">
        <v>1849</v>
      </c>
      <c r="P456">
        <f t="shared" si="21"/>
        <v>1849</v>
      </c>
      <c r="Q456">
        <f t="shared" si="22"/>
        <v>1254</v>
      </c>
      <c r="R456">
        <f t="shared" si="23"/>
        <v>1</v>
      </c>
    </row>
    <row r="457" spans="1:18" x14ac:dyDescent="0.2">
      <c r="A457" t="s">
        <v>0</v>
      </c>
      <c r="B457" t="s">
        <v>2</v>
      </c>
      <c r="C457">
        <v>1</v>
      </c>
      <c r="D457">
        <v>1991</v>
      </c>
      <c r="E457">
        <v>0</v>
      </c>
      <c r="L457" t="s">
        <v>0</v>
      </c>
      <c r="M457" t="s">
        <v>1</v>
      </c>
      <c r="N457">
        <v>1241</v>
      </c>
      <c r="O457">
        <v>1641</v>
      </c>
      <c r="P457">
        <f t="shared" si="21"/>
        <v>1641</v>
      </c>
      <c r="Q457">
        <f t="shared" si="22"/>
        <v>1241</v>
      </c>
      <c r="R457">
        <f t="shared" si="23"/>
        <v>1</v>
      </c>
    </row>
    <row r="458" spans="1:18" x14ac:dyDescent="0.2">
      <c r="A458" t="s">
        <v>3</v>
      </c>
      <c r="B458" t="s">
        <v>2</v>
      </c>
      <c r="C458">
        <v>0</v>
      </c>
      <c r="D458">
        <v>1359</v>
      </c>
      <c r="E458">
        <v>0</v>
      </c>
      <c r="L458" t="s">
        <v>1</v>
      </c>
      <c r="M458" t="s">
        <v>0</v>
      </c>
      <c r="N458">
        <v>2620</v>
      </c>
      <c r="O458">
        <v>3101</v>
      </c>
      <c r="P458">
        <f t="shared" si="21"/>
        <v>2620</v>
      </c>
      <c r="Q458">
        <f t="shared" si="22"/>
        <v>3101</v>
      </c>
      <c r="R458">
        <f t="shared" si="23"/>
        <v>0</v>
      </c>
    </row>
    <row r="459" spans="1:18" x14ac:dyDescent="0.2">
      <c r="A459" t="s">
        <v>0</v>
      </c>
      <c r="B459" t="s">
        <v>1</v>
      </c>
      <c r="C459">
        <v>3</v>
      </c>
      <c r="D459">
        <v>1237</v>
      </c>
      <c r="E459">
        <v>1321</v>
      </c>
      <c r="L459" t="s">
        <v>1</v>
      </c>
      <c r="M459" t="s">
        <v>0</v>
      </c>
      <c r="N459">
        <v>6042</v>
      </c>
      <c r="O459">
        <v>3409</v>
      </c>
      <c r="P459">
        <f t="shared" si="21"/>
        <v>6042</v>
      </c>
      <c r="Q459">
        <f t="shared" si="22"/>
        <v>3409</v>
      </c>
      <c r="R459">
        <f t="shared" si="23"/>
        <v>1</v>
      </c>
    </row>
    <row r="460" spans="1:18" x14ac:dyDescent="0.2">
      <c r="A460" t="s">
        <v>1</v>
      </c>
      <c r="B460" t="s">
        <v>0</v>
      </c>
      <c r="C460">
        <v>2</v>
      </c>
      <c r="D460">
        <v>1950</v>
      </c>
      <c r="E460">
        <v>1370</v>
      </c>
      <c r="L460" t="s">
        <v>0</v>
      </c>
      <c r="M460" t="s">
        <v>1</v>
      </c>
      <c r="N460">
        <v>2329</v>
      </c>
      <c r="O460">
        <v>2903</v>
      </c>
      <c r="P460">
        <f t="shared" si="21"/>
        <v>2903</v>
      </c>
      <c r="Q460">
        <f t="shared" si="22"/>
        <v>2329</v>
      </c>
      <c r="R460">
        <f t="shared" si="23"/>
        <v>1</v>
      </c>
    </row>
    <row r="461" spans="1:18" x14ac:dyDescent="0.2">
      <c r="A461" t="s">
        <v>0</v>
      </c>
      <c r="B461" t="s">
        <v>1</v>
      </c>
      <c r="C461">
        <v>1</v>
      </c>
      <c r="D461">
        <v>1132</v>
      </c>
      <c r="E461">
        <v>979</v>
      </c>
      <c r="L461" t="s">
        <v>0</v>
      </c>
      <c r="M461" t="s">
        <v>1</v>
      </c>
      <c r="N461">
        <v>1600</v>
      </c>
      <c r="O461">
        <v>1528</v>
      </c>
      <c r="P461">
        <f t="shared" si="21"/>
        <v>1528</v>
      </c>
      <c r="Q461">
        <f t="shared" si="22"/>
        <v>1600</v>
      </c>
      <c r="R461">
        <f t="shared" si="23"/>
        <v>0</v>
      </c>
    </row>
    <row r="462" spans="1:18" x14ac:dyDescent="0.2">
      <c r="A462" t="s">
        <v>0</v>
      </c>
      <c r="B462" t="s">
        <v>1</v>
      </c>
      <c r="C462">
        <v>3</v>
      </c>
      <c r="D462">
        <v>942</v>
      </c>
      <c r="E462">
        <v>1245</v>
      </c>
      <c r="L462" t="s">
        <v>1</v>
      </c>
      <c r="M462" t="s">
        <v>0</v>
      </c>
      <c r="N462">
        <v>3000</v>
      </c>
      <c r="O462">
        <v>2531</v>
      </c>
      <c r="P462">
        <f t="shared" si="21"/>
        <v>3000</v>
      </c>
      <c r="Q462">
        <f t="shared" si="22"/>
        <v>2531</v>
      </c>
      <c r="R462">
        <f t="shared" si="23"/>
        <v>1</v>
      </c>
    </row>
    <row r="463" spans="1:18" x14ac:dyDescent="0.2">
      <c r="A463" t="s">
        <v>1</v>
      </c>
      <c r="B463" t="s">
        <v>0</v>
      </c>
      <c r="C463">
        <v>0</v>
      </c>
      <c r="D463">
        <v>1300</v>
      </c>
      <c r="E463">
        <v>0</v>
      </c>
      <c r="L463" t="s">
        <v>0</v>
      </c>
      <c r="M463" t="s">
        <v>1</v>
      </c>
      <c r="N463">
        <v>570</v>
      </c>
      <c r="O463">
        <v>730</v>
      </c>
      <c r="P463">
        <f t="shared" si="21"/>
        <v>730</v>
      </c>
      <c r="Q463">
        <f t="shared" si="22"/>
        <v>570</v>
      </c>
      <c r="R463">
        <f t="shared" si="23"/>
        <v>1</v>
      </c>
    </row>
    <row r="464" spans="1:18" x14ac:dyDescent="0.2">
      <c r="A464" t="s">
        <v>3</v>
      </c>
      <c r="B464" t="s">
        <v>2</v>
      </c>
      <c r="C464">
        <v>0</v>
      </c>
      <c r="D464">
        <v>1664</v>
      </c>
      <c r="E464">
        <v>0</v>
      </c>
      <c r="L464" t="s">
        <v>0</v>
      </c>
      <c r="M464" t="s">
        <v>1</v>
      </c>
      <c r="N464">
        <v>2364</v>
      </c>
      <c r="O464">
        <v>2802</v>
      </c>
      <c r="P464">
        <f t="shared" si="21"/>
        <v>2802</v>
      </c>
      <c r="Q464">
        <f t="shared" si="22"/>
        <v>2364</v>
      </c>
      <c r="R464">
        <f t="shared" si="23"/>
        <v>1</v>
      </c>
    </row>
    <row r="465" spans="1:18" x14ac:dyDescent="0.2">
      <c r="A465" t="s">
        <v>3</v>
      </c>
      <c r="B465" t="s">
        <v>2</v>
      </c>
      <c r="C465">
        <v>0</v>
      </c>
      <c r="D465">
        <v>1802</v>
      </c>
      <c r="E465">
        <v>0</v>
      </c>
      <c r="L465" t="s">
        <v>1</v>
      </c>
      <c r="M465" t="s">
        <v>0</v>
      </c>
      <c r="N465">
        <v>2266</v>
      </c>
      <c r="O465">
        <v>1499</v>
      </c>
      <c r="P465">
        <f t="shared" si="21"/>
        <v>2266</v>
      </c>
      <c r="Q465">
        <f t="shared" si="22"/>
        <v>1499</v>
      </c>
      <c r="R465">
        <f t="shared" si="23"/>
        <v>1</v>
      </c>
    </row>
    <row r="466" spans="1:18" x14ac:dyDescent="0.2">
      <c r="A466" t="s">
        <v>1</v>
      </c>
      <c r="B466" t="s">
        <v>0</v>
      </c>
      <c r="C466">
        <v>1</v>
      </c>
      <c r="D466">
        <v>1700</v>
      </c>
      <c r="E466">
        <v>1292</v>
      </c>
      <c r="L466" t="s">
        <v>0</v>
      </c>
      <c r="M466" t="s">
        <v>1</v>
      </c>
      <c r="N466">
        <v>1440</v>
      </c>
      <c r="O466">
        <v>1866</v>
      </c>
      <c r="P466">
        <f t="shared" si="21"/>
        <v>1866</v>
      </c>
      <c r="Q466">
        <f t="shared" si="22"/>
        <v>1440</v>
      </c>
      <c r="R466">
        <f t="shared" si="23"/>
        <v>1</v>
      </c>
    </row>
    <row r="467" spans="1:18" x14ac:dyDescent="0.2">
      <c r="A467" t="s">
        <v>0</v>
      </c>
      <c r="B467" t="s">
        <v>2</v>
      </c>
      <c r="C467">
        <v>2</v>
      </c>
      <c r="D467">
        <v>1360</v>
      </c>
      <c r="E467">
        <v>0</v>
      </c>
      <c r="L467" t="s">
        <v>1</v>
      </c>
      <c r="M467" t="s">
        <v>0</v>
      </c>
      <c r="N467">
        <v>3510</v>
      </c>
      <c r="O467">
        <v>2299</v>
      </c>
      <c r="P467">
        <f t="shared" si="21"/>
        <v>3510</v>
      </c>
      <c r="Q467">
        <f t="shared" si="22"/>
        <v>2299</v>
      </c>
      <c r="R467">
        <f t="shared" si="23"/>
        <v>1</v>
      </c>
    </row>
    <row r="468" spans="1:18" x14ac:dyDescent="0.2">
      <c r="A468" t="s">
        <v>0</v>
      </c>
      <c r="B468" t="s">
        <v>1</v>
      </c>
      <c r="C468">
        <v>3</v>
      </c>
      <c r="D468">
        <v>0</v>
      </c>
      <c r="E468">
        <v>0</v>
      </c>
      <c r="L468" t="s">
        <v>1</v>
      </c>
      <c r="M468" t="s">
        <v>0</v>
      </c>
      <c r="N468">
        <v>2266</v>
      </c>
      <c r="O468">
        <v>1940</v>
      </c>
      <c r="P468">
        <f t="shared" si="21"/>
        <v>2266</v>
      </c>
      <c r="Q468">
        <f t="shared" si="22"/>
        <v>1940</v>
      </c>
      <c r="R468">
        <f t="shared" si="23"/>
        <v>1</v>
      </c>
    </row>
    <row r="469" spans="1:18" x14ac:dyDescent="0.2">
      <c r="A469" t="s">
        <v>1</v>
      </c>
      <c r="B469" t="s">
        <v>2</v>
      </c>
      <c r="C469">
        <v>0</v>
      </c>
      <c r="D469">
        <v>1252</v>
      </c>
      <c r="E469">
        <v>0</v>
      </c>
      <c r="L469" t="s">
        <v>0</v>
      </c>
      <c r="M469" t="s">
        <v>1</v>
      </c>
      <c r="N469">
        <v>644</v>
      </c>
      <c r="O469">
        <v>984</v>
      </c>
      <c r="P469">
        <f t="shared" si="21"/>
        <v>984</v>
      </c>
      <c r="Q469">
        <f t="shared" si="22"/>
        <v>644</v>
      </c>
      <c r="R469">
        <f t="shared" si="23"/>
        <v>1</v>
      </c>
    </row>
    <row r="470" spans="1:18" x14ac:dyDescent="0.2">
      <c r="A470" t="s">
        <v>1</v>
      </c>
      <c r="B470" t="s">
        <v>0</v>
      </c>
      <c r="C470">
        <v>0</v>
      </c>
      <c r="D470">
        <v>700</v>
      </c>
      <c r="E470">
        <v>610</v>
      </c>
      <c r="L470" t="s">
        <v>0</v>
      </c>
      <c r="M470" t="s">
        <v>1</v>
      </c>
      <c r="N470">
        <v>1341</v>
      </c>
      <c r="O470">
        <v>1816</v>
      </c>
      <c r="P470">
        <f t="shared" si="21"/>
        <v>1816</v>
      </c>
      <c r="Q470">
        <f t="shared" si="22"/>
        <v>1341</v>
      </c>
      <c r="R470">
        <f t="shared" si="23"/>
        <v>1</v>
      </c>
    </row>
    <row r="471" spans="1:18" x14ac:dyDescent="0.2">
      <c r="A471" t="s">
        <v>0</v>
      </c>
      <c r="B471" t="s">
        <v>1</v>
      </c>
      <c r="C471">
        <v>3</v>
      </c>
      <c r="D471">
        <v>786</v>
      </c>
      <c r="E471">
        <v>1084</v>
      </c>
      <c r="L471" t="s">
        <v>1</v>
      </c>
      <c r="M471" t="s">
        <v>0</v>
      </c>
      <c r="N471">
        <v>1183</v>
      </c>
      <c r="O471">
        <v>637</v>
      </c>
      <c r="P471">
        <f t="shared" si="21"/>
        <v>1183</v>
      </c>
      <c r="Q471">
        <f t="shared" si="22"/>
        <v>637</v>
      </c>
      <c r="R471">
        <f t="shared" si="23"/>
        <v>1</v>
      </c>
    </row>
    <row r="472" spans="1:18" x14ac:dyDescent="0.2">
      <c r="A472" t="s">
        <v>0</v>
      </c>
      <c r="B472" t="s">
        <v>1</v>
      </c>
      <c r="C472">
        <v>3</v>
      </c>
      <c r="D472">
        <v>1237</v>
      </c>
      <c r="E472">
        <v>1321</v>
      </c>
      <c r="L472" t="s">
        <v>0</v>
      </c>
      <c r="M472" t="s">
        <v>1</v>
      </c>
      <c r="N472">
        <v>1318</v>
      </c>
      <c r="O472">
        <v>890</v>
      </c>
      <c r="P472">
        <f t="shared" si="21"/>
        <v>890</v>
      </c>
      <c r="Q472">
        <f t="shared" si="22"/>
        <v>1318</v>
      </c>
      <c r="R472">
        <f t="shared" si="23"/>
        <v>0</v>
      </c>
    </row>
    <row r="473" spans="1:18" x14ac:dyDescent="0.2">
      <c r="A473" t="s">
        <v>0</v>
      </c>
      <c r="B473" t="s">
        <v>1</v>
      </c>
      <c r="C473">
        <v>1</v>
      </c>
      <c r="D473">
        <v>1231</v>
      </c>
      <c r="E473">
        <v>1886</v>
      </c>
      <c r="L473" t="s">
        <v>0</v>
      </c>
      <c r="M473" t="s">
        <v>1</v>
      </c>
      <c r="N473">
        <v>980</v>
      </c>
      <c r="O473">
        <v>821</v>
      </c>
      <c r="P473">
        <f t="shared" si="21"/>
        <v>821</v>
      </c>
      <c r="Q473">
        <f t="shared" si="22"/>
        <v>980</v>
      </c>
      <c r="R473">
        <f t="shared" si="23"/>
        <v>0</v>
      </c>
    </row>
    <row r="474" spans="1:18" x14ac:dyDescent="0.2">
      <c r="A474" t="s">
        <v>0</v>
      </c>
      <c r="B474" t="s">
        <v>1</v>
      </c>
      <c r="C474">
        <v>0</v>
      </c>
      <c r="D474">
        <v>964</v>
      </c>
      <c r="E474">
        <v>778</v>
      </c>
      <c r="L474" t="s">
        <v>1</v>
      </c>
      <c r="M474" t="s">
        <v>0</v>
      </c>
      <c r="N474">
        <v>1207</v>
      </c>
      <c r="O474">
        <v>779</v>
      </c>
      <c r="P474">
        <f t="shared" si="21"/>
        <v>1207</v>
      </c>
      <c r="Q474">
        <f t="shared" si="22"/>
        <v>779</v>
      </c>
      <c r="R474">
        <f t="shared" si="23"/>
        <v>1</v>
      </c>
    </row>
    <row r="475" spans="1:18" x14ac:dyDescent="0.2">
      <c r="A475" t="s">
        <v>1</v>
      </c>
      <c r="B475" t="s">
        <v>0</v>
      </c>
      <c r="C475">
        <v>0</v>
      </c>
      <c r="D475">
        <v>2460</v>
      </c>
      <c r="E475">
        <v>2869</v>
      </c>
      <c r="L475" t="s">
        <v>0</v>
      </c>
      <c r="M475" t="s">
        <v>1</v>
      </c>
      <c r="N475">
        <v>2560</v>
      </c>
      <c r="O475">
        <v>3958</v>
      </c>
      <c r="P475">
        <f t="shared" si="21"/>
        <v>3958</v>
      </c>
      <c r="Q475">
        <f t="shared" si="22"/>
        <v>2560</v>
      </c>
      <c r="R475">
        <f t="shared" si="23"/>
        <v>1</v>
      </c>
    </row>
    <row r="476" spans="1:18" x14ac:dyDescent="0.2">
      <c r="A476" t="s">
        <v>0</v>
      </c>
      <c r="B476" t="s">
        <v>2</v>
      </c>
      <c r="C476">
        <v>1</v>
      </c>
      <c r="D476">
        <v>2600</v>
      </c>
      <c r="E476">
        <v>0</v>
      </c>
      <c r="L476" t="s">
        <v>1</v>
      </c>
      <c r="M476" t="s">
        <v>0</v>
      </c>
      <c r="N476">
        <v>2020</v>
      </c>
      <c r="O476">
        <v>1536</v>
      </c>
      <c r="P476">
        <f t="shared" si="21"/>
        <v>2020</v>
      </c>
      <c r="Q476">
        <f t="shared" si="22"/>
        <v>1536</v>
      </c>
      <c r="R476">
        <f t="shared" si="23"/>
        <v>1</v>
      </c>
    </row>
    <row r="477" spans="1:18" x14ac:dyDescent="0.2">
      <c r="A477" t="s">
        <v>1</v>
      </c>
      <c r="B477" t="s">
        <v>0</v>
      </c>
      <c r="C477">
        <v>0</v>
      </c>
      <c r="D477">
        <v>2054</v>
      </c>
      <c r="E477">
        <v>2300</v>
      </c>
      <c r="L477" t="s">
        <v>0</v>
      </c>
      <c r="M477" t="s">
        <v>1</v>
      </c>
      <c r="N477">
        <v>1853</v>
      </c>
      <c r="O477">
        <v>1574</v>
      </c>
      <c r="P477">
        <f t="shared" si="21"/>
        <v>1574</v>
      </c>
      <c r="Q477">
        <f t="shared" si="22"/>
        <v>1853</v>
      </c>
      <c r="R477">
        <f t="shared" si="23"/>
        <v>0</v>
      </c>
    </row>
    <row r="478" spans="1:18" x14ac:dyDescent="0.2">
      <c r="A478" t="s">
        <v>1</v>
      </c>
      <c r="B478" t="s">
        <v>0</v>
      </c>
      <c r="C478">
        <v>3</v>
      </c>
      <c r="D478">
        <v>1750</v>
      </c>
      <c r="E478">
        <v>0</v>
      </c>
      <c r="L478" t="s">
        <v>1</v>
      </c>
      <c r="M478" t="s">
        <v>0</v>
      </c>
      <c r="N478">
        <v>2020</v>
      </c>
      <c r="O478">
        <v>1536</v>
      </c>
      <c r="P478">
        <f t="shared" si="21"/>
        <v>2020</v>
      </c>
      <c r="Q478">
        <f t="shared" si="22"/>
        <v>1536</v>
      </c>
      <c r="R478">
        <f t="shared" si="23"/>
        <v>1</v>
      </c>
    </row>
    <row r="479" spans="1:18" x14ac:dyDescent="0.2">
      <c r="A479" t="s">
        <v>1</v>
      </c>
      <c r="B479" t="s">
        <v>2</v>
      </c>
      <c r="C479">
        <v>0</v>
      </c>
      <c r="D479">
        <v>1265</v>
      </c>
      <c r="E479">
        <v>0</v>
      </c>
      <c r="L479" t="s">
        <v>1</v>
      </c>
      <c r="M479" t="s">
        <v>0</v>
      </c>
      <c r="N479">
        <v>1147</v>
      </c>
      <c r="O479">
        <v>696</v>
      </c>
      <c r="P479">
        <f t="shared" si="21"/>
        <v>1147</v>
      </c>
      <c r="Q479">
        <f t="shared" si="22"/>
        <v>696</v>
      </c>
      <c r="R479">
        <f t="shared" si="23"/>
        <v>1</v>
      </c>
    </row>
    <row r="480" spans="1:18" x14ac:dyDescent="0.2">
      <c r="A480" t="s">
        <v>0</v>
      </c>
      <c r="B480" t="s">
        <v>1</v>
      </c>
      <c r="C480">
        <v>0</v>
      </c>
      <c r="D480">
        <v>1996</v>
      </c>
      <c r="E480">
        <v>1351</v>
      </c>
      <c r="L480" t="s">
        <v>0</v>
      </c>
      <c r="M480" t="s">
        <v>1</v>
      </c>
      <c r="N480">
        <v>1900</v>
      </c>
      <c r="O480">
        <v>2508</v>
      </c>
      <c r="P480">
        <f t="shared" si="21"/>
        <v>2508</v>
      </c>
      <c r="Q480">
        <f t="shared" si="22"/>
        <v>1900</v>
      </c>
      <c r="R480">
        <f t="shared" si="23"/>
        <v>1</v>
      </c>
    </row>
    <row r="481" spans="1:18" x14ac:dyDescent="0.2">
      <c r="A481" t="s">
        <v>0</v>
      </c>
      <c r="B481" t="s">
        <v>1</v>
      </c>
      <c r="C481">
        <v>2</v>
      </c>
      <c r="D481">
        <v>1220</v>
      </c>
      <c r="E481">
        <v>1764</v>
      </c>
      <c r="L481" t="s">
        <v>0</v>
      </c>
      <c r="M481" t="s">
        <v>1</v>
      </c>
      <c r="N481">
        <v>1807</v>
      </c>
      <c r="O481">
        <v>2579</v>
      </c>
      <c r="P481">
        <f t="shared" si="21"/>
        <v>2579</v>
      </c>
      <c r="Q481">
        <f t="shared" si="22"/>
        <v>1807</v>
      </c>
      <c r="R481">
        <f t="shared" si="23"/>
        <v>1</v>
      </c>
    </row>
    <row r="482" spans="1:18" x14ac:dyDescent="0.2">
      <c r="A482" t="s">
        <v>1</v>
      </c>
      <c r="B482" t="s">
        <v>2</v>
      </c>
      <c r="C482">
        <v>0</v>
      </c>
      <c r="D482">
        <v>1440</v>
      </c>
      <c r="E482">
        <v>0</v>
      </c>
      <c r="L482" t="s">
        <v>0</v>
      </c>
      <c r="M482" t="s">
        <v>1</v>
      </c>
      <c r="N482">
        <v>2030</v>
      </c>
      <c r="O482">
        <v>2672</v>
      </c>
      <c r="P482">
        <f t="shared" si="21"/>
        <v>2672</v>
      </c>
      <c r="Q482">
        <f t="shared" si="22"/>
        <v>2030</v>
      </c>
      <c r="R482">
        <f t="shared" si="23"/>
        <v>1</v>
      </c>
    </row>
    <row r="483" spans="1:18" x14ac:dyDescent="0.2">
      <c r="A483" t="s">
        <v>1</v>
      </c>
      <c r="B483" t="s">
        <v>0</v>
      </c>
      <c r="C483">
        <v>0</v>
      </c>
      <c r="D483">
        <v>1320</v>
      </c>
      <c r="E483">
        <v>1554</v>
      </c>
      <c r="L483" t="s">
        <v>0</v>
      </c>
      <c r="M483" t="s">
        <v>1</v>
      </c>
      <c r="N483">
        <v>2334</v>
      </c>
      <c r="O483">
        <v>3337</v>
      </c>
      <c r="P483">
        <f t="shared" si="21"/>
        <v>3337</v>
      </c>
      <c r="Q483">
        <f t="shared" si="22"/>
        <v>2334</v>
      </c>
      <c r="R483">
        <f t="shared" si="23"/>
        <v>1</v>
      </c>
    </row>
    <row r="484" spans="1:18" x14ac:dyDescent="0.2">
      <c r="A484" t="s">
        <v>0</v>
      </c>
      <c r="B484" t="s">
        <v>2</v>
      </c>
      <c r="C484">
        <v>1</v>
      </c>
      <c r="D484">
        <v>5800</v>
      </c>
      <c r="E484">
        <v>0</v>
      </c>
      <c r="L484" t="s">
        <v>1</v>
      </c>
      <c r="M484" t="s">
        <v>0</v>
      </c>
      <c r="N484">
        <v>3166</v>
      </c>
      <c r="O484">
        <v>2217</v>
      </c>
      <c r="P484">
        <f t="shared" si="21"/>
        <v>3166</v>
      </c>
      <c r="Q484">
        <f t="shared" si="22"/>
        <v>2217</v>
      </c>
      <c r="R484">
        <f t="shared" si="23"/>
        <v>1</v>
      </c>
    </row>
    <row r="485" spans="1:18" x14ac:dyDescent="0.2">
      <c r="A485" t="s">
        <v>1</v>
      </c>
      <c r="B485" t="s">
        <v>2</v>
      </c>
      <c r="C485">
        <v>0</v>
      </c>
      <c r="D485">
        <v>1348</v>
      </c>
      <c r="E485">
        <v>0</v>
      </c>
      <c r="L485" t="s">
        <v>0</v>
      </c>
      <c r="M485" t="s">
        <v>1</v>
      </c>
      <c r="N485">
        <v>3200</v>
      </c>
      <c r="O485">
        <v>4454</v>
      </c>
      <c r="P485">
        <f t="shared" si="21"/>
        <v>4454</v>
      </c>
      <c r="Q485">
        <f t="shared" si="22"/>
        <v>3200</v>
      </c>
      <c r="R485">
        <f t="shared" si="23"/>
        <v>1</v>
      </c>
    </row>
    <row r="486" spans="1:18" x14ac:dyDescent="0.2">
      <c r="A486" t="s">
        <v>1</v>
      </c>
      <c r="B486" t="s">
        <v>0</v>
      </c>
      <c r="C486">
        <v>2</v>
      </c>
      <c r="D486">
        <v>1449</v>
      </c>
      <c r="E486">
        <v>1056</v>
      </c>
      <c r="L486" t="s">
        <v>1</v>
      </c>
      <c r="M486" t="s">
        <v>0</v>
      </c>
      <c r="N486">
        <v>2928</v>
      </c>
      <c r="O486">
        <v>2675</v>
      </c>
      <c r="P486">
        <f t="shared" si="21"/>
        <v>2928</v>
      </c>
      <c r="Q486">
        <f t="shared" si="22"/>
        <v>2675</v>
      </c>
      <c r="R486">
        <f t="shared" si="23"/>
        <v>1</v>
      </c>
    </row>
    <row r="487" spans="1:18" x14ac:dyDescent="0.2">
      <c r="A487" t="s">
        <v>1</v>
      </c>
      <c r="B487" t="s">
        <v>2</v>
      </c>
      <c r="C487">
        <v>0</v>
      </c>
      <c r="D487">
        <v>1353</v>
      </c>
      <c r="E487">
        <v>0</v>
      </c>
      <c r="L487" t="s">
        <v>0</v>
      </c>
      <c r="M487" t="s">
        <v>1</v>
      </c>
      <c r="N487">
        <v>1658</v>
      </c>
      <c r="O487">
        <v>2075</v>
      </c>
      <c r="P487">
        <f t="shared" si="21"/>
        <v>2075</v>
      </c>
      <c r="Q487">
        <f t="shared" si="22"/>
        <v>1658</v>
      </c>
      <c r="R487">
        <f t="shared" si="23"/>
        <v>1</v>
      </c>
    </row>
    <row r="488" spans="1:18" x14ac:dyDescent="0.2">
      <c r="A488" t="s">
        <v>1</v>
      </c>
      <c r="B488" t="s">
        <v>0</v>
      </c>
      <c r="C488">
        <v>0</v>
      </c>
      <c r="D488">
        <v>1605</v>
      </c>
      <c r="E488">
        <v>1130</v>
      </c>
      <c r="L488" t="s">
        <v>1</v>
      </c>
      <c r="M488" t="s">
        <v>0</v>
      </c>
      <c r="N488">
        <v>1343</v>
      </c>
      <c r="O488">
        <v>1080</v>
      </c>
      <c r="P488">
        <f t="shared" si="21"/>
        <v>1343</v>
      </c>
      <c r="Q488">
        <f t="shared" si="22"/>
        <v>1080</v>
      </c>
      <c r="R488">
        <f t="shared" si="23"/>
        <v>1</v>
      </c>
    </row>
    <row r="489" spans="1:18" x14ac:dyDescent="0.2">
      <c r="A489" t="s">
        <v>3</v>
      </c>
      <c r="B489" t="s">
        <v>2</v>
      </c>
      <c r="C489">
        <v>0</v>
      </c>
      <c r="D489">
        <v>3436</v>
      </c>
      <c r="E489">
        <v>0</v>
      </c>
      <c r="L489" t="s">
        <v>0</v>
      </c>
      <c r="M489" t="s">
        <v>1</v>
      </c>
      <c r="N489">
        <v>1000</v>
      </c>
      <c r="O489">
        <v>815</v>
      </c>
      <c r="P489">
        <f t="shared" si="21"/>
        <v>815</v>
      </c>
      <c r="Q489">
        <f t="shared" si="22"/>
        <v>1000</v>
      </c>
      <c r="R489">
        <f t="shared" si="23"/>
        <v>0</v>
      </c>
    </row>
    <row r="490" spans="1:18" x14ac:dyDescent="0.2">
      <c r="A490" t="s">
        <v>1</v>
      </c>
      <c r="B490" t="s">
        <v>0</v>
      </c>
      <c r="C490">
        <v>0</v>
      </c>
      <c r="D490">
        <v>1632</v>
      </c>
      <c r="E490">
        <v>1658</v>
      </c>
      <c r="L490" t="s">
        <v>0</v>
      </c>
      <c r="M490" t="s">
        <v>1</v>
      </c>
      <c r="N490">
        <v>1999</v>
      </c>
      <c r="O490">
        <v>2913</v>
      </c>
      <c r="P490">
        <f t="shared" si="21"/>
        <v>2913</v>
      </c>
      <c r="Q490">
        <f t="shared" si="22"/>
        <v>1999</v>
      </c>
      <c r="R490">
        <f t="shared" si="23"/>
        <v>1</v>
      </c>
    </row>
    <row r="491" spans="1:18" x14ac:dyDescent="0.2">
      <c r="A491" t="s">
        <v>0</v>
      </c>
      <c r="B491" t="s">
        <v>1</v>
      </c>
      <c r="C491">
        <v>0</v>
      </c>
      <c r="D491">
        <v>964</v>
      </c>
      <c r="E491">
        <v>778</v>
      </c>
      <c r="L491" t="s">
        <v>1</v>
      </c>
      <c r="M491" t="s">
        <v>0</v>
      </c>
      <c r="N491">
        <v>2400</v>
      </c>
      <c r="O491">
        <v>2793</v>
      </c>
      <c r="P491">
        <f t="shared" si="21"/>
        <v>2400</v>
      </c>
      <c r="Q491">
        <f t="shared" si="22"/>
        <v>2793</v>
      </c>
      <c r="R491">
        <f t="shared" si="23"/>
        <v>0</v>
      </c>
    </row>
    <row r="492" spans="1:18" x14ac:dyDescent="0.2">
      <c r="A492" t="s">
        <v>1</v>
      </c>
      <c r="B492" t="s">
        <v>0</v>
      </c>
      <c r="C492">
        <v>0</v>
      </c>
      <c r="D492">
        <v>1236</v>
      </c>
      <c r="E492">
        <v>1176</v>
      </c>
      <c r="L492" t="s">
        <v>1</v>
      </c>
      <c r="M492" t="s">
        <v>0</v>
      </c>
      <c r="N492">
        <v>3722</v>
      </c>
      <c r="O492">
        <v>3160</v>
      </c>
      <c r="P492">
        <f t="shared" si="21"/>
        <v>3722</v>
      </c>
      <c r="Q492">
        <f t="shared" si="22"/>
        <v>3160</v>
      </c>
      <c r="R492">
        <f t="shared" si="23"/>
        <v>1</v>
      </c>
    </row>
    <row r="493" spans="1:18" x14ac:dyDescent="0.2">
      <c r="A493" t="s">
        <v>0</v>
      </c>
      <c r="B493" t="s">
        <v>1</v>
      </c>
      <c r="C493">
        <v>1</v>
      </c>
      <c r="D493">
        <v>1331</v>
      </c>
      <c r="E493">
        <v>784</v>
      </c>
      <c r="L493" t="s">
        <v>1</v>
      </c>
      <c r="M493" t="s">
        <v>0</v>
      </c>
      <c r="N493">
        <v>3453</v>
      </c>
      <c r="O493">
        <v>2928</v>
      </c>
      <c r="P493">
        <f t="shared" si="21"/>
        <v>3453</v>
      </c>
      <c r="Q493">
        <f t="shared" si="22"/>
        <v>2928</v>
      </c>
      <c r="R493">
        <f t="shared" si="23"/>
        <v>1</v>
      </c>
    </row>
    <row r="494" spans="1:18" x14ac:dyDescent="0.2">
      <c r="A494" t="s">
        <v>1</v>
      </c>
      <c r="B494" t="s">
        <v>0</v>
      </c>
      <c r="C494">
        <v>0</v>
      </c>
      <c r="D494">
        <v>1468</v>
      </c>
      <c r="E494">
        <v>0</v>
      </c>
      <c r="L494" t="s">
        <v>0</v>
      </c>
      <c r="M494" t="s">
        <v>1</v>
      </c>
      <c r="N494">
        <v>4954</v>
      </c>
      <c r="O494">
        <v>6827</v>
      </c>
      <c r="P494">
        <f t="shared" si="21"/>
        <v>6827</v>
      </c>
      <c r="Q494">
        <f t="shared" si="22"/>
        <v>4954</v>
      </c>
      <c r="R494">
        <f t="shared" si="23"/>
        <v>1</v>
      </c>
    </row>
    <row r="495" spans="1:18" x14ac:dyDescent="0.2">
      <c r="A495" t="s">
        <v>0</v>
      </c>
      <c r="B495" t="s">
        <v>2</v>
      </c>
      <c r="C495">
        <v>0</v>
      </c>
      <c r="D495">
        <v>1440</v>
      </c>
      <c r="E495">
        <v>0</v>
      </c>
      <c r="L495" t="s">
        <v>1</v>
      </c>
      <c r="M495" t="s">
        <v>0</v>
      </c>
      <c r="N495">
        <v>2462</v>
      </c>
      <c r="O495">
        <v>1844</v>
      </c>
      <c r="P495">
        <f t="shared" si="21"/>
        <v>2462</v>
      </c>
      <c r="Q495">
        <f t="shared" si="22"/>
        <v>1844</v>
      </c>
      <c r="R495">
        <f t="shared" si="23"/>
        <v>1</v>
      </c>
    </row>
    <row r="496" spans="1:18" x14ac:dyDescent="0.2">
      <c r="A496" t="s">
        <v>0</v>
      </c>
      <c r="B496" t="s">
        <v>1</v>
      </c>
      <c r="C496">
        <v>2</v>
      </c>
      <c r="D496">
        <v>1243</v>
      </c>
      <c r="E496">
        <v>946</v>
      </c>
      <c r="L496" t="s">
        <v>0</v>
      </c>
      <c r="M496" t="s">
        <v>1</v>
      </c>
      <c r="N496">
        <v>3030</v>
      </c>
      <c r="O496">
        <v>4428</v>
      </c>
      <c r="P496">
        <f t="shared" si="21"/>
        <v>4428</v>
      </c>
      <c r="Q496">
        <f t="shared" si="22"/>
        <v>3030</v>
      </c>
      <c r="R496">
        <f t="shared" si="23"/>
        <v>1</v>
      </c>
    </row>
    <row r="497" spans="1:18" x14ac:dyDescent="0.2">
      <c r="A497" t="s">
        <v>1</v>
      </c>
      <c r="B497" t="s">
        <v>0</v>
      </c>
      <c r="C497">
        <v>0</v>
      </c>
      <c r="D497">
        <v>1453</v>
      </c>
      <c r="E497">
        <v>0</v>
      </c>
      <c r="L497" t="s">
        <v>0</v>
      </c>
      <c r="M497" t="s">
        <v>1</v>
      </c>
      <c r="N497">
        <v>2826</v>
      </c>
      <c r="O497">
        <v>4176</v>
      </c>
      <c r="P497">
        <f t="shared" si="21"/>
        <v>4176</v>
      </c>
      <c r="Q497">
        <f t="shared" si="22"/>
        <v>2826</v>
      </c>
      <c r="R497">
        <f t="shared" si="23"/>
        <v>1</v>
      </c>
    </row>
    <row r="498" spans="1:18" x14ac:dyDescent="0.2">
      <c r="A498" t="s">
        <v>1</v>
      </c>
      <c r="B498" t="s">
        <v>0</v>
      </c>
      <c r="C498">
        <v>1</v>
      </c>
      <c r="D498">
        <v>1780</v>
      </c>
      <c r="E498">
        <v>1055</v>
      </c>
      <c r="L498" t="s">
        <v>1</v>
      </c>
      <c r="M498" t="s">
        <v>0</v>
      </c>
      <c r="N498">
        <v>2400</v>
      </c>
      <c r="O498">
        <v>2541</v>
      </c>
      <c r="P498">
        <f t="shared" si="21"/>
        <v>2400</v>
      </c>
      <c r="Q498">
        <f t="shared" si="22"/>
        <v>2541</v>
      </c>
      <c r="R498">
        <f t="shared" si="23"/>
        <v>0</v>
      </c>
    </row>
    <row r="499" spans="1:18" x14ac:dyDescent="0.2">
      <c r="A499" t="s">
        <v>0</v>
      </c>
      <c r="B499" t="s">
        <v>1</v>
      </c>
      <c r="C499">
        <v>2</v>
      </c>
      <c r="D499">
        <v>1186</v>
      </c>
      <c r="E499">
        <v>1271</v>
      </c>
      <c r="L499" t="s">
        <v>0</v>
      </c>
      <c r="M499" t="s">
        <v>1</v>
      </c>
      <c r="N499">
        <v>2336</v>
      </c>
      <c r="O499">
        <v>2095</v>
      </c>
      <c r="P499">
        <f t="shared" si="21"/>
        <v>2095</v>
      </c>
      <c r="Q499">
        <f t="shared" si="22"/>
        <v>2336</v>
      </c>
      <c r="R499">
        <f t="shared" si="23"/>
        <v>0</v>
      </c>
    </row>
    <row r="500" spans="1:18" x14ac:dyDescent="0.2">
      <c r="A500" t="s">
        <v>1</v>
      </c>
      <c r="B500" t="s">
        <v>0</v>
      </c>
      <c r="C500">
        <v>0</v>
      </c>
      <c r="D500">
        <v>2292</v>
      </c>
      <c r="E500">
        <v>1514</v>
      </c>
      <c r="L500" t="s">
        <v>1</v>
      </c>
      <c r="M500" t="s">
        <v>0</v>
      </c>
      <c r="N500">
        <v>1817</v>
      </c>
      <c r="O500">
        <v>1457</v>
      </c>
      <c r="P500">
        <f t="shared" si="21"/>
        <v>1817</v>
      </c>
      <c r="Q500">
        <f t="shared" si="22"/>
        <v>1457</v>
      </c>
      <c r="R500">
        <f t="shared" si="23"/>
        <v>1</v>
      </c>
    </row>
    <row r="501" spans="1:18" x14ac:dyDescent="0.2">
      <c r="A501" t="s">
        <v>1</v>
      </c>
      <c r="B501" t="s">
        <v>0</v>
      </c>
      <c r="C501">
        <v>0</v>
      </c>
      <c r="D501">
        <v>2000</v>
      </c>
      <c r="E501">
        <v>1129</v>
      </c>
      <c r="L501" t="s">
        <v>1</v>
      </c>
      <c r="M501" t="s">
        <v>0</v>
      </c>
      <c r="N501">
        <v>1909</v>
      </c>
      <c r="O501">
        <v>1548</v>
      </c>
      <c r="P501">
        <f t="shared" si="21"/>
        <v>1909</v>
      </c>
      <c r="Q501">
        <f t="shared" si="22"/>
        <v>1548</v>
      </c>
      <c r="R501">
        <f t="shared" si="23"/>
        <v>1</v>
      </c>
    </row>
    <row r="502" spans="1:18" x14ac:dyDescent="0.2">
      <c r="A502" t="s">
        <v>0</v>
      </c>
      <c r="B502" t="s">
        <v>1</v>
      </c>
      <c r="C502">
        <v>0</v>
      </c>
      <c r="D502">
        <v>1143</v>
      </c>
      <c r="E502">
        <v>1555</v>
      </c>
      <c r="L502" t="s">
        <v>0</v>
      </c>
      <c r="M502" t="s">
        <v>1</v>
      </c>
      <c r="N502">
        <v>1753</v>
      </c>
      <c r="O502">
        <v>2976</v>
      </c>
      <c r="P502">
        <f t="shared" si="21"/>
        <v>2976</v>
      </c>
      <c r="Q502">
        <f t="shared" si="22"/>
        <v>1753</v>
      </c>
      <c r="R502">
        <f t="shared" si="23"/>
        <v>1</v>
      </c>
    </row>
    <row r="503" spans="1:18" x14ac:dyDescent="0.2">
      <c r="A503" t="s">
        <v>0</v>
      </c>
      <c r="B503" t="s">
        <v>1</v>
      </c>
      <c r="C503">
        <v>0</v>
      </c>
      <c r="D503">
        <v>480</v>
      </c>
      <c r="E503">
        <v>459</v>
      </c>
      <c r="L503" t="s">
        <v>0</v>
      </c>
      <c r="M503" t="s">
        <v>1</v>
      </c>
      <c r="N503">
        <v>1755</v>
      </c>
      <c r="O503">
        <v>1450</v>
      </c>
      <c r="P503">
        <f t="shared" si="21"/>
        <v>1450</v>
      </c>
      <c r="Q503">
        <f t="shared" si="22"/>
        <v>1755</v>
      </c>
      <c r="R503">
        <f t="shared" si="23"/>
        <v>0</v>
      </c>
    </row>
    <row r="504" spans="1:18" x14ac:dyDescent="0.2">
      <c r="A504" t="s">
        <v>1</v>
      </c>
      <c r="B504" t="s">
        <v>0</v>
      </c>
      <c r="C504">
        <v>2</v>
      </c>
      <c r="D504">
        <v>2000</v>
      </c>
      <c r="E504">
        <v>1091</v>
      </c>
      <c r="L504" t="s">
        <v>1</v>
      </c>
      <c r="M504" t="s">
        <v>0</v>
      </c>
      <c r="N504">
        <v>2093</v>
      </c>
      <c r="O504">
        <v>1769</v>
      </c>
      <c r="P504">
        <f t="shared" si="21"/>
        <v>2093</v>
      </c>
      <c r="Q504">
        <f t="shared" si="22"/>
        <v>1769</v>
      </c>
      <c r="R504">
        <f t="shared" si="23"/>
        <v>1</v>
      </c>
    </row>
    <row r="505" spans="1:18" x14ac:dyDescent="0.2">
      <c r="A505" t="s">
        <v>1</v>
      </c>
      <c r="B505" t="s">
        <v>0</v>
      </c>
      <c r="C505">
        <v>0</v>
      </c>
      <c r="D505">
        <v>2054</v>
      </c>
      <c r="E505">
        <v>2300</v>
      </c>
      <c r="L505" t="s">
        <v>0</v>
      </c>
      <c r="M505" t="s">
        <v>1</v>
      </c>
      <c r="N505">
        <v>1220</v>
      </c>
      <c r="O505">
        <v>1731</v>
      </c>
      <c r="P505">
        <f t="shared" si="21"/>
        <v>1731</v>
      </c>
      <c r="Q505">
        <f t="shared" si="22"/>
        <v>1220</v>
      </c>
      <c r="R505">
        <f t="shared" si="23"/>
        <v>1</v>
      </c>
    </row>
    <row r="506" spans="1:18" x14ac:dyDescent="0.2">
      <c r="A506" t="s">
        <v>3</v>
      </c>
      <c r="B506" t="s">
        <v>1</v>
      </c>
      <c r="C506">
        <v>1</v>
      </c>
      <c r="D506">
        <v>1285</v>
      </c>
      <c r="E506">
        <v>1179</v>
      </c>
      <c r="L506" t="s">
        <v>1</v>
      </c>
      <c r="M506" t="s">
        <v>0</v>
      </c>
      <c r="N506">
        <v>2462</v>
      </c>
      <c r="O506">
        <v>1844</v>
      </c>
      <c r="P506">
        <f t="shared" si="21"/>
        <v>2462</v>
      </c>
      <c r="Q506">
        <f t="shared" si="22"/>
        <v>1844</v>
      </c>
      <c r="R506">
        <f t="shared" si="23"/>
        <v>1</v>
      </c>
    </row>
    <row r="507" spans="1:18" x14ac:dyDescent="0.2">
      <c r="A507" t="s">
        <v>1</v>
      </c>
      <c r="B507" t="s">
        <v>0</v>
      </c>
      <c r="C507">
        <v>0</v>
      </c>
      <c r="D507">
        <v>2975</v>
      </c>
      <c r="E507">
        <v>0</v>
      </c>
      <c r="L507" t="s">
        <v>0</v>
      </c>
      <c r="M507" t="s">
        <v>1</v>
      </c>
      <c r="N507">
        <v>1225</v>
      </c>
      <c r="O507">
        <v>757</v>
      </c>
      <c r="P507">
        <f t="shared" si="21"/>
        <v>757</v>
      </c>
      <c r="Q507">
        <f t="shared" si="22"/>
        <v>1225</v>
      </c>
      <c r="R507">
        <f t="shared" si="23"/>
        <v>0</v>
      </c>
    </row>
    <row r="508" spans="1:18" x14ac:dyDescent="0.2">
      <c r="A508" t="s">
        <v>1</v>
      </c>
      <c r="B508" t="s">
        <v>1</v>
      </c>
      <c r="C508">
        <v>1</v>
      </c>
      <c r="D508">
        <v>1800</v>
      </c>
      <c r="E508">
        <v>1665</v>
      </c>
      <c r="L508" t="s">
        <v>0</v>
      </c>
      <c r="M508" t="s">
        <v>1</v>
      </c>
      <c r="N508">
        <v>1200</v>
      </c>
      <c r="O508">
        <v>964</v>
      </c>
      <c r="P508">
        <f t="shared" si="21"/>
        <v>964</v>
      </c>
      <c r="Q508">
        <f t="shared" si="22"/>
        <v>1200</v>
      </c>
      <c r="R508">
        <f t="shared" si="23"/>
        <v>0</v>
      </c>
    </row>
    <row r="509" spans="1:18" x14ac:dyDescent="0.2">
      <c r="A509" t="s">
        <v>1</v>
      </c>
      <c r="B509" t="s">
        <v>0</v>
      </c>
      <c r="C509">
        <v>0</v>
      </c>
      <c r="D509">
        <v>1300</v>
      </c>
      <c r="E509">
        <v>0</v>
      </c>
      <c r="L509" t="s">
        <v>0</v>
      </c>
      <c r="M509" t="s">
        <v>1</v>
      </c>
      <c r="N509">
        <v>1580</v>
      </c>
      <c r="O509">
        <v>2564</v>
      </c>
      <c r="P509">
        <f t="shared" si="21"/>
        <v>2564</v>
      </c>
      <c r="Q509">
        <f t="shared" si="22"/>
        <v>1580</v>
      </c>
      <c r="R509">
        <f t="shared" si="23"/>
        <v>1</v>
      </c>
    </row>
    <row r="510" spans="1:18" x14ac:dyDescent="0.2">
      <c r="A510" t="s">
        <v>1</v>
      </c>
      <c r="B510" t="s">
        <v>1</v>
      </c>
      <c r="C510">
        <v>1</v>
      </c>
      <c r="D510">
        <v>1800</v>
      </c>
      <c r="E510">
        <v>1665</v>
      </c>
      <c r="L510" t="s">
        <v>0</v>
      </c>
      <c r="M510" t="s">
        <v>1</v>
      </c>
      <c r="N510">
        <v>2400</v>
      </c>
      <c r="O510">
        <v>2783</v>
      </c>
      <c r="P510">
        <f t="shared" si="21"/>
        <v>2783</v>
      </c>
      <c r="Q510">
        <f t="shared" si="22"/>
        <v>2400</v>
      </c>
      <c r="R510">
        <f t="shared" si="23"/>
        <v>1</v>
      </c>
    </row>
    <row r="511" spans="1:18" x14ac:dyDescent="0.2">
      <c r="A511" t="s">
        <v>1</v>
      </c>
      <c r="B511" t="s">
        <v>0</v>
      </c>
      <c r="C511">
        <v>0</v>
      </c>
      <c r="D511">
        <v>2185</v>
      </c>
      <c r="E511">
        <v>1222</v>
      </c>
      <c r="L511" t="s">
        <v>1</v>
      </c>
      <c r="M511" t="s">
        <v>0</v>
      </c>
      <c r="N511">
        <v>984</v>
      </c>
      <c r="O511">
        <v>675</v>
      </c>
      <c r="P511">
        <f t="shared" si="21"/>
        <v>984</v>
      </c>
      <c r="Q511">
        <f t="shared" si="22"/>
        <v>675</v>
      </c>
      <c r="R511">
        <f t="shared" si="23"/>
        <v>1</v>
      </c>
    </row>
    <row r="512" spans="1:18" x14ac:dyDescent="0.2">
      <c r="A512" t="s">
        <v>1</v>
      </c>
      <c r="B512" t="s">
        <v>0</v>
      </c>
      <c r="C512">
        <v>3</v>
      </c>
      <c r="D512">
        <v>1474</v>
      </c>
      <c r="E512">
        <v>1004</v>
      </c>
      <c r="L512" t="s">
        <v>1</v>
      </c>
      <c r="M512" t="s">
        <v>0</v>
      </c>
      <c r="N512">
        <v>1508</v>
      </c>
      <c r="O512">
        <v>1534</v>
      </c>
      <c r="P512">
        <f t="shared" si="21"/>
        <v>1508</v>
      </c>
      <c r="Q512">
        <f t="shared" si="22"/>
        <v>1534</v>
      </c>
      <c r="R512">
        <f t="shared" si="23"/>
        <v>0</v>
      </c>
    </row>
    <row r="513" spans="1:18" x14ac:dyDescent="0.2">
      <c r="A513" t="s">
        <v>1</v>
      </c>
      <c r="B513" t="s">
        <v>2</v>
      </c>
      <c r="C513">
        <v>0</v>
      </c>
      <c r="D513">
        <v>7000</v>
      </c>
      <c r="E513">
        <v>0</v>
      </c>
      <c r="L513" t="s">
        <v>1</v>
      </c>
      <c r="M513" t="s">
        <v>0</v>
      </c>
      <c r="N513">
        <v>1207</v>
      </c>
      <c r="O513">
        <v>779</v>
      </c>
      <c r="P513">
        <f t="shared" si="21"/>
        <v>1207</v>
      </c>
      <c r="Q513">
        <f t="shared" si="22"/>
        <v>779</v>
      </c>
      <c r="R513">
        <f t="shared" si="23"/>
        <v>1</v>
      </c>
    </row>
    <row r="514" spans="1:18" x14ac:dyDescent="0.2">
      <c r="A514" t="s">
        <v>0</v>
      </c>
      <c r="B514" t="s">
        <v>1</v>
      </c>
      <c r="C514">
        <v>0</v>
      </c>
      <c r="D514">
        <v>1635</v>
      </c>
      <c r="E514">
        <v>1358</v>
      </c>
      <c r="L514" t="s">
        <v>1</v>
      </c>
      <c r="M514" t="s">
        <v>0</v>
      </c>
      <c r="N514">
        <v>1780</v>
      </c>
      <c r="O514">
        <v>1411</v>
      </c>
      <c r="P514">
        <f t="shared" si="21"/>
        <v>1780</v>
      </c>
      <c r="Q514">
        <f t="shared" si="22"/>
        <v>1411</v>
      </c>
      <c r="R514">
        <f t="shared" si="23"/>
        <v>1</v>
      </c>
    </row>
    <row r="515" spans="1:18" x14ac:dyDescent="0.2">
      <c r="A515" t="s">
        <v>3</v>
      </c>
      <c r="B515" t="s">
        <v>2</v>
      </c>
      <c r="C515">
        <v>0</v>
      </c>
      <c r="D515">
        <v>1802</v>
      </c>
      <c r="E515">
        <v>0</v>
      </c>
      <c r="L515" t="s">
        <v>0</v>
      </c>
      <c r="M515" t="s">
        <v>1</v>
      </c>
      <c r="N515">
        <v>1882</v>
      </c>
      <c r="O515">
        <v>1718</v>
      </c>
      <c r="P515">
        <f t="shared" ref="P515:P578" si="24">IF(L515="Mr",N515,O515)</f>
        <v>1718</v>
      </c>
      <c r="Q515">
        <f t="shared" ref="Q515:Q578" si="25">IF(L515&lt;&gt;"Mr",N515,O515)</f>
        <v>1882</v>
      </c>
      <c r="R515">
        <f t="shared" ref="R515:R578" si="26">IF(P515&gt;Q515,1,0)</f>
        <v>0</v>
      </c>
    </row>
    <row r="516" spans="1:18" x14ac:dyDescent="0.2">
      <c r="A516" t="s">
        <v>1</v>
      </c>
      <c r="B516" t="s">
        <v>2</v>
      </c>
      <c r="C516">
        <v>0</v>
      </c>
      <c r="D516">
        <v>1860</v>
      </c>
      <c r="E516">
        <v>0</v>
      </c>
      <c r="L516" t="s">
        <v>1</v>
      </c>
      <c r="M516" t="s">
        <v>0</v>
      </c>
      <c r="N516">
        <v>2124</v>
      </c>
      <c r="O516">
        <v>2122</v>
      </c>
      <c r="P516">
        <f t="shared" si="24"/>
        <v>2124</v>
      </c>
      <c r="Q516">
        <f t="shared" si="25"/>
        <v>2122</v>
      </c>
      <c r="R516">
        <f t="shared" si="26"/>
        <v>1</v>
      </c>
    </row>
    <row r="517" spans="1:18" x14ac:dyDescent="0.2">
      <c r="A517" t="s">
        <v>0</v>
      </c>
      <c r="B517" t="s">
        <v>2</v>
      </c>
      <c r="C517">
        <v>0</v>
      </c>
      <c r="D517">
        <v>3450</v>
      </c>
      <c r="E517">
        <v>0</v>
      </c>
      <c r="L517" t="s">
        <v>1</v>
      </c>
      <c r="M517" t="s">
        <v>0</v>
      </c>
      <c r="N517">
        <v>1633</v>
      </c>
      <c r="O517">
        <v>1867</v>
      </c>
      <c r="P517">
        <f t="shared" si="24"/>
        <v>1633</v>
      </c>
      <c r="Q517">
        <f t="shared" si="25"/>
        <v>1867</v>
      </c>
      <c r="R517">
        <f t="shared" si="26"/>
        <v>0</v>
      </c>
    </row>
    <row r="518" spans="1:18" x14ac:dyDescent="0.2">
      <c r="A518" t="s">
        <v>1</v>
      </c>
      <c r="B518" t="s">
        <v>0</v>
      </c>
      <c r="C518">
        <v>0</v>
      </c>
      <c r="D518">
        <v>1238</v>
      </c>
      <c r="E518">
        <v>1021</v>
      </c>
      <c r="L518" t="s">
        <v>0</v>
      </c>
      <c r="M518" t="s">
        <v>1</v>
      </c>
      <c r="N518">
        <v>2000</v>
      </c>
      <c r="O518">
        <v>1229</v>
      </c>
      <c r="P518">
        <f t="shared" si="24"/>
        <v>1229</v>
      </c>
      <c r="Q518">
        <f t="shared" si="25"/>
        <v>2000</v>
      </c>
      <c r="R518">
        <f t="shared" si="26"/>
        <v>0</v>
      </c>
    </row>
    <row r="519" spans="1:18" x14ac:dyDescent="0.2">
      <c r="A519" t="s">
        <v>0</v>
      </c>
      <c r="B519" t="s">
        <v>2</v>
      </c>
      <c r="C519">
        <v>0</v>
      </c>
      <c r="D519">
        <v>2040</v>
      </c>
      <c r="E519">
        <v>0</v>
      </c>
      <c r="L519" t="s">
        <v>0</v>
      </c>
      <c r="M519" t="s">
        <v>1</v>
      </c>
      <c r="N519">
        <v>1802</v>
      </c>
      <c r="O519">
        <v>1820</v>
      </c>
      <c r="P519">
        <f t="shared" si="24"/>
        <v>1820</v>
      </c>
      <c r="Q519">
        <f t="shared" si="25"/>
        <v>1802</v>
      </c>
      <c r="R519">
        <f t="shared" si="26"/>
        <v>1</v>
      </c>
    </row>
    <row r="520" spans="1:18" x14ac:dyDescent="0.2">
      <c r="A520" t="s">
        <v>0</v>
      </c>
      <c r="B520" t="s">
        <v>1</v>
      </c>
      <c r="C520">
        <v>2</v>
      </c>
      <c r="D520">
        <v>6238</v>
      </c>
      <c r="E520">
        <v>7876</v>
      </c>
      <c r="L520" t="s">
        <v>0</v>
      </c>
      <c r="M520" t="s">
        <v>1</v>
      </c>
      <c r="N520">
        <v>1460</v>
      </c>
      <c r="O520">
        <v>2034</v>
      </c>
      <c r="P520">
        <f t="shared" si="24"/>
        <v>2034</v>
      </c>
      <c r="Q520">
        <f t="shared" si="25"/>
        <v>1460</v>
      </c>
      <c r="R520">
        <f t="shared" si="26"/>
        <v>1</v>
      </c>
    </row>
    <row r="521" spans="1:18" x14ac:dyDescent="0.2">
      <c r="A521" t="s">
        <v>0</v>
      </c>
      <c r="B521" t="s">
        <v>1</v>
      </c>
      <c r="C521">
        <v>2</v>
      </c>
      <c r="D521">
        <v>1750</v>
      </c>
      <c r="E521">
        <v>2335</v>
      </c>
      <c r="L521" t="s">
        <v>0</v>
      </c>
      <c r="M521" t="s">
        <v>1</v>
      </c>
      <c r="N521">
        <v>2120</v>
      </c>
      <c r="O521">
        <v>2047</v>
      </c>
      <c r="P521">
        <f t="shared" si="24"/>
        <v>2047</v>
      </c>
      <c r="Q521">
        <f t="shared" si="25"/>
        <v>2120</v>
      </c>
      <c r="R521">
        <f t="shared" si="26"/>
        <v>0</v>
      </c>
    </row>
    <row r="522" spans="1:18" x14ac:dyDescent="0.2">
      <c r="A522" t="s">
        <v>0</v>
      </c>
      <c r="B522" t="s">
        <v>1</v>
      </c>
      <c r="C522">
        <v>3</v>
      </c>
      <c r="D522">
        <v>0</v>
      </c>
      <c r="E522">
        <v>0</v>
      </c>
      <c r="L522" t="s">
        <v>1</v>
      </c>
      <c r="M522" t="s">
        <v>0</v>
      </c>
      <c r="N522">
        <v>2724</v>
      </c>
      <c r="O522">
        <v>1770</v>
      </c>
      <c r="P522">
        <f t="shared" si="24"/>
        <v>2724</v>
      </c>
      <c r="Q522">
        <f t="shared" si="25"/>
        <v>1770</v>
      </c>
      <c r="R522">
        <f t="shared" si="26"/>
        <v>1</v>
      </c>
    </row>
    <row r="523" spans="1:18" x14ac:dyDescent="0.2">
      <c r="A523" t="s">
        <v>1</v>
      </c>
      <c r="B523" t="s">
        <v>0</v>
      </c>
      <c r="C523">
        <v>2</v>
      </c>
      <c r="D523">
        <v>1660</v>
      </c>
      <c r="E523">
        <v>859</v>
      </c>
      <c r="L523" t="s">
        <v>1</v>
      </c>
      <c r="M523" t="s">
        <v>0</v>
      </c>
      <c r="N523">
        <v>3480</v>
      </c>
      <c r="O523">
        <v>2836</v>
      </c>
      <c r="P523">
        <f t="shared" si="24"/>
        <v>3480</v>
      </c>
      <c r="Q523">
        <f t="shared" si="25"/>
        <v>2836</v>
      </c>
      <c r="R523">
        <f t="shared" si="26"/>
        <v>1</v>
      </c>
    </row>
    <row r="524" spans="1:18" x14ac:dyDescent="0.2">
      <c r="A524" t="s">
        <v>0</v>
      </c>
      <c r="B524" t="s">
        <v>1</v>
      </c>
      <c r="C524">
        <v>2</v>
      </c>
      <c r="D524">
        <v>1919</v>
      </c>
      <c r="E524">
        <v>2056</v>
      </c>
      <c r="L524" t="s">
        <v>1</v>
      </c>
      <c r="M524" t="s">
        <v>0</v>
      </c>
      <c r="N524">
        <v>1783</v>
      </c>
      <c r="O524">
        <v>1442</v>
      </c>
      <c r="P524">
        <f t="shared" si="24"/>
        <v>1783</v>
      </c>
      <c r="Q524">
        <f t="shared" si="25"/>
        <v>1442</v>
      </c>
      <c r="R524">
        <f t="shared" si="26"/>
        <v>1</v>
      </c>
    </row>
    <row r="525" spans="1:18" x14ac:dyDescent="0.2">
      <c r="A525" t="s">
        <v>0</v>
      </c>
      <c r="B525" t="s">
        <v>1</v>
      </c>
      <c r="C525">
        <v>3</v>
      </c>
      <c r="D525">
        <v>1356</v>
      </c>
      <c r="E525">
        <v>1832</v>
      </c>
      <c r="L525" t="s">
        <v>1</v>
      </c>
      <c r="M525" t="s">
        <v>0</v>
      </c>
      <c r="N525">
        <v>1442</v>
      </c>
      <c r="O525">
        <v>734</v>
      </c>
      <c r="P525">
        <f t="shared" si="24"/>
        <v>1442</v>
      </c>
      <c r="Q525">
        <f t="shared" si="25"/>
        <v>734</v>
      </c>
      <c r="R525">
        <f t="shared" si="26"/>
        <v>1</v>
      </c>
    </row>
    <row r="526" spans="1:18" x14ac:dyDescent="0.2">
      <c r="A526" t="s">
        <v>1</v>
      </c>
      <c r="B526" t="s">
        <v>0</v>
      </c>
      <c r="C526">
        <v>0</v>
      </c>
      <c r="D526">
        <v>5400</v>
      </c>
      <c r="E526">
        <v>3054</v>
      </c>
      <c r="L526" t="s">
        <v>0</v>
      </c>
      <c r="M526" t="s">
        <v>1</v>
      </c>
      <c r="N526">
        <v>1674</v>
      </c>
      <c r="O526">
        <v>2254</v>
      </c>
      <c r="P526">
        <f t="shared" si="24"/>
        <v>2254</v>
      </c>
      <c r="Q526">
        <f t="shared" si="25"/>
        <v>1674</v>
      </c>
      <c r="R526">
        <f t="shared" si="26"/>
        <v>1</v>
      </c>
    </row>
    <row r="527" spans="1:18" x14ac:dyDescent="0.2">
      <c r="A527" t="s">
        <v>0</v>
      </c>
      <c r="B527" t="s">
        <v>2</v>
      </c>
      <c r="C527">
        <v>1</v>
      </c>
      <c r="D527">
        <v>1280</v>
      </c>
      <c r="E527">
        <v>0</v>
      </c>
      <c r="L527" t="s">
        <v>1</v>
      </c>
      <c r="M527" t="s">
        <v>0</v>
      </c>
      <c r="N527">
        <v>1360</v>
      </c>
      <c r="O527">
        <v>1495</v>
      </c>
      <c r="P527">
        <f t="shared" si="24"/>
        <v>1360</v>
      </c>
      <c r="Q527">
        <f t="shared" si="25"/>
        <v>1495</v>
      </c>
      <c r="R527">
        <f t="shared" si="26"/>
        <v>0</v>
      </c>
    </row>
    <row r="528" spans="1:18" x14ac:dyDescent="0.2">
      <c r="A528" t="s">
        <v>3</v>
      </c>
      <c r="B528" t="s">
        <v>2</v>
      </c>
      <c r="C528">
        <v>0</v>
      </c>
      <c r="D528">
        <v>3436</v>
      </c>
      <c r="E528">
        <v>0</v>
      </c>
      <c r="L528" t="s">
        <v>0</v>
      </c>
      <c r="M528" t="s">
        <v>1</v>
      </c>
      <c r="N528">
        <v>1816</v>
      </c>
      <c r="O528">
        <v>2052</v>
      </c>
      <c r="P528">
        <f t="shared" si="24"/>
        <v>2052</v>
      </c>
      <c r="Q528">
        <f t="shared" si="25"/>
        <v>1816</v>
      </c>
      <c r="R528">
        <f t="shared" si="26"/>
        <v>1</v>
      </c>
    </row>
    <row r="529" spans="1:18" x14ac:dyDescent="0.2">
      <c r="A529" t="s">
        <v>0</v>
      </c>
      <c r="B529" t="s">
        <v>1</v>
      </c>
      <c r="C529">
        <v>2</v>
      </c>
      <c r="D529">
        <v>1151</v>
      </c>
      <c r="E529">
        <v>1209</v>
      </c>
      <c r="L529" t="s">
        <v>0</v>
      </c>
      <c r="M529" t="s">
        <v>1</v>
      </c>
      <c r="N529">
        <v>2299</v>
      </c>
      <c r="O529">
        <v>3047</v>
      </c>
      <c r="P529">
        <f t="shared" si="24"/>
        <v>3047</v>
      </c>
      <c r="Q529">
        <f t="shared" si="25"/>
        <v>2299</v>
      </c>
      <c r="R529">
        <f t="shared" si="26"/>
        <v>1</v>
      </c>
    </row>
    <row r="530" spans="1:18" x14ac:dyDescent="0.2">
      <c r="A530" t="s">
        <v>1</v>
      </c>
      <c r="B530" t="s">
        <v>2</v>
      </c>
      <c r="C530">
        <v>0</v>
      </c>
      <c r="D530">
        <v>1601</v>
      </c>
      <c r="E530">
        <v>0</v>
      </c>
      <c r="L530" t="s">
        <v>1</v>
      </c>
      <c r="M530" t="s">
        <v>0</v>
      </c>
      <c r="N530">
        <v>1460</v>
      </c>
      <c r="O530">
        <v>1638</v>
      </c>
      <c r="P530">
        <f t="shared" si="24"/>
        <v>1460</v>
      </c>
      <c r="Q530">
        <f t="shared" si="25"/>
        <v>1638</v>
      </c>
      <c r="R530">
        <f t="shared" si="26"/>
        <v>0</v>
      </c>
    </row>
    <row r="531" spans="1:18" x14ac:dyDescent="0.2">
      <c r="A531" t="s">
        <v>1</v>
      </c>
      <c r="B531" t="s">
        <v>2</v>
      </c>
      <c r="C531">
        <v>0</v>
      </c>
      <c r="D531">
        <v>2640</v>
      </c>
      <c r="E531">
        <v>0</v>
      </c>
      <c r="L531" t="s">
        <v>1</v>
      </c>
      <c r="M531" t="s">
        <v>0</v>
      </c>
      <c r="N531">
        <v>1440</v>
      </c>
      <c r="O531">
        <v>1118</v>
      </c>
      <c r="P531">
        <f t="shared" si="24"/>
        <v>1440</v>
      </c>
      <c r="Q531">
        <f t="shared" si="25"/>
        <v>1118</v>
      </c>
      <c r="R531">
        <f t="shared" si="26"/>
        <v>1</v>
      </c>
    </row>
    <row r="532" spans="1:18" x14ac:dyDescent="0.2">
      <c r="A532" t="s">
        <v>0</v>
      </c>
      <c r="B532" t="s">
        <v>1</v>
      </c>
      <c r="C532">
        <v>2</v>
      </c>
      <c r="D532">
        <v>2302</v>
      </c>
      <c r="E532">
        <v>2930</v>
      </c>
      <c r="L532" t="s">
        <v>0</v>
      </c>
      <c r="M532" t="s">
        <v>1</v>
      </c>
      <c r="N532">
        <v>1187</v>
      </c>
      <c r="O532">
        <v>1404</v>
      </c>
      <c r="P532">
        <f t="shared" si="24"/>
        <v>1404</v>
      </c>
      <c r="Q532">
        <f t="shared" si="25"/>
        <v>1187</v>
      </c>
      <c r="R532">
        <f t="shared" si="26"/>
        <v>1</v>
      </c>
    </row>
    <row r="533" spans="1:18" x14ac:dyDescent="0.2">
      <c r="A533" t="s">
        <v>0</v>
      </c>
      <c r="B533" t="s">
        <v>1</v>
      </c>
      <c r="C533">
        <v>2</v>
      </c>
      <c r="D533">
        <v>2324</v>
      </c>
      <c r="E533">
        <v>2973</v>
      </c>
      <c r="L533" t="s">
        <v>1</v>
      </c>
      <c r="M533" t="s">
        <v>0</v>
      </c>
      <c r="N533">
        <v>3940</v>
      </c>
      <c r="O533">
        <v>2257</v>
      </c>
      <c r="P533">
        <f t="shared" si="24"/>
        <v>3940</v>
      </c>
      <c r="Q533">
        <f t="shared" si="25"/>
        <v>2257</v>
      </c>
      <c r="R533">
        <f t="shared" si="26"/>
        <v>1</v>
      </c>
    </row>
    <row r="534" spans="1:18" x14ac:dyDescent="0.2">
      <c r="A534" t="s">
        <v>0</v>
      </c>
      <c r="B534" t="s">
        <v>1</v>
      </c>
      <c r="C534">
        <v>2</v>
      </c>
      <c r="D534">
        <v>1770</v>
      </c>
      <c r="E534">
        <v>1273</v>
      </c>
      <c r="L534" t="s">
        <v>1</v>
      </c>
      <c r="M534" t="s">
        <v>0</v>
      </c>
      <c r="N534">
        <v>1442</v>
      </c>
      <c r="O534">
        <v>734</v>
      </c>
      <c r="P534">
        <f t="shared" si="24"/>
        <v>1442</v>
      </c>
      <c r="Q534">
        <f t="shared" si="25"/>
        <v>734</v>
      </c>
      <c r="R534">
        <f t="shared" si="26"/>
        <v>1</v>
      </c>
    </row>
    <row r="535" spans="1:18" x14ac:dyDescent="0.2">
      <c r="A535" t="s">
        <v>0</v>
      </c>
      <c r="B535" t="s">
        <v>2</v>
      </c>
      <c r="C535">
        <v>0</v>
      </c>
      <c r="D535">
        <v>1205</v>
      </c>
      <c r="E535">
        <v>0</v>
      </c>
      <c r="L535" t="s">
        <v>3</v>
      </c>
      <c r="M535" t="s">
        <v>1</v>
      </c>
      <c r="N535">
        <v>738</v>
      </c>
      <c r="O535">
        <v>693</v>
      </c>
      <c r="P535">
        <f t="shared" si="24"/>
        <v>693</v>
      </c>
      <c r="Q535">
        <f t="shared" si="25"/>
        <v>738</v>
      </c>
      <c r="R535">
        <f t="shared" si="26"/>
        <v>0</v>
      </c>
    </row>
    <row r="536" spans="1:18" x14ac:dyDescent="0.2">
      <c r="A536" t="s">
        <v>3</v>
      </c>
      <c r="B536" t="s">
        <v>2</v>
      </c>
      <c r="C536">
        <v>0</v>
      </c>
      <c r="D536">
        <v>1649</v>
      </c>
      <c r="E536">
        <v>0</v>
      </c>
      <c r="L536" t="s">
        <v>1</v>
      </c>
      <c r="M536" t="s">
        <v>0</v>
      </c>
      <c r="N536">
        <v>2000</v>
      </c>
      <c r="O536">
        <v>2371</v>
      </c>
      <c r="P536">
        <f t="shared" si="24"/>
        <v>2000</v>
      </c>
      <c r="Q536">
        <f t="shared" si="25"/>
        <v>2371</v>
      </c>
      <c r="R536">
        <f t="shared" si="26"/>
        <v>0</v>
      </c>
    </row>
    <row r="537" spans="1:18" x14ac:dyDescent="0.2">
      <c r="A537" t="s">
        <v>0</v>
      </c>
      <c r="B537" t="s">
        <v>1</v>
      </c>
      <c r="C537">
        <v>1</v>
      </c>
      <c r="D537">
        <v>1240</v>
      </c>
      <c r="E537">
        <v>1006</v>
      </c>
      <c r="L537" t="s">
        <v>1</v>
      </c>
      <c r="M537" t="s">
        <v>0</v>
      </c>
      <c r="N537">
        <v>1617</v>
      </c>
      <c r="O537">
        <v>1769</v>
      </c>
      <c r="P537">
        <f t="shared" si="24"/>
        <v>1617</v>
      </c>
      <c r="Q537">
        <f t="shared" si="25"/>
        <v>1769</v>
      </c>
      <c r="R537">
        <f t="shared" si="26"/>
        <v>0</v>
      </c>
    </row>
    <row r="538" spans="1:18" x14ac:dyDescent="0.2">
      <c r="A538" t="s">
        <v>0</v>
      </c>
      <c r="B538" t="s">
        <v>2</v>
      </c>
      <c r="C538">
        <v>1</v>
      </c>
      <c r="D538">
        <v>1280</v>
      </c>
      <c r="E538">
        <v>0</v>
      </c>
      <c r="L538" t="s">
        <v>0</v>
      </c>
      <c r="M538" t="s">
        <v>1</v>
      </c>
      <c r="N538">
        <v>1999</v>
      </c>
      <c r="O538">
        <v>2913</v>
      </c>
      <c r="P538">
        <f t="shared" si="24"/>
        <v>2913</v>
      </c>
      <c r="Q538">
        <f t="shared" si="25"/>
        <v>1999</v>
      </c>
      <c r="R538">
        <f t="shared" si="26"/>
        <v>1</v>
      </c>
    </row>
    <row r="539" spans="1:18" x14ac:dyDescent="0.2">
      <c r="A539" t="s">
        <v>0</v>
      </c>
      <c r="B539" t="s">
        <v>2</v>
      </c>
      <c r="C539">
        <v>1</v>
      </c>
      <c r="D539">
        <v>1991</v>
      </c>
      <c r="E539">
        <v>0</v>
      </c>
      <c r="L539" t="s">
        <v>1</v>
      </c>
      <c r="M539" t="s">
        <v>0</v>
      </c>
      <c r="N539">
        <v>2140</v>
      </c>
      <c r="O539">
        <v>2182</v>
      </c>
      <c r="P539">
        <f t="shared" si="24"/>
        <v>2140</v>
      </c>
      <c r="Q539">
        <f t="shared" si="25"/>
        <v>2182</v>
      </c>
      <c r="R539">
        <f t="shared" si="26"/>
        <v>0</v>
      </c>
    </row>
    <row r="540" spans="1:18" x14ac:dyDescent="0.2">
      <c r="A540" t="s">
        <v>0</v>
      </c>
      <c r="B540" t="s">
        <v>2</v>
      </c>
      <c r="C540">
        <v>1</v>
      </c>
      <c r="D540">
        <v>2001</v>
      </c>
      <c r="E540">
        <v>0</v>
      </c>
      <c r="L540" t="s">
        <v>1</v>
      </c>
      <c r="M540" t="s">
        <v>0</v>
      </c>
      <c r="N540">
        <v>1611</v>
      </c>
      <c r="O540">
        <v>1651</v>
      </c>
      <c r="P540">
        <f t="shared" si="24"/>
        <v>1611</v>
      </c>
      <c r="Q540">
        <f t="shared" si="25"/>
        <v>1651</v>
      </c>
      <c r="R540">
        <f t="shared" si="26"/>
        <v>0</v>
      </c>
    </row>
    <row r="541" spans="1:18" x14ac:dyDescent="0.2">
      <c r="A541" t="s">
        <v>1</v>
      </c>
      <c r="B541" t="s">
        <v>0</v>
      </c>
      <c r="C541">
        <v>1</v>
      </c>
      <c r="D541">
        <v>2255</v>
      </c>
      <c r="E541">
        <v>1309</v>
      </c>
      <c r="L541" t="s">
        <v>1</v>
      </c>
      <c r="M541" t="s">
        <v>0</v>
      </c>
      <c r="N541">
        <v>1755</v>
      </c>
      <c r="O541">
        <v>1988</v>
      </c>
      <c r="P541">
        <f t="shared" si="24"/>
        <v>1755</v>
      </c>
      <c r="Q541">
        <f t="shared" si="25"/>
        <v>1988</v>
      </c>
      <c r="R541">
        <f t="shared" si="26"/>
        <v>0</v>
      </c>
    </row>
    <row r="542" spans="1:18" x14ac:dyDescent="0.2">
      <c r="A542" t="s">
        <v>0</v>
      </c>
      <c r="B542" t="s">
        <v>1</v>
      </c>
      <c r="C542">
        <v>1</v>
      </c>
      <c r="D542">
        <v>1331</v>
      </c>
      <c r="E542">
        <v>784</v>
      </c>
      <c r="L542" t="s">
        <v>0</v>
      </c>
      <c r="M542" t="s">
        <v>1</v>
      </c>
      <c r="N542">
        <v>3020</v>
      </c>
      <c r="O542">
        <v>4555</v>
      </c>
      <c r="P542">
        <f t="shared" si="24"/>
        <v>4555</v>
      </c>
      <c r="Q542">
        <f t="shared" si="25"/>
        <v>3020</v>
      </c>
      <c r="R542">
        <f t="shared" si="26"/>
        <v>1</v>
      </c>
    </row>
    <row r="543" spans="1:18" x14ac:dyDescent="0.2">
      <c r="A543" t="s">
        <v>0</v>
      </c>
      <c r="B543" t="s">
        <v>1</v>
      </c>
      <c r="C543">
        <v>2</v>
      </c>
      <c r="D543">
        <v>1464</v>
      </c>
      <c r="E543">
        <v>1309</v>
      </c>
      <c r="L543" t="s">
        <v>0</v>
      </c>
      <c r="M543" t="s">
        <v>1</v>
      </c>
      <c r="N543">
        <v>1924</v>
      </c>
      <c r="O543">
        <v>2728</v>
      </c>
      <c r="P543">
        <f t="shared" si="24"/>
        <v>2728</v>
      </c>
      <c r="Q543">
        <f t="shared" si="25"/>
        <v>1924</v>
      </c>
      <c r="R543">
        <f t="shared" si="26"/>
        <v>1</v>
      </c>
    </row>
    <row r="544" spans="1:18" x14ac:dyDescent="0.2">
      <c r="A544" t="s">
        <v>1</v>
      </c>
      <c r="B544" t="s">
        <v>0</v>
      </c>
      <c r="C544">
        <v>0</v>
      </c>
      <c r="D544">
        <v>1468</v>
      </c>
      <c r="E544">
        <v>0</v>
      </c>
      <c r="L544" t="s">
        <v>0</v>
      </c>
      <c r="M544" t="s">
        <v>1</v>
      </c>
      <c r="N544">
        <v>1794</v>
      </c>
      <c r="O544">
        <v>2363</v>
      </c>
      <c r="P544">
        <f t="shared" si="24"/>
        <v>2363</v>
      </c>
      <c r="Q544">
        <f t="shared" si="25"/>
        <v>1794</v>
      </c>
      <c r="R544">
        <f t="shared" si="26"/>
        <v>1</v>
      </c>
    </row>
    <row r="545" spans="1:18" x14ac:dyDescent="0.2">
      <c r="A545" t="s">
        <v>0</v>
      </c>
      <c r="B545" t="s">
        <v>1</v>
      </c>
      <c r="C545">
        <v>2</v>
      </c>
      <c r="D545">
        <v>1812</v>
      </c>
      <c r="E545">
        <v>1066</v>
      </c>
      <c r="L545" t="s">
        <v>0</v>
      </c>
      <c r="M545" t="s">
        <v>1</v>
      </c>
      <c r="N545">
        <v>1320</v>
      </c>
      <c r="O545">
        <v>2149</v>
      </c>
      <c r="P545">
        <f t="shared" si="24"/>
        <v>2149</v>
      </c>
      <c r="Q545">
        <f t="shared" si="25"/>
        <v>1320</v>
      </c>
      <c r="R545">
        <f t="shared" si="26"/>
        <v>1</v>
      </c>
    </row>
    <row r="546" spans="1:18" x14ac:dyDescent="0.2">
      <c r="A546" t="s">
        <v>0</v>
      </c>
      <c r="B546" t="s">
        <v>2</v>
      </c>
      <c r="C546">
        <v>2</v>
      </c>
      <c r="D546">
        <v>1479</v>
      </c>
      <c r="E546">
        <v>0</v>
      </c>
      <c r="L546" t="s">
        <v>0</v>
      </c>
      <c r="M546" t="s">
        <v>1</v>
      </c>
      <c r="N546">
        <v>3117</v>
      </c>
      <c r="O546">
        <v>4695</v>
      </c>
      <c r="P546">
        <f t="shared" si="24"/>
        <v>4695</v>
      </c>
      <c r="Q546">
        <f t="shared" si="25"/>
        <v>3117</v>
      </c>
      <c r="R546">
        <f t="shared" si="26"/>
        <v>1</v>
      </c>
    </row>
    <row r="547" spans="1:18" x14ac:dyDescent="0.2">
      <c r="A547" t="s">
        <v>1</v>
      </c>
      <c r="B547" t="s">
        <v>0</v>
      </c>
      <c r="C547">
        <v>2</v>
      </c>
      <c r="D547">
        <v>2860</v>
      </c>
      <c r="E547">
        <v>2265</v>
      </c>
      <c r="L547" t="s">
        <v>0</v>
      </c>
      <c r="M547" t="s">
        <v>1</v>
      </c>
      <c r="N547">
        <v>1496</v>
      </c>
      <c r="O547">
        <v>1799</v>
      </c>
      <c r="P547">
        <f t="shared" si="24"/>
        <v>1799</v>
      </c>
      <c r="Q547">
        <f t="shared" si="25"/>
        <v>1496</v>
      </c>
      <c r="R547">
        <f t="shared" si="26"/>
        <v>1</v>
      </c>
    </row>
    <row r="548" spans="1:18" x14ac:dyDescent="0.2">
      <c r="A548" t="s">
        <v>1</v>
      </c>
      <c r="B548" t="s">
        <v>0</v>
      </c>
      <c r="C548">
        <v>2</v>
      </c>
      <c r="D548">
        <v>1525</v>
      </c>
      <c r="E548">
        <v>0</v>
      </c>
      <c r="L548" t="s">
        <v>0</v>
      </c>
      <c r="M548" t="s">
        <v>1</v>
      </c>
      <c r="N548">
        <v>1658</v>
      </c>
      <c r="O548">
        <v>2075</v>
      </c>
      <c r="P548">
        <f t="shared" si="24"/>
        <v>2075</v>
      </c>
      <c r="Q548">
        <f t="shared" si="25"/>
        <v>1658</v>
      </c>
      <c r="R548">
        <f t="shared" si="26"/>
        <v>1</v>
      </c>
    </row>
    <row r="549" spans="1:18" x14ac:dyDescent="0.2">
      <c r="A549" t="s">
        <v>1</v>
      </c>
      <c r="B549" t="s">
        <v>0</v>
      </c>
      <c r="C549">
        <v>0</v>
      </c>
      <c r="D549">
        <v>1624</v>
      </c>
      <c r="E549">
        <v>1699</v>
      </c>
      <c r="L549" t="s">
        <v>0</v>
      </c>
      <c r="M549" t="s">
        <v>1</v>
      </c>
      <c r="N549">
        <v>940</v>
      </c>
      <c r="O549">
        <v>958</v>
      </c>
      <c r="P549">
        <f t="shared" si="24"/>
        <v>958</v>
      </c>
      <c r="Q549">
        <f t="shared" si="25"/>
        <v>940</v>
      </c>
      <c r="R549">
        <f t="shared" si="26"/>
        <v>1</v>
      </c>
    </row>
    <row r="550" spans="1:18" x14ac:dyDescent="0.2">
      <c r="A550" t="s">
        <v>3</v>
      </c>
      <c r="B550" t="s">
        <v>1</v>
      </c>
      <c r="C550">
        <v>1</v>
      </c>
      <c r="D550">
        <v>1800</v>
      </c>
      <c r="E550">
        <v>1193</v>
      </c>
      <c r="L550" t="s">
        <v>1</v>
      </c>
      <c r="M550" t="s">
        <v>0</v>
      </c>
      <c r="N550">
        <v>2540</v>
      </c>
      <c r="O550">
        <v>1335</v>
      </c>
      <c r="P550">
        <f t="shared" si="24"/>
        <v>2540</v>
      </c>
      <c r="Q550">
        <f t="shared" si="25"/>
        <v>1335</v>
      </c>
      <c r="R550">
        <f t="shared" si="26"/>
        <v>1</v>
      </c>
    </row>
    <row r="551" spans="1:18" x14ac:dyDescent="0.2">
      <c r="A551" t="s">
        <v>1</v>
      </c>
      <c r="B551" t="s">
        <v>0</v>
      </c>
      <c r="C551">
        <v>2</v>
      </c>
      <c r="D551">
        <v>1160</v>
      </c>
      <c r="E551">
        <v>1052</v>
      </c>
      <c r="L551" t="s">
        <v>0</v>
      </c>
      <c r="M551" t="s">
        <v>1</v>
      </c>
      <c r="N551">
        <v>1949</v>
      </c>
      <c r="O551">
        <v>3257</v>
      </c>
      <c r="P551">
        <f t="shared" si="24"/>
        <v>3257</v>
      </c>
      <c r="Q551">
        <f t="shared" si="25"/>
        <v>1949</v>
      </c>
      <c r="R551">
        <f t="shared" si="26"/>
        <v>1</v>
      </c>
    </row>
    <row r="552" spans="1:18" x14ac:dyDescent="0.2">
      <c r="A552" t="s">
        <v>1</v>
      </c>
      <c r="B552" t="s">
        <v>2</v>
      </c>
      <c r="C552">
        <v>1</v>
      </c>
      <c r="D552">
        <v>2506</v>
      </c>
      <c r="E552">
        <v>0</v>
      </c>
      <c r="L552" t="s">
        <v>1</v>
      </c>
      <c r="M552" t="s">
        <v>0</v>
      </c>
      <c r="N552">
        <v>2255</v>
      </c>
      <c r="O552">
        <v>2177</v>
      </c>
      <c r="P552">
        <f t="shared" si="24"/>
        <v>2255</v>
      </c>
      <c r="Q552">
        <f t="shared" si="25"/>
        <v>2177</v>
      </c>
      <c r="R552">
        <f t="shared" si="26"/>
        <v>1</v>
      </c>
    </row>
    <row r="553" spans="1:18" x14ac:dyDescent="0.2">
      <c r="A553" t="s">
        <v>1</v>
      </c>
      <c r="B553" t="s">
        <v>0</v>
      </c>
      <c r="C553">
        <v>2</v>
      </c>
      <c r="D553">
        <v>2000</v>
      </c>
      <c r="E553">
        <v>1091</v>
      </c>
      <c r="L553" t="s">
        <v>1</v>
      </c>
      <c r="M553" t="s">
        <v>0</v>
      </c>
      <c r="N553">
        <v>2400</v>
      </c>
      <c r="O553">
        <v>2541</v>
      </c>
      <c r="P553">
        <f t="shared" si="24"/>
        <v>2400</v>
      </c>
      <c r="Q553">
        <f t="shared" si="25"/>
        <v>2541</v>
      </c>
      <c r="R553">
        <f t="shared" si="26"/>
        <v>0</v>
      </c>
    </row>
    <row r="554" spans="1:18" x14ac:dyDescent="0.2">
      <c r="A554" t="s">
        <v>0</v>
      </c>
      <c r="B554" t="s">
        <v>1</v>
      </c>
      <c r="C554">
        <v>1</v>
      </c>
      <c r="D554">
        <v>1231</v>
      </c>
      <c r="E554">
        <v>1886</v>
      </c>
      <c r="L554" t="s">
        <v>1</v>
      </c>
      <c r="M554" t="s">
        <v>0</v>
      </c>
      <c r="N554">
        <v>1453</v>
      </c>
      <c r="O554">
        <v>811</v>
      </c>
      <c r="P554">
        <f t="shared" si="24"/>
        <v>1453</v>
      </c>
      <c r="Q554">
        <f t="shared" si="25"/>
        <v>811</v>
      </c>
      <c r="R554">
        <f t="shared" si="26"/>
        <v>1</v>
      </c>
    </row>
    <row r="555" spans="1:18" x14ac:dyDescent="0.2">
      <c r="A555" t="s">
        <v>1</v>
      </c>
      <c r="B555" t="s">
        <v>0</v>
      </c>
      <c r="C555">
        <v>1</v>
      </c>
      <c r="D555">
        <v>1544</v>
      </c>
      <c r="E555">
        <v>0</v>
      </c>
      <c r="L555" t="s">
        <v>0</v>
      </c>
      <c r="M555" t="s">
        <v>1</v>
      </c>
      <c r="N555">
        <v>340</v>
      </c>
      <c r="O555">
        <v>274</v>
      </c>
      <c r="P555">
        <f t="shared" si="24"/>
        <v>274</v>
      </c>
      <c r="Q555">
        <f t="shared" si="25"/>
        <v>340</v>
      </c>
      <c r="R555">
        <f t="shared" si="26"/>
        <v>0</v>
      </c>
    </row>
    <row r="556" spans="1:18" x14ac:dyDescent="0.2">
      <c r="A556" t="s">
        <v>0</v>
      </c>
      <c r="B556" t="s">
        <v>1</v>
      </c>
      <c r="C556">
        <v>2</v>
      </c>
      <c r="D556">
        <v>1359</v>
      </c>
      <c r="E556">
        <v>1227</v>
      </c>
      <c r="L556" t="s">
        <v>0</v>
      </c>
      <c r="M556" t="s">
        <v>1</v>
      </c>
      <c r="N556">
        <v>3851</v>
      </c>
      <c r="O556">
        <v>3992</v>
      </c>
      <c r="P556">
        <f t="shared" si="24"/>
        <v>3992</v>
      </c>
      <c r="Q556">
        <f t="shared" si="25"/>
        <v>3851</v>
      </c>
      <c r="R556">
        <f t="shared" si="26"/>
        <v>1</v>
      </c>
    </row>
    <row r="557" spans="1:18" x14ac:dyDescent="0.2">
      <c r="A557" t="s">
        <v>0</v>
      </c>
      <c r="B557" t="s">
        <v>1</v>
      </c>
      <c r="C557">
        <v>2</v>
      </c>
      <c r="D557">
        <v>1243</v>
      </c>
      <c r="E557">
        <v>1176</v>
      </c>
      <c r="L557" t="s">
        <v>0</v>
      </c>
      <c r="M557" t="s">
        <v>1</v>
      </c>
      <c r="N557">
        <v>1600</v>
      </c>
      <c r="O557">
        <v>2174</v>
      </c>
      <c r="P557">
        <f t="shared" si="24"/>
        <v>2174</v>
      </c>
      <c r="Q557">
        <f t="shared" si="25"/>
        <v>1600</v>
      </c>
      <c r="R557">
        <f t="shared" si="26"/>
        <v>1</v>
      </c>
    </row>
    <row r="558" spans="1:18" x14ac:dyDescent="0.2">
      <c r="A558" t="s">
        <v>0</v>
      </c>
      <c r="B558" t="s">
        <v>1</v>
      </c>
      <c r="C558">
        <v>0</v>
      </c>
      <c r="D558">
        <v>2319</v>
      </c>
      <c r="E558">
        <v>1304</v>
      </c>
      <c r="L558" t="s">
        <v>0</v>
      </c>
      <c r="M558" t="s">
        <v>1</v>
      </c>
      <c r="N558">
        <v>1891</v>
      </c>
      <c r="O558">
        <v>2374</v>
      </c>
      <c r="P558">
        <f t="shared" si="24"/>
        <v>2374</v>
      </c>
      <c r="Q558">
        <f t="shared" si="25"/>
        <v>1891</v>
      </c>
      <c r="R558">
        <f t="shared" si="26"/>
        <v>1</v>
      </c>
    </row>
    <row r="559" spans="1:18" x14ac:dyDescent="0.2">
      <c r="A559" t="s">
        <v>0</v>
      </c>
      <c r="B559" t="s">
        <v>1</v>
      </c>
      <c r="C559">
        <v>1</v>
      </c>
      <c r="D559">
        <v>1443</v>
      </c>
      <c r="E559">
        <v>1168</v>
      </c>
      <c r="L559" t="s">
        <v>1</v>
      </c>
      <c r="M559" t="s">
        <v>0</v>
      </c>
      <c r="N559">
        <v>2191</v>
      </c>
      <c r="O559">
        <v>1927</v>
      </c>
      <c r="P559">
        <f t="shared" si="24"/>
        <v>2191</v>
      </c>
      <c r="Q559">
        <f t="shared" si="25"/>
        <v>1927</v>
      </c>
      <c r="R559">
        <f t="shared" si="26"/>
        <v>1</v>
      </c>
    </row>
    <row r="560" spans="1:18" x14ac:dyDescent="0.2">
      <c r="A560" t="s">
        <v>1</v>
      </c>
      <c r="B560" t="s">
        <v>0</v>
      </c>
      <c r="C560">
        <v>3</v>
      </c>
      <c r="D560">
        <v>5800</v>
      </c>
      <c r="E560">
        <v>4622</v>
      </c>
      <c r="L560" t="s">
        <v>1</v>
      </c>
      <c r="M560" t="s">
        <v>0</v>
      </c>
      <c r="N560">
        <v>2236</v>
      </c>
      <c r="O560">
        <v>2154</v>
      </c>
      <c r="P560">
        <f t="shared" si="24"/>
        <v>2236</v>
      </c>
      <c r="Q560">
        <f t="shared" si="25"/>
        <v>2154</v>
      </c>
      <c r="R560">
        <f t="shared" si="26"/>
        <v>1</v>
      </c>
    </row>
    <row r="561" spans="1:18" x14ac:dyDescent="0.2">
      <c r="A561" t="s">
        <v>1</v>
      </c>
      <c r="B561" t="s">
        <v>0</v>
      </c>
      <c r="C561">
        <v>2</v>
      </c>
      <c r="D561">
        <v>1684</v>
      </c>
      <c r="E561">
        <v>0</v>
      </c>
      <c r="L561" t="s">
        <v>0</v>
      </c>
      <c r="M561" t="s">
        <v>1</v>
      </c>
      <c r="N561">
        <v>1160</v>
      </c>
      <c r="O561">
        <v>605</v>
      </c>
      <c r="P561">
        <f t="shared" si="24"/>
        <v>605</v>
      </c>
      <c r="Q561">
        <f t="shared" si="25"/>
        <v>1160</v>
      </c>
      <c r="R561">
        <f t="shared" si="26"/>
        <v>0</v>
      </c>
    </row>
    <row r="562" spans="1:18" x14ac:dyDescent="0.2">
      <c r="A562" t="s">
        <v>1</v>
      </c>
      <c r="B562" t="s">
        <v>2</v>
      </c>
      <c r="C562">
        <v>0</v>
      </c>
      <c r="D562">
        <v>623</v>
      </c>
      <c r="E562">
        <v>0</v>
      </c>
      <c r="L562" t="s">
        <v>0</v>
      </c>
      <c r="M562" t="s">
        <v>1</v>
      </c>
      <c r="N562">
        <v>1020</v>
      </c>
      <c r="O562">
        <v>1459</v>
      </c>
      <c r="P562">
        <f t="shared" si="24"/>
        <v>1459</v>
      </c>
      <c r="Q562">
        <f t="shared" si="25"/>
        <v>1020</v>
      </c>
      <c r="R562">
        <f t="shared" si="26"/>
        <v>1</v>
      </c>
    </row>
    <row r="563" spans="1:18" x14ac:dyDescent="0.2">
      <c r="A563" t="s">
        <v>0</v>
      </c>
      <c r="B563" t="s">
        <v>1</v>
      </c>
      <c r="C563">
        <v>1</v>
      </c>
      <c r="D563">
        <v>799</v>
      </c>
      <c r="E563">
        <v>1062</v>
      </c>
      <c r="L563" t="s">
        <v>0</v>
      </c>
      <c r="M563" t="s">
        <v>1</v>
      </c>
      <c r="N563">
        <v>2148</v>
      </c>
      <c r="O563">
        <v>2350</v>
      </c>
      <c r="P563">
        <f t="shared" si="24"/>
        <v>2350</v>
      </c>
      <c r="Q563">
        <f t="shared" si="25"/>
        <v>2148</v>
      </c>
      <c r="R563">
        <f t="shared" si="26"/>
        <v>1</v>
      </c>
    </row>
    <row r="564" spans="1:18" x14ac:dyDescent="0.2">
      <c r="A564" t="s">
        <v>1</v>
      </c>
      <c r="B564" t="s">
        <v>0</v>
      </c>
      <c r="C564">
        <v>1</v>
      </c>
      <c r="D564">
        <v>1544</v>
      </c>
      <c r="E564">
        <v>0</v>
      </c>
      <c r="L564" t="s">
        <v>1</v>
      </c>
      <c r="M564" t="s">
        <v>0</v>
      </c>
      <c r="N564">
        <v>1697</v>
      </c>
      <c r="O564">
        <v>1841</v>
      </c>
      <c r="P564">
        <f t="shared" si="24"/>
        <v>1697</v>
      </c>
      <c r="Q564">
        <f t="shared" si="25"/>
        <v>1841</v>
      </c>
      <c r="R564">
        <f t="shared" si="26"/>
        <v>0</v>
      </c>
    </row>
    <row r="565" spans="1:18" x14ac:dyDescent="0.2">
      <c r="A565" t="s">
        <v>0</v>
      </c>
      <c r="B565" t="s">
        <v>2</v>
      </c>
      <c r="C565">
        <v>1</v>
      </c>
      <c r="D565">
        <v>1713</v>
      </c>
      <c r="E565">
        <v>0</v>
      </c>
      <c r="L565" t="s">
        <v>0</v>
      </c>
      <c r="M565" t="s">
        <v>1</v>
      </c>
      <c r="N565">
        <v>516</v>
      </c>
      <c r="O565">
        <v>377</v>
      </c>
      <c r="P565">
        <f t="shared" si="24"/>
        <v>377</v>
      </c>
      <c r="Q565">
        <f t="shared" si="25"/>
        <v>516</v>
      </c>
      <c r="R565">
        <f t="shared" si="26"/>
        <v>0</v>
      </c>
    </row>
    <row r="566" spans="1:18" x14ac:dyDescent="0.2">
      <c r="A566" t="s">
        <v>0</v>
      </c>
      <c r="B566" t="s">
        <v>1</v>
      </c>
      <c r="C566">
        <v>0</v>
      </c>
      <c r="D566">
        <v>2000</v>
      </c>
      <c r="E566">
        <v>2610</v>
      </c>
      <c r="L566" t="s">
        <v>0</v>
      </c>
      <c r="M566" t="s">
        <v>1</v>
      </c>
      <c r="N566">
        <v>1220</v>
      </c>
      <c r="O566">
        <v>1731</v>
      </c>
      <c r="P566">
        <f t="shared" si="24"/>
        <v>1731</v>
      </c>
      <c r="Q566">
        <f t="shared" si="25"/>
        <v>1220</v>
      </c>
      <c r="R566">
        <f t="shared" si="26"/>
        <v>1</v>
      </c>
    </row>
    <row r="567" spans="1:18" x14ac:dyDescent="0.2">
      <c r="A567" t="s">
        <v>1</v>
      </c>
      <c r="B567" t="s">
        <v>0</v>
      </c>
      <c r="C567">
        <v>0</v>
      </c>
      <c r="D567">
        <v>1262</v>
      </c>
      <c r="E567">
        <v>1360</v>
      </c>
      <c r="L567" t="s">
        <v>0</v>
      </c>
      <c r="M567" t="s">
        <v>1</v>
      </c>
      <c r="N567">
        <v>1151</v>
      </c>
      <c r="O567">
        <v>1115</v>
      </c>
      <c r="P567">
        <f t="shared" si="24"/>
        <v>1115</v>
      </c>
      <c r="Q567">
        <f t="shared" si="25"/>
        <v>1151</v>
      </c>
      <c r="R567">
        <f t="shared" si="26"/>
        <v>0</v>
      </c>
    </row>
    <row r="568" spans="1:18" x14ac:dyDescent="0.2">
      <c r="A568" t="s">
        <v>1</v>
      </c>
      <c r="B568" t="s">
        <v>2</v>
      </c>
      <c r="C568">
        <v>0</v>
      </c>
      <c r="D568">
        <v>1582</v>
      </c>
      <c r="E568">
        <v>0</v>
      </c>
      <c r="L568" t="s">
        <v>0</v>
      </c>
      <c r="M568" t="s">
        <v>1</v>
      </c>
      <c r="N568">
        <v>1254</v>
      </c>
      <c r="O568">
        <v>1849</v>
      </c>
      <c r="P568">
        <f t="shared" si="24"/>
        <v>1849</v>
      </c>
      <c r="Q568">
        <f t="shared" si="25"/>
        <v>1254</v>
      </c>
      <c r="R568">
        <f t="shared" si="26"/>
        <v>1</v>
      </c>
    </row>
    <row r="569" spans="1:18" x14ac:dyDescent="0.2">
      <c r="A569" t="s">
        <v>1</v>
      </c>
      <c r="B569" t="s">
        <v>0</v>
      </c>
      <c r="C569">
        <v>0</v>
      </c>
      <c r="D569">
        <v>2010</v>
      </c>
      <c r="E569">
        <v>0</v>
      </c>
      <c r="L569" t="s">
        <v>1</v>
      </c>
      <c r="M569" t="s">
        <v>0</v>
      </c>
      <c r="N569">
        <v>3940</v>
      </c>
      <c r="O569">
        <v>3896</v>
      </c>
      <c r="P569">
        <f t="shared" si="24"/>
        <v>3940</v>
      </c>
      <c r="Q569">
        <f t="shared" si="25"/>
        <v>3896</v>
      </c>
      <c r="R569">
        <f t="shared" si="26"/>
        <v>1</v>
      </c>
    </row>
    <row r="570" spans="1:18" x14ac:dyDescent="0.2">
      <c r="A570" t="s">
        <v>1</v>
      </c>
      <c r="B570" t="s">
        <v>0</v>
      </c>
      <c r="C570">
        <v>2</v>
      </c>
      <c r="D570">
        <v>2887</v>
      </c>
      <c r="E570">
        <v>1845</v>
      </c>
      <c r="L570" t="s">
        <v>1</v>
      </c>
      <c r="M570" t="s">
        <v>0</v>
      </c>
      <c r="N570">
        <v>1740</v>
      </c>
      <c r="O570">
        <v>2021</v>
      </c>
      <c r="P570">
        <f t="shared" si="24"/>
        <v>1740</v>
      </c>
      <c r="Q570">
        <f t="shared" si="25"/>
        <v>2021</v>
      </c>
      <c r="R570">
        <f t="shared" si="26"/>
        <v>0</v>
      </c>
    </row>
    <row r="571" spans="1:18" x14ac:dyDescent="0.2">
      <c r="A571" t="s">
        <v>1</v>
      </c>
      <c r="B571" t="s">
        <v>0</v>
      </c>
      <c r="C571">
        <v>1</v>
      </c>
      <c r="D571">
        <v>2255</v>
      </c>
      <c r="E571">
        <v>1309</v>
      </c>
      <c r="L571" t="s">
        <v>1</v>
      </c>
      <c r="M571" t="s">
        <v>0</v>
      </c>
      <c r="N571">
        <v>1078</v>
      </c>
      <c r="O571">
        <v>1103</v>
      </c>
      <c r="P571">
        <f t="shared" si="24"/>
        <v>1078</v>
      </c>
      <c r="Q571">
        <f t="shared" si="25"/>
        <v>1103</v>
      </c>
      <c r="R571">
        <f t="shared" si="26"/>
        <v>0</v>
      </c>
    </row>
    <row r="572" spans="1:18" x14ac:dyDescent="0.2">
      <c r="A572" t="s">
        <v>0</v>
      </c>
      <c r="B572" t="s">
        <v>1</v>
      </c>
      <c r="C572">
        <v>0</v>
      </c>
      <c r="D572">
        <v>1696</v>
      </c>
      <c r="E572">
        <v>1376</v>
      </c>
      <c r="L572" t="s">
        <v>0</v>
      </c>
      <c r="M572" t="s">
        <v>1</v>
      </c>
      <c r="N572">
        <v>1167</v>
      </c>
      <c r="O572">
        <v>1753</v>
      </c>
      <c r="P572">
        <f t="shared" si="24"/>
        <v>1753</v>
      </c>
      <c r="Q572">
        <f t="shared" si="25"/>
        <v>1167</v>
      </c>
      <c r="R572">
        <f t="shared" si="26"/>
        <v>1</v>
      </c>
    </row>
    <row r="573" spans="1:18" x14ac:dyDescent="0.2">
      <c r="A573" t="s">
        <v>1</v>
      </c>
      <c r="B573" t="s">
        <v>0</v>
      </c>
      <c r="C573">
        <v>5</v>
      </c>
      <c r="D573">
        <v>1770</v>
      </c>
      <c r="E573">
        <v>1067</v>
      </c>
      <c r="L573" t="s">
        <v>1</v>
      </c>
      <c r="M573" t="s">
        <v>0</v>
      </c>
      <c r="N573">
        <v>1530</v>
      </c>
      <c r="O573">
        <v>846</v>
      </c>
      <c r="P573">
        <f t="shared" si="24"/>
        <v>1530</v>
      </c>
      <c r="Q573">
        <f t="shared" si="25"/>
        <v>846</v>
      </c>
      <c r="R573">
        <f t="shared" si="26"/>
        <v>1</v>
      </c>
    </row>
    <row r="574" spans="1:18" x14ac:dyDescent="0.2">
      <c r="A574" t="s">
        <v>0</v>
      </c>
      <c r="B574" t="s">
        <v>2</v>
      </c>
      <c r="C574">
        <v>0</v>
      </c>
      <c r="D574">
        <v>1162</v>
      </c>
      <c r="E574">
        <v>0</v>
      </c>
      <c r="L574" t="s">
        <v>0</v>
      </c>
      <c r="M574" t="s">
        <v>1</v>
      </c>
      <c r="N574">
        <v>1520</v>
      </c>
      <c r="O574">
        <v>1576</v>
      </c>
      <c r="P574">
        <f t="shared" si="24"/>
        <v>1576</v>
      </c>
      <c r="Q574">
        <f t="shared" si="25"/>
        <v>1520</v>
      </c>
      <c r="R574">
        <f t="shared" si="26"/>
        <v>1</v>
      </c>
    </row>
    <row r="575" spans="1:18" x14ac:dyDescent="0.2">
      <c r="A575" t="s">
        <v>3</v>
      </c>
      <c r="B575" t="s">
        <v>2</v>
      </c>
      <c r="C575">
        <v>0</v>
      </c>
      <c r="D575">
        <v>508</v>
      </c>
      <c r="E575">
        <v>0</v>
      </c>
      <c r="L575" t="s">
        <v>0</v>
      </c>
      <c r="M575" t="s">
        <v>1</v>
      </c>
      <c r="N575">
        <v>1492</v>
      </c>
      <c r="O575">
        <v>1929</v>
      </c>
      <c r="P575">
        <f t="shared" si="24"/>
        <v>1929</v>
      </c>
      <c r="Q575">
        <f t="shared" si="25"/>
        <v>1492</v>
      </c>
      <c r="R575">
        <f t="shared" si="26"/>
        <v>1</v>
      </c>
    </row>
    <row r="576" spans="1:18" x14ac:dyDescent="0.2">
      <c r="A576" t="s">
        <v>0</v>
      </c>
      <c r="B576" t="s">
        <v>1</v>
      </c>
      <c r="C576">
        <v>3</v>
      </c>
      <c r="D576">
        <v>1237</v>
      </c>
      <c r="E576">
        <v>1321</v>
      </c>
      <c r="L576" t="s">
        <v>0</v>
      </c>
      <c r="M576" t="s">
        <v>1</v>
      </c>
      <c r="N576">
        <v>1318</v>
      </c>
      <c r="O576">
        <v>2181</v>
      </c>
      <c r="P576">
        <f t="shared" si="24"/>
        <v>2181</v>
      </c>
      <c r="Q576">
        <f t="shared" si="25"/>
        <v>1318</v>
      </c>
      <c r="R576">
        <f t="shared" si="26"/>
        <v>1</v>
      </c>
    </row>
    <row r="577" spans="1:18" x14ac:dyDescent="0.2">
      <c r="A577" t="s">
        <v>0</v>
      </c>
      <c r="B577" t="s">
        <v>2</v>
      </c>
      <c r="C577">
        <v>1</v>
      </c>
      <c r="D577">
        <v>5800</v>
      </c>
      <c r="E577">
        <v>0</v>
      </c>
      <c r="L577" t="s">
        <v>1</v>
      </c>
      <c r="M577" t="s">
        <v>0</v>
      </c>
      <c r="N577">
        <v>1588</v>
      </c>
      <c r="O577">
        <v>1488</v>
      </c>
      <c r="P577">
        <f t="shared" si="24"/>
        <v>1588</v>
      </c>
      <c r="Q577">
        <f t="shared" si="25"/>
        <v>1488</v>
      </c>
      <c r="R577">
        <f t="shared" si="26"/>
        <v>1</v>
      </c>
    </row>
    <row r="578" spans="1:18" x14ac:dyDescent="0.2">
      <c r="A578" t="s">
        <v>0</v>
      </c>
      <c r="B578" t="s">
        <v>1</v>
      </c>
      <c r="C578">
        <v>2</v>
      </c>
      <c r="D578">
        <v>0</v>
      </c>
      <c r="E578">
        <v>0</v>
      </c>
      <c r="L578" t="s">
        <v>0</v>
      </c>
      <c r="M578" t="s">
        <v>1</v>
      </c>
      <c r="N578">
        <v>1413</v>
      </c>
      <c r="O578">
        <v>1779</v>
      </c>
      <c r="P578">
        <f t="shared" si="24"/>
        <v>1779</v>
      </c>
      <c r="Q578">
        <f t="shared" si="25"/>
        <v>1413</v>
      </c>
      <c r="R578">
        <f t="shared" si="26"/>
        <v>1</v>
      </c>
    </row>
    <row r="579" spans="1:18" x14ac:dyDescent="0.2">
      <c r="A579" t="s">
        <v>1</v>
      </c>
      <c r="B579" t="s">
        <v>2</v>
      </c>
      <c r="C579">
        <v>1</v>
      </c>
      <c r="D579">
        <v>2542</v>
      </c>
      <c r="E579">
        <v>0</v>
      </c>
      <c r="L579" t="s">
        <v>1</v>
      </c>
      <c r="M579" t="s">
        <v>0</v>
      </c>
      <c r="N579">
        <v>1274</v>
      </c>
      <c r="O579">
        <v>753</v>
      </c>
      <c r="P579">
        <f t="shared" ref="P579:P642" si="27">IF(L579="Mr",N579,O579)</f>
        <v>1274</v>
      </c>
      <c r="Q579">
        <f t="shared" ref="Q579:Q642" si="28">IF(L579&lt;&gt;"Mr",N579,O579)</f>
        <v>753</v>
      </c>
      <c r="R579">
        <f t="shared" ref="R579:R642" si="29">IF(P579&gt;Q579,1,0)</f>
        <v>1</v>
      </c>
    </row>
    <row r="580" spans="1:18" x14ac:dyDescent="0.2">
      <c r="A580" t="s">
        <v>1</v>
      </c>
      <c r="B580" t="s">
        <v>0</v>
      </c>
      <c r="C580">
        <v>0</v>
      </c>
      <c r="D580">
        <v>1777</v>
      </c>
      <c r="E580">
        <v>0</v>
      </c>
      <c r="L580" t="s">
        <v>0</v>
      </c>
      <c r="M580" t="s">
        <v>1</v>
      </c>
      <c r="N580">
        <v>2122</v>
      </c>
      <c r="O580">
        <v>1909</v>
      </c>
      <c r="P580">
        <f t="shared" si="27"/>
        <v>1909</v>
      </c>
      <c r="Q580">
        <f t="shared" si="28"/>
        <v>2122</v>
      </c>
      <c r="R580">
        <f t="shared" si="29"/>
        <v>0</v>
      </c>
    </row>
    <row r="581" spans="1:18" x14ac:dyDescent="0.2">
      <c r="A581" t="s">
        <v>0</v>
      </c>
      <c r="B581" t="s">
        <v>2</v>
      </c>
      <c r="C581">
        <v>3</v>
      </c>
      <c r="D581">
        <v>711</v>
      </c>
      <c r="E581">
        <v>0</v>
      </c>
      <c r="L581" t="s">
        <v>1</v>
      </c>
      <c r="M581" t="s">
        <v>0</v>
      </c>
      <c r="N581">
        <v>2060</v>
      </c>
      <c r="O581">
        <v>2368</v>
      </c>
      <c r="P581">
        <f t="shared" si="27"/>
        <v>2060</v>
      </c>
      <c r="Q581">
        <f t="shared" si="28"/>
        <v>2368</v>
      </c>
      <c r="R581">
        <f t="shared" si="29"/>
        <v>0</v>
      </c>
    </row>
    <row r="582" spans="1:18" x14ac:dyDescent="0.2">
      <c r="A582" t="s">
        <v>0</v>
      </c>
      <c r="B582" t="s">
        <v>1</v>
      </c>
      <c r="C582">
        <v>1</v>
      </c>
      <c r="D582">
        <v>1460</v>
      </c>
      <c r="E582">
        <v>1073</v>
      </c>
      <c r="L582" t="s">
        <v>0</v>
      </c>
      <c r="M582" t="s">
        <v>1</v>
      </c>
      <c r="N582">
        <v>400</v>
      </c>
      <c r="O582">
        <v>357</v>
      </c>
      <c r="P582">
        <f t="shared" si="27"/>
        <v>357</v>
      </c>
      <c r="Q582">
        <f t="shared" si="28"/>
        <v>400</v>
      </c>
      <c r="R582">
        <f t="shared" si="29"/>
        <v>0</v>
      </c>
    </row>
    <row r="583" spans="1:18" x14ac:dyDescent="0.2">
      <c r="A583" t="s">
        <v>0</v>
      </c>
      <c r="B583" t="s">
        <v>1</v>
      </c>
      <c r="C583">
        <v>0</v>
      </c>
      <c r="D583">
        <v>1800</v>
      </c>
      <c r="E583">
        <v>2697</v>
      </c>
      <c r="L583" t="s">
        <v>0</v>
      </c>
      <c r="M583" t="s">
        <v>1</v>
      </c>
      <c r="N583">
        <v>5378</v>
      </c>
      <c r="O583">
        <v>6921</v>
      </c>
      <c r="P583">
        <f t="shared" si="27"/>
        <v>6921</v>
      </c>
      <c r="Q583">
        <f t="shared" si="28"/>
        <v>5378</v>
      </c>
      <c r="R583">
        <f t="shared" si="29"/>
        <v>1</v>
      </c>
    </row>
    <row r="584" spans="1:18" x14ac:dyDescent="0.2">
      <c r="A584" t="s">
        <v>1</v>
      </c>
      <c r="B584" t="s">
        <v>0</v>
      </c>
      <c r="C584">
        <v>3</v>
      </c>
      <c r="D584">
        <v>1368</v>
      </c>
      <c r="E584">
        <v>1554</v>
      </c>
      <c r="L584" t="s">
        <v>1</v>
      </c>
      <c r="M584" t="s">
        <v>0</v>
      </c>
      <c r="N584">
        <v>2472</v>
      </c>
      <c r="O584">
        <v>2722</v>
      </c>
      <c r="P584">
        <f t="shared" si="27"/>
        <v>2472</v>
      </c>
      <c r="Q584">
        <f t="shared" si="28"/>
        <v>2722</v>
      </c>
      <c r="R584">
        <f t="shared" si="29"/>
        <v>0</v>
      </c>
    </row>
    <row r="585" spans="1:18" x14ac:dyDescent="0.2">
      <c r="A585" t="s">
        <v>0</v>
      </c>
      <c r="B585" t="s">
        <v>2</v>
      </c>
      <c r="C585">
        <v>1</v>
      </c>
      <c r="D585">
        <v>1991</v>
      </c>
      <c r="E585">
        <v>0</v>
      </c>
      <c r="L585" t="s">
        <v>1</v>
      </c>
      <c r="M585" t="s">
        <v>0</v>
      </c>
      <c r="N585">
        <v>3360</v>
      </c>
      <c r="O585">
        <v>2372</v>
      </c>
      <c r="P585">
        <f t="shared" si="27"/>
        <v>3360</v>
      </c>
      <c r="Q585">
        <f t="shared" si="28"/>
        <v>2372</v>
      </c>
      <c r="R585">
        <f t="shared" si="29"/>
        <v>1</v>
      </c>
    </row>
    <row r="586" spans="1:18" x14ac:dyDescent="0.2">
      <c r="A586" t="s">
        <v>1</v>
      </c>
      <c r="B586" t="s">
        <v>0</v>
      </c>
      <c r="C586">
        <v>1</v>
      </c>
      <c r="D586">
        <v>1525</v>
      </c>
      <c r="E586">
        <v>1649</v>
      </c>
      <c r="L586" t="s">
        <v>1</v>
      </c>
      <c r="M586" t="s">
        <v>0</v>
      </c>
      <c r="N586">
        <v>2258</v>
      </c>
      <c r="O586">
        <v>2399</v>
      </c>
      <c r="P586">
        <f t="shared" si="27"/>
        <v>2258</v>
      </c>
      <c r="Q586">
        <f t="shared" si="28"/>
        <v>2399</v>
      </c>
      <c r="R586">
        <f t="shared" si="29"/>
        <v>0</v>
      </c>
    </row>
    <row r="587" spans="1:18" x14ac:dyDescent="0.2">
      <c r="A587" t="s">
        <v>0</v>
      </c>
      <c r="B587" t="s">
        <v>1</v>
      </c>
      <c r="C587">
        <v>0</v>
      </c>
      <c r="D587">
        <v>671</v>
      </c>
      <c r="E587">
        <v>986</v>
      </c>
      <c r="L587" t="s">
        <v>0</v>
      </c>
      <c r="M587" t="s">
        <v>1</v>
      </c>
      <c r="N587">
        <v>1392</v>
      </c>
      <c r="O587">
        <v>1835</v>
      </c>
      <c r="P587">
        <f t="shared" si="27"/>
        <v>1835</v>
      </c>
      <c r="Q587">
        <f t="shared" si="28"/>
        <v>1392</v>
      </c>
      <c r="R587">
        <f t="shared" si="29"/>
        <v>1</v>
      </c>
    </row>
    <row r="588" spans="1:18" x14ac:dyDescent="0.2">
      <c r="A588" t="s">
        <v>3</v>
      </c>
      <c r="B588" t="s">
        <v>2</v>
      </c>
      <c r="C588">
        <v>0</v>
      </c>
      <c r="D588">
        <v>2110</v>
      </c>
      <c r="E588">
        <v>0</v>
      </c>
      <c r="L588" t="s">
        <v>1</v>
      </c>
      <c r="M588" t="s">
        <v>0</v>
      </c>
      <c r="N588">
        <v>1791</v>
      </c>
      <c r="O588">
        <v>1450</v>
      </c>
      <c r="P588">
        <f t="shared" si="27"/>
        <v>1791</v>
      </c>
      <c r="Q588">
        <f t="shared" si="28"/>
        <v>1450</v>
      </c>
      <c r="R588">
        <f t="shared" si="29"/>
        <v>1</v>
      </c>
    </row>
    <row r="589" spans="1:18" x14ac:dyDescent="0.2">
      <c r="A589" t="s">
        <v>0</v>
      </c>
      <c r="B589" t="s">
        <v>1</v>
      </c>
      <c r="C589">
        <v>2</v>
      </c>
      <c r="D589">
        <v>1331</v>
      </c>
      <c r="E589">
        <v>1048</v>
      </c>
      <c r="L589" t="s">
        <v>1</v>
      </c>
      <c r="M589" t="s">
        <v>0</v>
      </c>
      <c r="N589">
        <v>1860</v>
      </c>
      <c r="O589">
        <v>1771</v>
      </c>
      <c r="P589">
        <f t="shared" si="27"/>
        <v>1860</v>
      </c>
      <c r="Q589">
        <f t="shared" si="28"/>
        <v>1771</v>
      </c>
      <c r="R589">
        <f t="shared" si="29"/>
        <v>1</v>
      </c>
    </row>
    <row r="590" spans="1:18" x14ac:dyDescent="0.2">
      <c r="A590" t="s">
        <v>0</v>
      </c>
      <c r="B590" t="s">
        <v>1</v>
      </c>
      <c r="C590">
        <v>0</v>
      </c>
      <c r="D590">
        <v>1810</v>
      </c>
      <c r="E590">
        <v>2789</v>
      </c>
      <c r="L590" t="s">
        <v>1</v>
      </c>
      <c r="M590" t="s">
        <v>0</v>
      </c>
      <c r="N590">
        <v>1321</v>
      </c>
      <c r="O590">
        <v>1424</v>
      </c>
      <c r="P590">
        <f t="shared" si="27"/>
        <v>1321</v>
      </c>
      <c r="Q590">
        <f t="shared" si="28"/>
        <v>1424</v>
      </c>
      <c r="R590">
        <f t="shared" si="29"/>
        <v>0</v>
      </c>
    </row>
    <row r="591" spans="1:18" x14ac:dyDescent="0.2">
      <c r="A591" t="s">
        <v>1</v>
      </c>
      <c r="B591" t="s">
        <v>0</v>
      </c>
      <c r="C591">
        <v>0</v>
      </c>
      <c r="D591">
        <v>1932</v>
      </c>
      <c r="E591">
        <v>1161</v>
      </c>
      <c r="L591" t="s">
        <v>1</v>
      </c>
      <c r="M591" t="s">
        <v>0</v>
      </c>
      <c r="N591">
        <v>3200</v>
      </c>
      <c r="O591">
        <v>1892</v>
      </c>
      <c r="P591">
        <f t="shared" si="27"/>
        <v>3200</v>
      </c>
      <c r="Q591">
        <f t="shared" si="28"/>
        <v>1892</v>
      </c>
      <c r="R591">
        <f t="shared" si="29"/>
        <v>1</v>
      </c>
    </row>
    <row r="592" spans="1:18" x14ac:dyDescent="0.2">
      <c r="A592" t="s">
        <v>0</v>
      </c>
      <c r="B592" t="s">
        <v>1</v>
      </c>
      <c r="C592">
        <v>0</v>
      </c>
      <c r="D592">
        <v>1438</v>
      </c>
      <c r="E592">
        <v>1570</v>
      </c>
      <c r="L592" t="s">
        <v>0</v>
      </c>
      <c r="M592" t="s">
        <v>1</v>
      </c>
      <c r="N592">
        <v>1943</v>
      </c>
      <c r="O592">
        <v>2335</v>
      </c>
      <c r="P592">
        <f t="shared" si="27"/>
        <v>2335</v>
      </c>
      <c r="Q592">
        <f t="shared" si="28"/>
        <v>1943</v>
      </c>
      <c r="R592">
        <f t="shared" si="29"/>
        <v>1</v>
      </c>
    </row>
    <row r="593" spans="1:18" x14ac:dyDescent="0.2">
      <c r="A593" t="s">
        <v>1</v>
      </c>
      <c r="B593" t="s">
        <v>0</v>
      </c>
      <c r="C593">
        <v>0</v>
      </c>
      <c r="D593">
        <v>3705</v>
      </c>
      <c r="E593">
        <v>3733</v>
      </c>
      <c r="L593" t="s">
        <v>0</v>
      </c>
      <c r="M593" t="s">
        <v>1</v>
      </c>
      <c r="N593">
        <v>1949</v>
      </c>
      <c r="O593">
        <v>3257</v>
      </c>
      <c r="P593">
        <f t="shared" si="27"/>
        <v>3257</v>
      </c>
      <c r="Q593">
        <f t="shared" si="28"/>
        <v>1949</v>
      </c>
      <c r="R593">
        <f t="shared" si="29"/>
        <v>1</v>
      </c>
    </row>
    <row r="594" spans="1:18" x14ac:dyDescent="0.2">
      <c r="A594" t="s">
        <v>1</v>
      </c>
      <c r="B594" t="s">
        <v>0</v>
      </c>
      <c r="C594">
        <v>2</v>
      </c>
      <c r="D594">
        <v>1300</v>
      </c>
      <c r="E594">
        <v>0</v>
      </c>
      <c r="L594" t="s">
        <v>0</v>
      </c>
      <c r="M594" t="s">
        <v>1</v>
      </c>
      <c r="N594">
        <v>960</v>
      </c>
      <c r="O594">
        <v>1442</v>
      </c>
      <c r="P594">
        <f t="shared" si="27"/>
        <v>1442</v>
      </c>
      <c r="Q594">
        <f t="shared" si="28"/>
        <v>960</v>
      </c>
      <c r="R594">
        <f t="shared" si="29"/>
        <v>1</v>
      </c>
    </row>
    <row r="595" spans="1:18" x14ac:dyDescent="0.2">
      <c r="A595" t="s">
        <v>1</v>
      </c>
      <c r="B595" t="s">
        <v>0</v>
      </c>
      <c r="C595">
        <v>0</v>
      </c>
      <c r="D595">
        <v>6600</v>
      </c>
      <c r="E595">
        <v>0</v>
      </c>
      <c r="L595" t="s">
        <v>1</v>
      </c>
      <c r="M595" t="s">
        <v>0</v>
      </c>
      <c r="N595">
        <v>2615</v>
      </c>
      <c r="O595">
        <v>2438</v>
      </c>
      <c r="P595">
        <f t="shared" si="27"/>
        <v>2615</v>
      </c>
      <c r="Q595">
        <f t="shared" si="28"/>
        <v>2438</v>
      </c>
      <c r="R595">
        <f t="shared" si="29"/>
        <v>1</v>
      </c>
    </row>
    <row r="596" spans="1:18" x14ac:dyDescent="0.2">
      <c r="A596" t="s">
        <v>0</v>
      </c>
      <c r="B596" t="s">
        <v>1</v>
      </c>
      <c r="C596">
        <v>0</v>
      </c>
      <c r="D596">
        <v>1079</v>
      </c>
      <c r="E596">
        <v>1176</v>
      </c>
      <c r="L596" t="s">
        <v>1</v>
      </c>
      <c r="M596" t="s">
        <v>0</v>
      </c>
      <c r="N596">
        <v>1385</v>
      </c>
      <c r="O596">
        <v>971</v>
      </c>
      <c r="P596">
        <f t="shared" si="27"/>
        <v>1385</v>
      </c>
      <c r="Q596">
        <f t="shared" si="28"/>
        <v>971</v>
      </c>
      <c r="R596">
        <f t="shared" si="29"/>
        <v>1</v>
      </c>
    </row>
    <row r="597" spans="1:18" x14ac:dyDescent="0.2">
      <c r="A597" t="s">
        <v>1</v>
      </c>
      <c r="B597" t="s">
        <v>0</v>
      </c>
      <c r="C597">
        <v>1</v>
      </c>
      <c r="D597">
        <v>1534</v>
      </c>
      <c r="E597">
        <v>0</v>
      </c>
      <c r="L597" t="s">
        <v>0</v>
      </c>
      <c r="M597" t="s">
        <v>1</v>
      </c>
      <c r="N597">
        <v>1786</v>
      </c>
      <c r="O597">
        <v>2438</v>
      </c>
      <c r="P597">
        <f t="shared" si="27"/>
        <v>2438</v>
      </c>
      <c r="Q597">
        <f t="shared" si="28"/>
        <v>1786</v>
      </c>
      <c r="R597">
        <f t="shared" si="29"/>
        <v>1</v>
      </c>
    </row>
    <row r="598" spans="1:18" x14ac:dyDescent="0.2">
      <c r="A598" t="s">
        <v>1</v>
      </c>
      <c r="B598" t="s">
        <v>0</v>
      </c>
      <c r="C598">
        <v>3</v>
      </c>
      <c r="D598">
        <v>1510</v>
      </c>
      <c r="E598">
        <v>921</v>
      </c>
      <c r="L598" t="s">
        <v>0</v>
      </c>
      <c r="M598" t="s">
        <v>1</v>
      </c>
      <c r="N598">
        <v>1873</v>
      </c>
      <c r="O598">
        <v>3117</v>
      </c>
      <c r="P598">
        <f t="shared" si="27"/>
        <v>3117</v>
      </c>
      <c r="Q598">
        <f t="shared" si="28"/>
        <v>1873</v>
      </c>
      <c r="R598">
        <f t="shared" si="29"/>
        <v>1</v>
      </c>
    </row>
    <row r="599" spans="1:18" x14ac:dyDescent="0.2">
      <c r="A599" t="s">
        <v>0</v>
      </c>
      <c r="B599" t="s">
        <v>1</v>
      </c>
      <c r="C599">
        <v>3</v>
      </c>
      <c r="D599">
        <v>978</v>
      </c>
      <c r="E599">
        <v>1355</v>
      </c>
      <c r="L599" t="s">
        <v>1</v>
      </c>
      <c r="M599" t="s">
        <v>0</v>
      </c>
      <c r="N599">
        <v>1600</v>
      </c>
      <c r="O599">
        <v>1511</v>
      </c>
      <c r="P599">
        <f t="shared" si="27"/>
        <v>1600</v>
      </c>
      <c r="Q599">
        <f t="shared" si="28"/>
        <v>1511</v>
      </c>
      <c r="R599">
        <f t="shared" si="29"/>
        <v>1</v>
      </c>
    </row>
    <row r="600" spans="1:18" x14ac:dyDescent="0.2">
      <c r="A600" t="s">
        <v>1</v>
      </c>
      <c r="B600" t="s">
        <v>0</v>
      </c>
      <c r="C600">
        <v>1</v>
      </c>
      <c r="D600">
        <v>1459</v>
      </c>
      <c r="E600">
        <v>0</v>
      </c>
      <c r="L600" t="s">
        <v>0</v>
      </c>
      <c r="M600" t="s">
        <v>1</v>
      </c>
      <c r="N600">
        <v>1042</v>
      </c>
      <c r="O600">
        <v>1166</v>
      </c>
      <c r="P600">
        <f t="shared" si="27"/>
        <v>1166</v>
      </c>
      <c r="Q600">
        <f t="shared" si="28"/>
        <v>1042</v>
      </c>
      <c r="R600">
        <f t="shared" si="29"/>
        <v>1</v>
      </c>
    </row>
    <row r="601" spans="1:18" x14ac:dyDescent="0.2">
      <c r="A601" t="s">
        <v>1</v>
      </c>
      <c r="B601" t="s">
        <v>0</v>
      </c>
      <c r="C601">
        <v>0</v>
      </c>
      <c r="D601">
        <v>2000</v>
      </c>
      <c r="E601">
        <v>2300</v>
      </c>
      <c r="L601" t="s">
        <v>0</v>
      </c>
      <c r="M601" t="s">
        <v>1</v>
      </c>
      <c r="N601">
        <v>2887</v>
      </c>
      <c r="O601">
        <v>2547</v>
      </c>
      <c r="P601">
        <f t="shared" si="27"/>
        <v>2547</v>
      </c>
      <c r="Q601">
        <f t="shared" si="28"/>
        <v>2887</v>
      </c>
      <c r="R601">
        <f t="shared" si="29"/>
        <v>0</v>
      </c>
    </row>
    <row r="602" spans="1:18" x14ac:dyDescent="0.2">
      <c r="A602" t="s">
        <v>3</v>
      </c>
      <c r="B602" t="s">
        <v>2</v>
      </c>
      <c r="C602">
        <v>0</v>
      </c>
      <c r="D602">
        <v>1469</v>
      </c>
      <c r="E602">
        <v>0</v>
      </c>
      <c r="L602" t="s">
        <v>0</v>
      </c>
      <c r="M602" t="s">
        <v>1</v>
      </c>
      <c r="N602">
        <v>1633</v>
      </c>
      <c r="O602">
        <v>1519</v>
      </c>
      <c r="P602">
        <f t="shared" si="27"/>
        <v>1519</v>
      </c>
      <c r="Q602">
        <f t="shared" si="28"/>
        <v>1633</v>
      </c>
      <c r="R602">
        <f t="shared" si="29"/>
        <v>0</v>
      </c>
    </row>
    <row r="603" spans="1:18" x14ac:dyDescent="0.2">
      <c r="A603" t="s">
        <v>1</v>
      </c>
      <c r="B603" t="s">
        <v>0</v>
      </c>
      <c r="C603">
        <v>1</v>
      </c>
      <c r="D603">
        <v>3926</v>
      </c>
      <c r="E603">
        <v>0</v>
      </c>
      <c r="L603" t="s">
        <v>1</v>
      </c>
      <c r="M603" t="s">
        <v>0</v>
      </c>
      <c r="N603">
        <v>1310</v>
      </c>
      <c r="O603">
        <v>1177</v>
      </c>
      <c r="P603">
        <f t="shared" si="27"/>
        <v>1310</v>
      </c>
      <c r="Q603">
        <f t="shared" si="28"/>
        <v>1177</v>
      </c>
      <c r="R603">
        <f t="shared" si="29"/>
        <v>1</v>
      </c>
    </row>
    <row r="604" spans="1:18" x14ac:dyDescent="0.2">
      <c r="A604" t="s">
        <v>0</v>
      </c>
      <c r="B604" t="s">
        <v>1</v>
      </c>
      <c r="C604">
        <v>0</v>
      </c>
      <c r="D604">
        <v>894</v>
      </c>
      <c r="E604">
        <v>1216</v>
      </c>
      <c r="L604" t="s">
        <v>0</v>
      </c>
      <c r="M604" t="s">
        <v>1</v>
      </c>
      <c r="N604">
        <v>1891</v>
      </c>
      <c r="O604">
        <v>2374</v>
      </c>
      <c r="P604">
        <f t="shared" si="27"/>
        <v>2374</v>
      </c>
      <c r="Q604">
        <f t="shared" si="28"/>
        <v>1891</v>
      </c>
      <c r="R604">
        <f t="shared" si="29"/>
        <v>1</v>
      </c>
    </row>
    <row r="605" spans="1:18" x14ac:dyDescent="0.2">
      <c r="A605" t="s">
        <v>3</v>
      </c>
      <c r="B605" t="s">
        <v>2</v>
      </c>
      <c r="C605">
        <v>0</v>
      </c>
      <c r="D605">
        <v>2666</v>
      </c>
      <c r="E605">
        <v>0</v>
      </c>
      <c r="L605" t="s">
        <v>1</v>
      </c>
      <c r="M605" t="s">
        <v>0</v>
      </c>
      <c r="N605">
        <v>1753</v>
      </c>
      <c r="O605">
        <v>1403</v>
      </c>
      <c r="P605">
        <f t="shared" si="27"/>
        <v>1753</v>
      </c>
      <c r="Q605">
        <f t="shared" si="28"/>
        <v>1403</v>
      </c>
      <c r="R605">
        <f t="shared" si="29"/>
        <v>1</v>
      </c>
    </row>
    <row r="606" spans="1:18" x14ac:dyDescent="0.2">
      <c r="A606" t="s">
        <v>0</v>
      </c>
      <c r="B606" t="s">
        <v>1</v>
      </c>
      <c r="C606">
        <v>0</v>
      </c>
      <c r="D606">
        <v>2319</v>
      </c>
      <c r="E606">
        <v>1220</v>
      </c>
      <c r="L606" t="s">
        <v>1</v>
      </c>
      <c r="M606" t="s">
        <v>0</v>
      </c>
      <c r="N606">
        <v>3940</v>
      </c>
      <c r="O606">
        <v>2257</v>
      </c>
      <c r="P606">
        <f t="shared" si="27"/>
        <v>3940</v>
      </c>
      <c r="Q606">
        <f t="shared" si="28"/>
        <v>2257</v>
      </c>
      <c r="R606">
        <f t="shared" si="29"/>
        <v>1</v>
      </c>
    </row>
    <row r="607" spans="1:18" x14ac:dyDescent="0.2">
      <c r="A607" t="s">
        <v>1</v>
      </c>
      <c r="B607" t="s">
        <v>0</v>
      </c>
      <c r="C607">
        <v>0</v>
      </c>
      <c r="D607">
        <v>2260</v>
      </c>
      <c r="E607">
        <v>0</v>
      </c>
      <c r="L607" t="s">
        <v>0</v>
      </c>
      <c r="M607" t="s">
        <v>1</v>
      </c>
      <c r="N607">
        <v>1479</v>
      </c>
      <c r="O607">
        <v>1508</v>
      </c>
      <c r="P607">
        <f t="shared" si="27"/>
        <v>1508</v>
      </c>
      <c r="Q607">
        <f t="shared" si="28"/>
        <v>1479</v>
      </c>
      <c r="R607">
        <f t="shared" si="29"/>
        <v>1</v>
      </c>
    </row>
    <row r="608" spans="1:18" x14ac:dyDescent="0.2">
      <c r="A608" t="s">
        <v>1</v>
      </c>
      <c r="B608" t="s">
        <v>2</v>
      </c>
      <c r="C608">
        <v>2</v>
      </c>
      <c r="D608">
        <v>4300</v>
      </c>
      <c r="E608">
        <v>0</v>
      </c>
      <c r="L608" t="s">
        <v>1</v>
      </c>
      <c r="M608" t="s">
        <v>0</v>
      </c>
      <c r="N608">
        <v>1538</v>
      </c>
      <c r="O608">
        <v>1805</v>
      </c>
      <c r="P608">
        <f t="shared" si="27"/>
        <v>1538</v>
      </c>
      <c r="Q608">
        <f t="shared" si="28"/>
        <v>1805</v>
      </c>
      <c r="R608">
        <f t="shared" si="29"/>
        <v>0</v>
      </c>
    </row>
    <row r="609" spans="1:18" x14ac:dyDescent="0.2">
      <c r="A609" t="s">
        <v>1</v>
      </c>
      <c r="B609" t="s">
        <v>2</v>
      </c>
      <c r="C609">
        <v>0</v>
      </c>
      <c r="D609">
        <v>1900</v>
      </c>
      <c r="E609">
        <v>0</v>
      </c>
      <c r="L609" t="s">
        <v>0</v>
      </c>
      <c r="M609" t="s">
        <v>1</v>
      </c>
      <c r="N609">
        <v>1249</v>
      </c>
      <c r="O609">
        <v>1982</v>
      </c>
      <c r="P609">
        <f t="shared" si="27"/>
        <v>1982</v>
      </c>
      <c r="Q609">
        <f t="shared" si="28"/>
        <v>1249</v>
      </c>
      <c r="R609">
        <f t="shared" si="29"/>
        <v>1</v>
      </c>
    </row>
    <row r="610" spans="1:18" x14ac:dyDescent="0.2">
      <c r="A610" t="s">
        <v>1</v>
      </c>
      <c r="B610" t="s">
        <v>0</v>
      </c>
      <c r="C610">
        <v>0</v>
      </c>
      <c r="D610">
        <v>1632</v>
      </c>
      <c r="E610">
        <v>1658</v>
      </c>
      <c r="L610" t="s">
        <v>0</v>
      </c>
      <c r="M610" t="s">
        <v>1</v>
      </c>
      <c r="N610">
        <v>1540</v>
      </c>
      <c r="O610">
        <v>1685</v>
      </c>
      <c r="P610">
        <f t="shared" si="27"/>
        <v>1685</v>
      </c>
      <c r="Q610">
        <f t="shared" si="28"/>
        <v>1540</v>
      </c>
      <c r="R610">
        <f t="shared" si="29"/>
        <v>1</v>
      </c>
    </row>
    <row r="611" spans="1:18" x14ac:dyDescent="0.2">
      <c r="A611" t="s">
        <v>1</v>
      </c>
      <c r="B611" t="s">
        <v>2</v>
      </c>
      <c r="C611">
        <v>2</v>
      </c>
      <c r="D611">
        <v>4300</v>
      </c>
      <c r="E611">
        <v>0</v>
      </c>
      <c r="L611" t="s">
        <v>0</v>
      </c>
      <c r="M611" t="s">
        <v>1</v>
      </c>
      <c r="N611">
        <v>1520</v>
      </c>
      <c r="O611">
        <v>963</v>
      </c>
      <c r="P611">
        <f t="shared" si="27"/>
        <v>963</v>
      </c>
      <c r="Q611">
        <f t="shared" si="28"/>
        <v>1520</v>
      </c>
      <c r="R611">
        <f t="shared" si="29"/>
        <v>0</v>
      </c>
    </row>
    <row r="612" spans="1:18" x14ac:dyDescent="0.2">
      <c r="A612" t="s">
        <v>3</v>
      </c>
      <c r="B612" t="s">
        <v>2</v>
      </c>
      <c r="C612">
        <v>0</v>
      </c>
      <c r="D612">
        <v>746</v>
      </c>
      <c r="E612">
        <v>0</v>
      </c>
      <c r="L612" t="s">
        <v>1</v>
      </c>
      <c r="M612" t="s">
        <v>0</v>
      </c>
      <c r="N612">
        <v>800</v>
      </c>
      <c r="O612">
        <v>515</v>
      </c>
      <c r="P612">
        <f t="shared" si="27"/>
        <v>800</v>
      </c>
      <c r="Q612">
        <f t="shared" si="28"/>
        <v>515</v>
      </c>
      <c r="R612">
        <f t="shared" si="29"/>
        <v>1</v>
      </c>
    </row>
    <row r="613" spans="1:18" x14ac:dyDescent="0.2">
      <c r="A613" t="s">
        <v>0</v>
      </c>
      <c r="B613" t="s">
        <v>1</v>
      </c>
      <c r="C613">
        <v>0</v>
      </c>
      <c r="D613">
        <v>3897</v>
      </c>
      <c r="E613">
        <v>5318</v>
      </c>
      <c r="L613" t="s">
        <v>0</v>
      </c>
      <c r="M613" t="s">
        <v>1</v>
      </c>
      <c r="N613">
        <v>2196</v>
      </c>
      <c r="O613">
        <v>2506</v>
      </c>
      <c r="P613">
        <f t="shared" si="27"/>
        <v>2506</v>
      </c>
      <c r="Q613">
        <f t="shared" si="28"/>
        <v>2196</v>
      </c>
      <c r="R613">
        <f t="shared" si="29"/>
        <v>1</v>
      </c>
    </row>
    <row r="614" spans="1:18" x14ac:dyDescent="0.2">
      <c r="A614" t="s">
        <v>0</v>
      </c>
      <c r="B614" t="s">
        <v>1</v>
      </c>
      <c r="C614">
        <v>2</v>
      </c>
      <c r="D614">
        <v>1782</v>
      </c>
      <c r="E614">
        <v>1455</v>
      </c>
      <c r="L614" t="s">
        <v>0</v>
      </c>
      <c r="M614" t="s">
        <v>1</v>
      </c>
      <c r="N614">
        <v>1171</v>
      </c>
      <c r="O614">
        <v>1912</v>
      </c>
      <c r="P614">
        <f t="shared" si="27"/>
        <v>1912</v>
      </c>
      <c r="Q614">
        <f t="shared" si="28"/>
        <v>1171</v>
      </c>
      <c r="R614">
        <f t="shared" si="29"/>
        <v>1</v>
      </c>
    </row>
    <row r="615" spans="1:18" x14ac:dyDescent="0.2">
      <c r="A615" t="s">
        <v>0</v>
      </c>
      <c r="B615" t="s">
        <v>2</v>
      </c>
      <c r="C615">
        <v>1</v>
      </c>
      <c r="D615">
        <v>2800</v>
      </c>
      <c r="E615">
        <v>0</v>
      </c>
      <c r="L615" t="s">
        <v>0</v>
      </c>
      <c r="M615" t="s">
        <v>1</v>
      </c>
      <c r="N615">
        <v>1260</v>
      </c>
      <c r="O615">
        <v>1520</v>
      </c>
      <c r="P615">
        <f t="shared" si="27"/>
        <v>1520</v>
      </c>
      <c r="Q615">
        <f t="shared" si="28"/>
        <v>1260</v>
      </c>
      <c r="R615">
        <f t="shared" si="29"/>
        <v>1</v>
      </c>
    </row>
    <row r="616" spans="1:18" x14ac:dyDescent="0.2">
      <c r="A616" t="s">
        <v>0</v>
      </c>
      <c r="B616" t="s">
        <v>1</v>
      </c>
      <c r="C616">
        <v>3</v>
      </c>
      <c r="D616">
        <v>1290</v>
      </c>
      <c r="E616">
        <v>988</v>
      </c>
      <c r="L616" t="s">
        <v>0</v>
      </c>
      <c r="M616" t="s">
        <v>1</v>
      </c>
      <c r="N616">
        <v>560</v>
      </c>
      <c r="O616">
        <v>629</v>
      </c>
      <c r="P616">
        <f t="shared" si="27"/>
        <v>629</v>
      </c>
      <c r="Q616">
        <f t="shared" si="28"/>
        <v>560</v>
      </c>
      <c r="R616">
        <f t="shared" si="29"/>
        <v>1</v>
      </c>
    </row>
    <row r="617" spans="1:18" x14ac:dyDescent="0.2">
      <c r="A617" t="s">
        <v>1</v>
      </c>
      <c r="B617" t="s">
        <v>3</v>
      </c>
      <c r="C617">
        <v>0</v>
      </c>
      <c r="D617">
        <v>1120</v>
      </c>
      <c r="E617">
        <v>1124</v>
      </c>
      <c r="L617" t="s">
        <v>0</v>
      </c>
      <c r="M617" t="s">
        <v>1</v>
      </c>
      <c r="N617">
        <v>1459</v>
      </c>
      <c r="O617">
        <v>2143</v>
      </c>
      <c r="P617">
        <f t="shared" si="27"/>
        <v>2143</v>
      </c>
      <c r="Q617">
        <f t="shared" si="28"/>
        <v>1459</v>
      </c>
      <c r="R617">
        <f t="shared" si="29"/>
        <v>1</v>
      </c>
    </row>
    <row r="618" spans="1:18" x14ac:dyDescent="0.2">
      <c r="A618" t="s">
        <v>0</v>
      </c>
      <c r="B618" t="s">
        <v>1</v>
      </c>
      <c r="C618">
        <v>2</v>
      </c>
      <c r="D618">
        <v>1680</v>
      </c>
      <c r="E618">
        <v>2408</v>
      </c>
      <c r="L618" t="s">
        <v>0</v>
      </c>
      <c r="M618" t="s">
        <v>1</v>
      </c>
      <c r="N618">
        <v>1725</v>
      </c>
      <c r="O618">
        <v>2258</v>
      </c>
      <c r="P618">
        <f t="shared" si="27"/>
        <v>2258</v>
      </c>
      <c r="Q618">
        <f t="shared" si="28"/>
        <v>1725</v>
      </c>
      <c r="R618">
        <f t="shared" si="29"/>
        <v>1</v>
      </c>
    </row>
    <row r="619" spans="1:18" x14ac:dyDescent="0.2">
      <c r="A619" t="s">
        <v>0</v>
      </c>
      <c r="B619" t="s">
        <v>2</v>
      </c>
      <c r="C619">
        <v>0</v>
      </c>
      <c r="D619">
        <v>1162</v>
      </c>
      <c r="E619">
        <v>0</v>
      </c>
      <c r="L619" t="s">
        <v>1</v>
      </c>
      <c r="M619" t="s">
        <v>0</v>
      </c>
      <c r="N619">
        <v>4740</v>
      </c>
      <c r="O619">
        <v>4634</v>
      </c>
      <c r="P619">
        <f t="shared" si="27"/>
        <v>4740</v>
      </c>
      <c r="Q619">
        <f t="shared" si="28"/>
        <v>4634</v>
      </c>
      <c r="R619">
        <f t="shared" si="29"/>
        <v>1</v>
      </c>
    </row>
    <row r="620" spans="1:18" x14ac:dyDescent="0.2">
      <c r="A620" t="s">
        <v>0</v>
      </c>
      <c r="B620" t="s">
        <v>1</v>
      </c>
      <c r="C620">
        <v>2</v>
      </c>
      <c r="D620">
        <v>711</v>
      </c>
      <c r="E620">
        <v>552</v>
      </c>
      <c r="L620" t="s">
        <v>1</v>
      </c>
      <c r="M620" t="s">
        <v>0</v>
      </c>
      <c r="N620">
        <v>1538</v>
      </c>
      <c r="O620">
        <v>1805</v>
      </c>
      <c r="P620">
        <f t="shared" si="27"/>
        <v>1538</v>
      </c>
      <c r="Q620">
        <f t="shared" si="28"/>
        <v>1805</v>
      </c>
      <c r="R620">
        <f t="shared" si="29"/>
        <v>0</v>
      </c>
    </row>
    <row r="621" spans="1:18" x14ac:dyDescent="0.2">
      <c r="A621" t="s">
        <v>1</v>
      </c>
      <c r="B621" t="s">
        <v>0</v>
      </c>
      <c r="C621">
        <v>0</v>
      </c>
      <c r="D621">
        <v>1318</v>
      </c>
      <c r="E621">
        <v>0</v>
      </c>
      <c r="L621" t="s">
        <v>1</v>
      </c>
      <c r="M621" t="s">
        <v>0</v>
      </c>
      <c r="N621">
        <v>1702</v>
      </c>
      <c r="O621">
        <v>1314</v>
      </c>
      <c r="P621">
        <f t="shared" si="27"/>
        <v>1702</v>
      </c>
      <c r="Q621">
        <f t="shared" si="28"/>
        <v>1314</v>
      </c>
      <c r="R621">
        <f t="shared" si="29"/>
        <v>1</v>
      </c>
    </row>
    <row r="622" spans="1:18" x14ac:dyDescent="0.2">
      <c r="A622" t="s">
        <v>1</v>
      </c>
      <c r="B622" t="s">
        <v>0</v>
      </c>
      <c r="C622">
        <v>0</v>
      </c>
      <c r="D622">
        <v>5334</v>
      </c>
      <c r="E622">
        <v>0</v>
      </c>
      <c r="L622" t="s">
        <v>0</v>
      </c>
      <c r="M622" t="s">
        <v>1</v>
      </c>
      <c r="N622">
        <v>1680</v>
      </c>
      <c r="O622">
        <v>1928</v>
      </c>
      <c r="P622">
        <f t="shared" si="27"/>
        <v>1928</v>
      </c>
      <c r="Q622">
        <f t="shared" si="28"/>
        <v>1680</v>
      </c>
      <c r="R622">
        <f t="shared" si="29"/>
        <v>1</v>
      </c>
    </row>
    <row r="623" spans="1:18" x14ac:dyDescent="0.2">
      <c r="A623" t="s">
        <v>1</v>
      </c>
      <c r="B623" t="s">
        <v>0</v>
      </c>
      <c r="C623">
        <v>2</v>
      </c>
      <c r="D623">
        <v>1310</v>
      </c>
      <c r="E623">
        <v>1402</v>
      </c>
      <c r="L623" t="s">
        <v>0</v>
      </c>
      <c r="M623" t="s">
        <v>1</v>
      </c>
      <c r="N623">
        <v>2022</v>
      </c>
      <c r="O623">
        <v>1276</v>
      </c>
      <c r="P623">
        <f t="shared" si="27"/>
        <v>1276</v>
      </c>
      <c r="Q623">
        <f t="shared" si="28"/>
        <v>2022</v>
      </c>
      <c r="R623">
        <f t="shared" si="29"/>
        <v>0</v>
      </c>
    </row>
    <row r="624" spans="1:18" x14ac:dyDescent="0.2">
      <c r="A624" t="s">
        <v>0</v>
      </c>
      <c r="B624" t="s">
        <v>1</v>
      </c>
      <c r="C624">
        <v>2</v>
      </c>
      <c r="D624">
        <v>711</v>
      </c>
      <c r="E624">
        <v>552</v>
      </c>
      <c r="L624" t="s">
        <v>3</v>
      </c>
      <c r="M624" t="s">
        <v>1</v>
      </c>
      <c r="N624">
        <v>780</v>
      </c>
      <c r="O624">
        <v>838</v>
      </c>
      <c r="P624">
        <f t="shared" si="27"/>
        <v>838</v>
      </c>
      <c r="Q624">
        <f t="shared" si="28"/>
        <v>780</v>
      </c>
      <c r="R624">
        <f t="shared" si="29"/>
        <v>1</v>
      </c>
    </row>
    <row r="625" spans="1:18" x14ac:dyDescent="0.2">
      <c r="A625" t="s">
        <v>0</v>
      </c>
      <c r="B625" t="s">
        <v>1</v>
      </c>
      <c r="C625">
        <v>0</v>
      </c>
      <c r="D625">
        <v>1287</v>
      </c>
      <c r="E625">
        <v>1345</v>
      </c>
      <c r="L625" t="s">
        <v>0</v>
      </c>
      <c r="M625" t="s">
        <v>1</v>
      </c>
      <c r="N625">
        <v>1340</v>
      </c>
      <c r="O625">
        <v>1749</v>
      </c>
      <c r="P625">
        <f t="shared" si="27"/>
        <v>1749</v>
      </c>
      <c r="Q625">
        <f t="shared" si="28"/>
        <v>1340</v>
      </c>
      <c r="R625">
        <f t="shared" si="29"/>
        <v>1</v>
      </c>
    </row>
    <row r="626" spans="1:18" x14ac:dyDescent="0.2">
      <c r="A626" t="s">
        <v>0</v>
      </c>
      <c r="B626" t="s">
        <v>1</v>
      </c>
      <c r="C626">
        <v>0</v>
      </c>
      <c r="D626">
        <v>983</v>
      </c>
      <c r="E626">
        <v>1497</v>
      </c>
      <c r="L626" t="s">
        <v>0</v>
      </c>
      <c r="M626" t="s">
        <v>1</v>
      </c>
      <c r="N626">
        <v>2088</v>
      </c>
      <c r="O626">
        <v>2085</v>
      </c>
      <c r="P626">
        <f t="shared" si="27"/>
        <v>2085</v>
      </c>
      <c r="Q626">
        <f t="shared" si="28"/>
        <v>2088</v>
      </c>
      <c r="R626">
        <f t="shared" si="29"/>
        <v>0</v>
      </c>
    </row>
    <row r="627" spans="1:18" x14ac:dyDescent="0.2">
      <c r="A627" t="s">
        <v>1</v>
      </c>
      <c r="B627" t="s">
        <v>0</v>
      </c>
      <c r="C627">
        <v>0</v>
      </c>
      <c r="D627">
        <v>1209</v>
      </c>
      <c r="E627">
        <v>1027</v>
      </c>
      <c r="L627" t="s">
        <v>0</v>
      </c>
      <c r="M627" t="s">
        <v>1</v>
      </c>
      <c r="N627">
        <v>2088</v>
      </c>
      <c r="O627">
        <v>3492</v>
      </c>
      <c r="P627">
        <f t="shared" si="27"/>
        <v>3492</v>
      </c>
      <c r="Q627">
        <f t="shared" si="28"/>
        <v>2088</v>
      </c>
      <c r="R627">
        <f t="shared" si="29"/>
        <v>1</v>
      </c>
    </row>
    <row r="628" spans="1:18" x14ac:dyDescent="0.2">
      <c r="A628" t="s">
        <v>0</v>
      </c>
      <c r="B628" t="s">
        <v>1</v>
      </c>
      <c r="C628">
        <v>0</v>
      </c>
      <c r="D628">
        <v>1226</v>
      </c>
      <c r="E628">
        <v>947</v>
      </c>
      <c r="L628" t="s">
        <v>0</v>
      </c>
      <c r="M628" t="s">
        <v>1</v>
      </c>
      <c r="N628">
        <v>1510</v>
      </c>
      <c r="O628">
        <v>2081</v>
      </c>
      <c r="P628">
        <f t="shared" si="27"/>
        <v>2081</v>
      </c>
      <c r="Q628">
        <f t="shared" si="28"/>
        <v>1510</v>
      </c>
      <c r="R628">
        <f t="shared" si="29"/>
        <v>1</v>
      </c>
    </row>
    <row r="629" spans="1:18" x14ac:dyDescent="0.2">
      <c r="A629" t="s">
        <v>0</v>
      </c>
      <c r="B629" t="s">
        <v>1</v>
      </c>
      <c r="C629">
        <v>0</v>
      </c>
      <c r="D629">
        <v>1079</v>
      </c>
      <c r="E629">
        <v>1176</v>
      </c>
      <c r="L629" t="s">
        <v>0</v>
      </c>
      <c r="M629" t="s">
        <v>1</v>
      </c>
      <c r="N629">
        <v>2394</v>
      </c>
      <c r="O629">
        <v>1556</v>
      </c>
      <c r="P629">
        <f t="shared" si="27"/>
        <v>1556</v>
      </c>
      <c r="Q629">
        <f t="shared" si="28"/>
        <v>2394</v>
      </c>
      <c r="R629">
        <f t="shared" si="29"/>
        <v>0</v>
      </c>
    </row>
    <row r="630" spans="1:18" x14ac:dyDescent="0.2">
      <c r="A630" t="s">
        <v>1</v>
      </c>
      <c r="B630" t="s">
        <v>0</v>
      </c>
      <c r="C630">
        <v>2</v>
      </c>
      <c r="D630">
        <v>1525</v>
      </c>
      <c r="E630">
        <v>0</v>
      </c>
      <c r="L630" t="s">
        <v>1</v>
      </c>
      <c r="M630" t="s">
        <v>0</v>
      </c>
      <c r="N630">
        <v>1200</v>
      </c>
      <c r="O630">
        <v>1411</v>
      </c>
      <c r="P630">
        <f t="shared" si="27"/>
        <v>1200</v>
      </c>
      <c r="Q630">
        <f t="shared" si="28"/>
        <v>1411</v>
      </c>
      <c r="R630">
        <f t="shared" si="29"/>
        <v>0</v>
      </c>
    </row>
    <row r="631" spans="1:18" x14ac:dyDescent="0.2">
      <c r="A631" t="s">
        <v>1</v>
      </c>
      <c r="B631" t="s">
        <v>0</v>
      </c>
      <c r="C631">
        <v>0</v>
      </c>
      <c r="D631">
        <v>4800</v>
      </c>
      <c r="E631">
        <v>0</v>
      </c>
      <c r="L631" t="s">
        <v>1</v>
      </c>
      <c r="M631" t="s">
        <v>0</v>
      </c>
      <c r="N631">
        <v>1040</v>
      </c>
      <c r="O631">
        <v>1001</v>
      </c>
      <c r="P631">
        <f t="shared" si="27"/>
        <v>1040</v>
      </c>
      <c r="Q631">
        <f t="shared" si="28"/>
        <v>1001</v>
      </c>
      <c r="R631">
        <f t="shared" si="29"/>
        <v>1</v>
      </c>
    </row>
    <row r="632" spans="1:18" x14ac:dyDescent="0.2">
      <c r="A632" t="s">
        <v>3</v>
      </c>
      <c r="B632" t="s">
        <v>2</v>
      </c>
      <c r="C632">
        <v>0</v>
      </c>
      <c r="D632">
        <v>1165</v>
      </c>
      <c r="E632">
        <v>0</v>
      </c>
      <c r="L632" t="s">
        <v>0</v>
      </c>
      <c r="M632" t="s">
        <v>1</v>
      </c>
      <c r="N632">
        <v>2549</v>
      </c>
      <c r="O632">
        <v>4137</v>
      </c>
      <c r="P632">
        <f t="shared" si="27"/>
        <v>4137</v>
      </c>
      <c r="Q632">
        <f t="shared" si="28"/>
        <v>2549</v>
      </c>
      <c r="R632">
        <f t="shared" si="29"/>
        <v>1</v>
      </c>
    </row>
    <row r="633" spans="1:18" x14ac:dyDescent="0.2">
      <c r="A633" t="s">
        <v>1</v>
      </c>
      <c r="B633" t="s">
        <v>0</v>
      </c>
      <c r="C633">
        <v>1</v>
      </c>
      <c r="D633">
        <v>1745</v>
      </c>
      <c r="E633">
        <v>0</v>
      </c>
      <c r="L633" t="s">
        <v>1</v>
      </c>
      <c r="M633" t="s">
        <v>0</v>
      </c>
      <c r="N633">
        <v>1321</v>
      </c>
      <c r="O633">
        <v>1424</v>
      </c>
      <c r="P633">
        <f t="shared" si="27"/>
        <v>1321</v>
      </c>
      <c r="Q633">
        <f t="shared" si="28"/>
        <v>1424</v>
      </c>
      <c r="R633">
        <f t="shared" si="29"/>
        <v>0</v>
      </c>
    </row>
    <row r="634" spans="1:18" x14ac:dyDescent="0.2">
      <c r="A634" t="s">
        <v>1</v>
      </c>
      <c r="B634" t="s">
        <v>0</v>
      </c>
      <c r="C634">
        <v>0</v>
      </c>
      <c r="D634">
        <v>2641</v>
      </c>
      <c r="E634">
        <v>0</v>
      </c>
      <c r="L634" t="s">
        <v>1</v>
      </c>
      <c r="M634" t="s">
        <v>0</v>
      </c>
      <c r="N634">
        <v>2848</v>
      </c>
      <c r="O634">
        <v>2642</v>
      </c>
      <c r="P634">
        <f t="shared" si="27"/>
        <v>2848</v>
      </c>
      <c r="Q634">
        <f t="shared" si="28"/>
        <v>2642</v>
      </c>
      <c r="R634">
        <f t="shared" si="29"/>
        <v>1</v>
      </c>
    </row>
    <row r="635" spans="1:18" x14ac:dyDescent="0.2">
      <c r="A635" t="s">
        <v>0</v>
      </c>
      <c r="B635" t="s">
        <v>1</v>
      </c>
      <c r="C635">
        <v>2</v>
      </c>
      <c r="D635">
        <v>1600</v>
      </c>
      <c r="E635">
        <v>2174</v>
      </c>
      <c r="L635" t="s">
        <v>1</v>
      </c>
      <c r="M635" t="s">
        <v>0</v>
      </c>
      <c r="N635">
        <v>1329</v>
      </c>
      <c r="O635">
        <v>788</v>
      </c>
      <c r="P635">
        <f t="shared" si="27"/>
        <v>1329</v>
      </c>
      <c r="Q635">
        <f t="shared" si="28"/>
        <v>788</v>
      </c>
      <c r="R635">
        <f t="shared" si="29"/>
        <v>1</v>
      </c>
    </row>
    <row r="636" spans="1:18" x14ac:dyDescent="0.2">
      <c r="A636" t="s">
        <v>0</v>
      </c>
      <c r="B636" t="s">
        <v>1</v>
      </c>
      <c r="C636">
        <v>0</v>
      </c>
      <c r="D636">
        <v>1612</v>
      </c>
      <c r="E636">
        <v>2699</v>
      </c>
      <c r="L636" t="s">
        <v>0</v>
      </c>
      <c r="M636" t="s">
        <v>1</v>
      </c>
      <c r="N636">
        <v>860</v>
      </c>
      <c r="O636">
        <v>789</v>
      </c>
      <c r="P636">
        <f t="shared" si="27"/>
        <v>789</v>
      </c>
      <c r="Q636">
        <f t="shared" si="28"/>
        <v>860</v>
      </c>
      <c r="R636">
        <f t="shared" si="29"/>
        <v>0</v>
      </c>
    </row>
    <row r="637" spans="1:18" x14ac:dyDescent="0.2">
      <c r="A637" t="s">
        <v>0</v>
      </c>
      <c r="B637" t="s">
        <v>1</v>
      </c>
      <c r="C637">
        <v>0</v>
      </c>
      <c r="D637">
        <v>1369</v>
      </c>
      <c r="E637">
        <v>1772</v>
      </c>
      <c r="L637" t="s">
        <v>1</v>
      </c>
      <c r="M637" t="s">
        <v>0</v>
      </c>
      <c r="N637">
        <v>2255</v>
      </c>
      <c r="O637">
        <v>2177</v>
      </c>
      <c r="P637">
        <f t="shared" si="27"/>
        <v>2255</v>
      </c>
      <c r="Q637">
        <f t="shared" si="28"/>
        <v>2177</v>
      </c>
      <c r="R637">
        <f t="shared" si="29"/>
        <v>1</v>
      </c>
    </row>
    <row r="638" spans="1:18" x14ac:dyDescent="0.2">
      <c r="A638" t="s">
        <v>1</v>
      </c>
      <c r="B638" t="s">
        <v>0</v>
      </c>
      <c r="C638">
        <v>2</v>
      </c>
      <c r="D638">
        <v>2600</v>
      </c>
      <c r="E638">
        <v>3107</v>
      </c>
      <c r="L638" t="s">
        <v>0</v>
      </c>
      <c r="M638" t="s">
        <v>1</v>
      </c>
      <c r="N638">
        <v>2299</v>
      </c>
      <c r="O638">
        <v>3047</v>
      </c>
      <c r="P638">
        <f t="shared" si="27"/>
        <v>3047</v>
      </c>
      <c r="Q638">
        <f t="shared" si="28"/>
        <v>2299</v>
      </c>
      <c r="R638">
        <f t="shared" si="29"/>
        <v>1</v>
      </c>
    </row>
    <row r="639" spans="1:18" x14ac:dyDescent="0.2">
      <c r="A639" t="s">
        <v>0</v>
      </c>
      <c r="B639" t="s">
        <v>2</v>
      </c>
      <c r="C639">
        <v>0</v>
      </c>
      <c r="D639">
        <v>1220</v>
      </c>
      <c r="E639">
        <v>0</v>
      </c>
      <c r="L639" t="s">
        <v>1</v>
      </c>
      <c r="M639" t="s">
        <v>0</v>
      </c>
      <c r="N639">
        <v>1453</v>
      </c>
      <c r="O639">
        <v>1458</v>
      </c>
      <c r="P639">
        <f t="shared" si="27"/>
        <v>1453</v>
      </c>
      <c r="Q639">
        <f t="shared" si="28"/>
        <v>1458</v>
      </c>
      <c r="R639">
        <f t="shared" si="29"/>
        <v>0</v>
      </c>
    </row>
    <row r="640" spans="1:18" x14ac:dyDescent="0.2">
      <c r="A640" t="s">
        <v>1</v>
      </c>
      <c r="B640" t="s">
        <v>0</v>
      </c>
      <c r="C640">
        <v>1</v>
      </c>
      <c r="D640">
        <v>2756</v>
      </c>
      <c r="E640">
        <v>2249</v>
      </c>
      <c r="L640" t="s">
        <v>0</v>
      </c>
      <c r="M640" t="s">
        <v>1</v>
      </c>
      <c r="N640">
        <v>1438</v>
      </c>
      <c r="O640">
        <v>1964</v>
      </c>
      <c r="P640">
        <f t="shared" si="27"/>
        <v>1964</v>
      </c>
      <c r="Q640">
        <f t="shared" si="28"/>
        <v>1438</v>
      </c>
      <c r="R640">
        <f t="shared" si="29"/>
        <v>1</v>
      </c>
    </row>
    <row r="641" spans="1:18" x14ac:dyDescent="0.2">
      <c r="A641" t="s">
        <v>3</v>
      </c>
      <c r="B641" t="s">
        <v>2</v>
      </c>
      <c r="C641">
        <v>0</v>
      </c>
      <c r="D641">
        <v>2023</v>
      </c>
      <c r="E641">
        <v>0</v>
      </c>
      <c r="L641" t="s">
        <v>0</v>
      </c>
      <c r="M641" t="s">
        <v>1</v>
      </c>
      <c r="N641">
        <v>187</v>
      </c>
      <c r="O641">
        <v>244</v>
      </c>
      <c r="P641">
        <f t="shared" si="27"/>
        <v>244</v>
      </c>
      <c r="Q641">
        <f t="shared" si="28"/>
        <v>187</v>
      </c>
      <c r="R641">
        <f t="shared" si="29"/>
        <v>1</v>
      </c>
    </row>
    <row r="642" spans="1:18" x14ac:dyDescent="0.2">
      <c r="A642" t="s">
        <v>1</v>
      </c>
      <c r="B642" t="s">
        <v>0</v>
      </c>
      <c r="C642">
        <v>0</v>
      </c>
      <c r="D642">
        <v>1587</v>
      </c>
      <c r="E642">
        <v>0</v>
      </c>
      <c r="L642" t="s">
        <v>0</v>
      </c>
      <c r="M642" t="s">
        <v>1</v>
      </c>
      <c r="N642">
        <v>200</v>
      </c>
      <c r="O642">
        <v>309</v>
      </c>
      <c r="P642">
        <f t="shared" si="27"/>
        <v>309</v>
      </c>
      <c r="Q642">
        <f t="shared" si="28"/>
        <v>200</v>
      </c>
      <c r="R642">
        <f t="shared" si="29"/>
        <v>1</v>
      </c>
    </row>
    <row r="643" spans="1:18" x14ac:dyDescent="0.2">
      <c r="A643" t="s">
        <v>1</v>
      </c>
      <c r="B643" t="s">
        <v>0</v>
      </c>
      <c r="C643">
        <v>2</v>
      </c>
      <c r="D643">
        <v>2848</v>
      </c>
      <c r="E643">
        <v>2642</v>
      </c>
      <c r="L643" t="s">
        <v>0</v>
      </c>
      <c r="M643" t="s">
        <v>1</v>
      </c>
      <c r="N643">
        <v>1399</v>
      </c>
      <c r="O643">
        <v>834</v>
      </c>
      <c r="P643">
        <f t="shared" ref="P643:P706" si="30">IF(L643="Mr",N643,O643)</f>
        <v>834</v>
      </c>
      <c r="Q643">
        <f t="shared" ref="Q643:Q706" si="31">IF(L643&lt;&gt;"Mr",N643,O643)</f>
        <v>1399</v>
      </c>
      <c r="R643">
        <f t="shared" ref="R643:R706" si="32">IF(P643&gt;Q643,1,0)</f>
        <v>0</v>
      </c>
    </row>
    <row r="644" spans="1:18" x14ac:dyDescent="0.2">
      <c r="A644" t="s">
        <v>1</v>
      </c>
      <c r="B644" t="s">
        <v>0</v>
      </c>
      <c r="C644">
        <v>0</v>
      </c>
      <c r="D644">
        <v>3200</v>
      </c>
      <c r="E644">
        <v>1705</v>
      </c>
      <c r="L644" t="s">
        <v>1</v>
      </c>
      <c r="M644" t="s">
        <v>0</v>
      </c>
      <c r="N644">
        <v>1200</v>
      </c>
      <c r="O644">
        <v>1411</v>
      </c>
      <c r="P644">
        <f t="shared" si="30"/>
        <v>1200</v>
      </c>
      <c r="Q644">
        <f t="shared" si="31"/>
        <v>1411</v>
      </c>
      <c r="R644">
        <f t="shared" si="32"/>
        <v>0</v>
      </c>
    </row>
    <row r="645" spans="1:18" x14ac:dyDescent="0.2">
      <c r="A645" t="s">
        <v>1</v>
      </c>
      <c r="B645" t="s">
        <v>2</v>
      </c>
      <c r="C645">
        <v>0</v>
      </c>
      <c r="D645">
        <v>1520</v>
      </c>
      <c r="E645">
        <v>0</v>
      </c>
      <c r="L645" t="s">
        <v>0</v>
      </c>
      <c r="M645" t="s">
        <v>1</v>
      </c>
      <c r="N645">
        <v>480</v>
      </c>
      <c r="O645">
        <v>244</v>
      </c>
      <c r="P645">
        <f t="shared" si="30"/>
        <v>244</v>
      </c>
      <c r="Q645">
        <f t="shared" si="31"/>
        <v>480</v>
      </c>
      <c r="R645">
        <f t="shared" si="32"/>
        <v>0</v>
      </c>
    </row>
    <row r="646" spans="1:18" x14ac:dyDescent="0.2">
      <c r="A646" t="s">
        <v>1</v>
      </c>
      <c r="B646" t="s">
        <v>2</v>
      </c>
      <c r="C646">
        <v>0</v>
      </c>
      <c r="D646">
        <v>1385</v>
      </c>
      <c r="E646">
        <v>0</v>
      </c>
      <c r="L646" t="s">
        <v>0</v>
      </c>
      <c r="M646" t="s">
        <v>1</v>
      </c>
      <c r="N646">
        <v>1797</v>
      </c>
      <c r="O646">
        <v>2691</v>
      </c>
      <c r="P646">
        <f t="shared" si="30"/>
        <v>2691</v>
      </c>
      <c r="Q646">
        <f t="shared" si="31"/>
        <v>1797</v>
      </c>
      <c r="R646">
        <f t="shared" si="32"/>
        <v>1</v>
      </c>
    </row>
    <row r="647" spans="1:18" x14ac:dyDescent="0.2">
      <c r="A647" t="s">
        <v>3</v>
      </c>
      <c r="B647" t="s">
        <v>2</v>
      </c>
      <c r="C647">
        <v>1</v>
      </c>
      <c r="D647">
        <v>1438</v>
      </c>
      <c r="E647">
        <v>0</v>
      </c>
      <c r="L647" t="s">
        <v>0</v>
      </c>
      <c r="M647" t="s">
        <v>1</v>
      </c>
      <c r="N647">
        <v>1510</v>
      </c>
      <c r="O647">
        <v>1270</v>
      </c>
      <c r="P647">
        <f t="shared" si="30"/>
        <v>1270</v>
      </c>
      <c r="Q647">
        <f t="shared" si="31"/>
        <v>1510</v>
      </c>
      <c r="R647">
        <f t="shared" si="32"/>
        <v>0</v>
      </c>
    </row>
    <row r="648" spans="1:18" x14ac:dyDescent="0.2">
      <c r="A648" t="s">
        <v>1</v>
      </c>
      <c r="B648" t="s">
        <v>0</v>
      </c>
      <c r="C648">
        <v>0</v>
      </c>
      <c r="D648">
        <v>1668</v>
      </c>
      <c r="E648">
        <v>0</v>
      </c>
      <c r="L648" t="s">
        <v>1</v>
      </c>
      <c r="M648" t="s">
        <v>0</v>
      </c>
      <c r="N648">
        <v>2200</v>
      </c>
      <c r="O648">
        <v>1589</v>
      </c>
      <c r="P648">
        <f t="shared" si="30"/>
        <v>2200</v>
      </c>
      <c r="Q648">
        <f t="shared" si="31"/>
        <v>1589</v>
      </c>
      <c r="R648">
        <f t="shared" si="32"/>
        <v>1</v>
      </c>
    </row>
    <row r="649" spans="1:18" x14ac:dyDescent="0.2">
      <c r="A649" t="s">
        <v>1</v>
      </c>
      <c r="B649" t="s">
        <v>0</v>
      </c>
      <c r="C649">
        <v>0</v>
      </c>
      <c r="D649">
        <v>1617</v>
      </c>
      <c r="E649">
        <v>1425</v>
      </c>
      <c r="L649" t="s">
        <v>0</v>
      </c>
      <c r="M649" t="s">
        <v>1</v>
      </c>
      <c r="N649">
        <v>1713</v>
      </c>
      <c r="O649">
        <v>2483</v>
      </c>
      <c r="P649">
        <f t="shared" si="30"/>
        <v>2483</v>
      </c>
      <c r="Q649">
        <f t="shared" si="31"/>
        <v>1713</v>
      </c>
      <c r="R649">
        <f t="shared" si="32"/>
        <v>1</v>
      </c>
    </row>
    <row r="650" spans="1:18" x14ac:dyDescent="0.2">
      <c r="A650" t="s">
        <v>0</v>
      </c>
      <c r="B650" t="s">
        <v>2</v>
      </c>
      <c r="C650">
        <v>3</v>
      </c>
      <c r="D650">
        <v>1829</v>
      </c>
      <c r="E650">
        <v>0</v>
      </c>
      <c r="L650" t="s">
        <v>1</v>
      </c>
      <c r="M650" t="s">
        <v>0</v>
      </c>
      <c r="N650">
        <v>3000</v>
      </c>
      <c r="O650">
        <v>2531</v>
      </c>
      <c r="P650">
        <f t="shared" si="30"/>
        <v>3000</v>
      </c>
      <c r="Q650">
        <f t="shared" si="31"/>
        <v>2531</v>
      </c>
      <c r="R650">
        <f t="shared" si="32"/>
        <v>1</v>
      </c>
    </row>
    <row r="651" spans="1:18" x14ac:dyDescent="0.2">
      <c r="A651" t="s">
        <v>1</v>
      </c>
      <c r="B651" t="s">
        <v>0</v>
      </c>
      <c r="C651">
        <v>3</v>
      </c>
      <c r="D651">
        <v>1600</v>
      </c>
      <c r="E651">
        <v>1511</v>
      </c>
      <c r="L651" t="s">
        <v>1</v>
      </c>
      <c r="M651" t="s">
        <v>0</v>
      </c>
      <c r="N651">
        <v>1460</v>
      </c>
      <c r="O651">
        <v>1638</v>
      </c>
      <c r="P651">
        <f t="shared" si="30"/>
        <v>1460</v>
      </c>
      <c r="Q651">
        <f t="shared" si="31"/>
        <v>1638</v>
      </c>
      <c r="R651">
        <f t="shared" si="32"/>
        <v>0</v>
      </c>
    </row>
    <row r="652" spans="1:18" x14ac:dyDescent="0.2">
      <c r="A652" t="s">
        <v>0</v>
      </c>
      <c r="B652" t="s">
        <v>2</v>
      </c>
      <c r="C652">
        <v>1</v>
      </c>
      <c r="D652">
        <v>1570</v>
      </c>
      <c r="E652">
        <v>0</v>
      </c>
      <c r="L652" t="s">
        <v>1</v>
      </c>
      <c r="M652" t="s">
        <v>0</v>
      </c>
      <c r="N652">
        <v>1596</v>
      </c>
      <c r="O652">
        <v>1894</v>
      </c>
      <c r="P652">
        <f t="shared" si="30"/>
        <v>1596</v>
      </c>
      <c r="Q652">
        <f t="shared" si="31"/>
        <v>1894</v>
      </c>
      <c r="R652">
        <f t="shared" si="32"/>
        <v>0</v>
      </c>
    </row>
    <row r="653" spans="1:18" x14ac:dyDescent="0.2">
      <c r="A653" t="s">
        <v>0</v>
      </c>
      <c r="B653" t="s">
        <v>2</v>
      </c>
      <c r="C653">
        <v>2</v>
      </c>
      <c r="D653">
        <v>1344</v>
      </c>
      <c r="E653">
        <v>0</v>
      </c>
      <c r="L653" t="s">
        <v>1</v>
      </c>
      <c r="M653" t="s">
        <v>0</v>
      </c>
      <c r="N653">
        <v>1985</v>
      </c>
      <c r="O653">
        <v>2136</v>
      </c>
      <c r="P653">
        <f t="shared" si="30"/>
        <v>1985</v>
      </c>
      <c r="Q653">
        <f t="shared" si="31"/>
        <v>2136</v>
      </c>
      <c r="R653">
        <f t="shared" si="32"/>
        <v>0</v>
      </c>
    </row>
    <row r="654" spans="1:18" x14ac:dyDescent="0.2">
      <c r="A654" t="s">
        <v>0</v>
      </c>
      <c r="B654" t="s">
        <v>1</v>
      </c>
      <c r="C654">
        <v>2</v>
      </c>
      <c r="D654">
        <v>0</v>
      </c>
      <c r="E654">
        <v>0</v>
      </c>
      <c r="L654" t="s">
        <v>0</v>
      </c>
      <c r="M654" t="s">
        <v>1</v>
      </c>
      <c r="N654">
        <v>1740</v>
      </c>
      <c r="O654">
        <v>2398</v>
      </c>
      <c r="P654">
        <f t="shared" si="30"/>
        <v>2398</v>
      </c>
      <c r="Q654">
        <f t="shared" si="31"/>
        <v>1740</v>
      </c>
      <c r="R654">
        <f t="shared" si="32"/>
        <v>1</v>
      </c>
    </row>
    <row r="655" spans="1:18" x14ac:dyDescent="0.2">
      <c r="A655" t="s">
        <v>1</v>
      </c>
      <c r="B655" t="s">
        <v>0</v>
      </c>
      <c r="C655">
        <v>3</v>
      </c>
      <c r="D655">
        <v>1514</v>
      </c>
      <c r="E655">
        <v>1595</v>
      </c>
      <c r="L655" t="s">
        <v>1</v>
      </c>
      <c r="M655" t="s">
        <v>0</v>
      </c>
      <c r="N655">
        <v>1765</v>
      </c>
      <c r="O655">
        <v>1600</v>
      </c>
      <c r="P655">
        <f t="shared" si="30"/>
        <v>1765</v>
      </c>
      <c r="Q655">
        <f t="shared" si="31"/>
        <v>1600</v>
      </c>
      <c r="R655">
        <f t="shared" si="32"/>
        <v>1</v>
      </c>
    </row>
    <row r="656" spans="1:18" x14ac:dyDescent="0.2">
      <c r="A656" t="s">
        <v>0</v>
      </c>
      <c r="B656" t="s">
        <v>1</v>
      </c>
      <c r="C656">
        <v>0</v>
      </c>
      <c r="D656">
        <v>760</v>
      </c>
      <c r="E656">
        <v>578</v>
      </c>
      <c r="L656" t="s">
        <v>0</v>
      </c>
      <c r="M656" t="s">
        <v>1</v>
      </c>
      <c r="N656">
        <v>2040</v>
      </c>
      <c r="O656">
        <v>3257</v>
      </c>
      <c r="P656">
        <f t="shared" si="30"/>
        <v>3257</v>
      </c>
      <c r="Q656">
        <f t="shared" si="31"/>
        <v>2040</v>
      </c>
      <c r="R656">
        <f t="shared" si="32"/>
        <v>1</v>
      </c>
    </row>
    <row r="657" spans="1:18" x14ac:dyDescent="0.2">
      <c r="A657" t="s">
        <v>3</v>
      </c>
      <c r="B657" t="s">
        <v>2</v>
      </c>
      <c r="C657">
        <v>0</v>
      </c>
      <c r="D657">
        <v>1551</v>
      </c>
      <c r="E657">
        <v>0</v>
      </c>
      <c r="L657" t="s">
        <v>0</v>
      </c>
      <c r="M657" t="s">
        <v>1</v>
      </c>
      <c r="N657">
        <v>2394</v>
      </c>
      <c r="O657">
        <v>1556</v>
      </c>
      <c r="P657">
        <f t="shared" si="30"/>
        <v>1556</v>
      </c>
      <c r="Q657">
        <f t="shared" si="31"/>
        <v>2394</v>
      </c>
      <c r="R657">
        <f t="shared" si="32"/>
        <v>0</v>
      </c>
    </row>
    <row r="658" spans="1:18" x14ac:dyDescent="0.2">
      <c r="A658" t="s">
        <v>0</v>
      </c>
      <c r="B658" t="s">
        <v>1</v>
      </c>
      <c r="C658">
        <v>0</v>
      </c>
      <c r="D658">
        <v>600</v>
      </c>
      <c r="E658">
        <v>485</v>
      </c>
      <c r="L658" t="s">
        <v>0</v>
      </c>
      <c r="M658" t="s">
        <v>1</v>
      </c>
      <c r="N658">
        <v>1617</v>
      </c>
      <c r="O658">
        <v>2571</v>
      </c>
      <c r="P658">
        <f t="shared" si="30"/>
        <v>2571</v>
      </c>
      <c r="Q658">
        <f t="shared" si="31"/>
        <v>1617</v>
      </c>
      <c r="R658">
        <f t="shared" si="32"/>
        <v>1</v>
      </c>
    </row>
    <row r="659" spans="1:18" x14ac:dyDescent="0.2">
      <c r="A659" t="s">
        <v>1</v>
      </c>
      <c r="B659" t="s">
        <v>2</v>
      </c>
      <c r="C659">
        <v>0</v>
      </c>
      <c r="D659">
        <v>1400</v>
      </c>
      <c r="E659">
        <v>0</v>
      </c>
      <c r="L659" t="s">
        <v>1</v>
      </c>
      <c r="M659" t="s">
        <v>0</v>
      </c>
      <c r="N659">
        <v>1600</v>
      </c>
      <c r="O659">
        <v>1646</v>
      </c>
      <c r="P659">
        <f t="shared" si="30"/>
        <v>1600</v>
      </c>
      <c r="Q659">
        <f t="shared" si="31"/>
        <v>1646</v>
      </c>
      <c r="R659">
        <f t="shared" si="32"/>
        <v>0</v>
      </c>
    </row>
    <row r="660" spans="1:18" x14ac:dyDescent="0.2">
      <c r="A660" t="s">
        <v>0</v>
      </c>
      <c r="B660" t="s">
        <v>2</v>
      </c>
      <c r="C660">
        <v>0</v>
      </c>
      <c r="D660">
        <v>2060</v>
      </c>
      <c r="E660">
        <v>0</v>
      </c>
      <c r="L660" t="s">
        <v>1</v>
      </c>
      <c r="M660" t="s">
        <v>0</v>
      </c>
      <c r="N660">
        <v>3040</v>
      </c>
      <c r="O660">
        <v>1906</v>
      </c>
      <c r="P660">
        <f t="shared" si="30"/>
        <v>3040</v>
      </c>
      <c r="Q660">
        <f t="shared" si="31"/>
        <v>1906</v>
      </c>
      <c r="R660">
        <f t="shared" si="32"/>
        <v>1</v>
      </c>
    </row>
    <row r="661" spans="1:18" x14ac:dyDescent="0.2">
      <c r="A661" t="s">
        <v>0</v>
      </c>
      <c r="B661" t="s">
        <v>1</v>
      </c>
      <c r="C661">
        <v>1</v>
      </c>
      <c r="D661">
        <v>1900</v>
      </c>
      <c r="E661">
        <v>2841</v>
      </c>
      <c r="L661" t="s">
        <v>1</v>
      </c>
      <c r="M661" t="s">
        <v>0</v>
      </c>
      <c r="N661">
        <v>2472</v>
      </c>
      <c r="O661">
        <v>2722</v>
      </c>
      <c r="P661">
        <f t="shared" si="30"/>
        <v>2472</v>
      </c>
      <c r="Q661">
        <f t="shared" si="31"/>
        <v>2722</v>
      </c>
      <c r="R661">
        <f t="shared" si="32"/>
        <v>0</v>
      </c>
    </row>
    <row r="662" spans="1:18" x14ac:dyDescent="0.2">
      <c r="A662" t="s">
        <v>1</v>
      </c>
      <c r="B662" t="s">
        <v>0</v>
      </c>
      <c r="C662">
        <v>1</v>
      </c>
      <c r="D662">
        <v>2426</v>
      </c>
      <c r="E662">
        <v>0</v>
      </c>
      <c r="L662" t="s">
        <v>1</v>
      </c>
      <c r="M662" t="s">
        <v>0</v>
      </c>
      <c r="N662">
        <v>1987</v>
      </c>
      <c r="O662">
        <v>1559</v>
      </c>
      <c r="P662">
        <f t="shared" si="30"/>
        <v>1987</v>
      </c>
      <c r="Q662">
        <f t="shared" si="31"/>
        <v>1559</v>
      </c>
      <c r="R662">
        <f t="shared" si="32"/>
        <v>1</v>
      </c>
    </row>
    <row r="663" spans="1:18" x14ac:dyDescent="0.2">
      <c r="A663" t="s">
        <v>0</v>
      </c>
      <c r="B663" t="s">
        <v>1</v>
      </c>
      <c r="C663">
        <v>0</v>
      </c>
      <c r="D663">
        <v>2803</v>
      </c>
      <c r="E663">
        <v>2316</v>
      </c>
      <c r="L663" t="s">
        <v>3</v>
      </c>
      <c r="M663" t="s">
        <v>1</v>
      </c>
      <c r="N663">
        <v>2960</v>
      </c>
      <c r="O663">
        <v>4947</v>
      </c>
      <c r="P663">
        <f t="shared" si="30"/>
        <v>4947</v>
      </c>
      <c r="Q663">
        <f t="shared" si="31"/>
        <v>2960</v>
      </c>
      <c r="R663">
        <f t="shared" si="32"/>
        <v>1</v>
      </c>
    </row>
    <row r="664" spans="1:18" x14ac:dyDescent="0.2">
      <c r="A664" t="s">
        <v>0</v>
      </c>
      <c r="B664" t="s">
        <v>1</v>
      </c>
      <c r="C664">
        <v>0</v>
      </c>
      <c r="D664">
        <v>767</v>
      </c>
      <c r="E664">
        <v>849</v>
      </c>
      <c r="L664" t="s">
        <v>0</v>
      </c>
      <c r="M664" t="s">
        <v>1</v>
      </c>
      <c r="N664">
        <v>1496</v>
      </c>
      <c r="O664">
        <v>1799</v>
      </c>
      <c r="P664">
        <f t="shared" si="30"/>
        <v>1799</v>
      </c>
      <c r="Q664">
        <f t="shared" si="31"/>
        <v>1496</v>
      </c>
      <c r="R664">
        <f t="shared" si="32"/>
        <v>1</v>
      </c>
    </row>
    <row r="665" spans="1:18" x14ac:dyDescent="0.2">
      <c r="A665" t="s">
        <v>0</v>
      </c>
      <c r="B665" t="s">
        <v>1</v>
      </c>
      <c r="C665">
        <v>2</v>
      </c>
      <c r="D665">
        <v>1167</v>
      </c>
      <c r="E665">
        <v>664</v>
      </c>
      <c r="L665" t="s">
        <v>1</v>
      </c>
      <c r="M665" t="s">
        <v>0</v>
      </c>
      <c r="N665">
        <v>1165</v>
      </c>
      <c r="O665">
        <v>961</v>
      </c>
      <c r="P665">
        <f t="shared" si="30"/>
        <v>1165</v>
      </c>
      <c r="Q665">
        <f t="shared" si="31"/>
        <v>961</v>
      </c>
      <c r="R665">
        <f t="shared" si="32"/>
        <v>1</v>
      </c>
    </row>
    <row r="666" spans="1:18" x14ac:dyDescent="0.2">
      <c r="A666" t="s">
        <v>0</v>
      </c>
      <c r="B666" t="s">
        <v>1</v>
      </c>
      <c r="C666">
        <v>0</v>
      </c>
      <c r="D666">
        <v>1359</v>
      </c>
      <c r="E666">
        <v>2198</v>
      </c>
      <c r="L666" t="s">
        <v>1</v>
      </c>
      <c r="M666" t="s">
        <v>0</v>
      </c>
      <c r="N666">
        <v>1536</v>
      </c>
      <c r="O666">
        <v>1725</v>
      </c>
      <c r="P666">
        <f t="shared" si="30"/>
        <v>1536</v>
      </c>
      <c r="Q666">
        <f t="shared" si="31"/>
        <v>1725</v>
      </c>
      <c r="R666">
        <f t="shared" si="32"/>
        <v>0</v>
      </c>
    </row>
    <row r="667" spans="1:18" x14ac:dyDescent="0.2">
      <c r="A667" t="s">
        <v>1</v>
      </c>
      <c r="B667" t="s">
        <v>2</v>
      </c>
      <c r="C667">
        <v>0</v>
      </c>
      <c r="D667">
        <v>1400</v>
      </c>
      <c r="E667">
        <v>0</v>
      </c>
      <c r="L667" t="s">
        <v>0</v>
      </c>
      <c r="M667" t="s">
        <v>1</v>
      </c>
      <c r="N667">
        <v>1190</v>
      </c>
      <c r="O667">
        <v>1981</v>
      </c>
      <c r="P667">
        <f t="shared" si="30"/>
        <v>1981</v>
      </c>
      <c r="Q667">
        <f t="shared" si="31"/>
        <v>1190</v>
      </c>
      <c r="R667">
        <f t="shared" si="32"/>
        <v>1</v>
      </c>
    </row>
    <row r="668" spans="1:18" x14ac:dyDescent="0.2">
      <c r="A668" t="s">
        <v>0</v>
      </c>
      <c r="B668" t="s">
        <v>1</v>
      </c>
      <c r="C668">
        <v>0</v>
      </c>
      <c r="D668">
        <v>2088</v>
      </c>
      <c r="E668">
        <v>1384</v>
      </c>
      <c r="L668" t="s">
        <v>1</v>
      </c>
      <c r="M668" t="s">
        <v>0</v>
      </c>
      <c r="N668">
        <v>2060</v>
      </c>
      <c r="O668">
        <v>2368</v>
      </c>
      <c r="P668">
        <f t="shared" si="30"/>
        <v>2060</v>
      </c>
      <c r="Q668">
        <f t="shared" si="31"/>
        <v>2368</v>
      </c>
      <c r="R668">
        <f t="shared" si="32"/>
        <v>0</v>
      </c>
    </row>
    <row r="669" spans="1:18" x14ac:dyDescent="0.2">
      <c r="A669" t="s">
        <v>1</v>
      </c>
      <c r="B669" t="s">
        <v>0</v>
      </c>
      <c r="C669">
        <v>0</v>
      </c>
      <c r="D669">
        <v>1608</v>
      </c>
      <c r="E669">
        <v>1589</v>
      </c>
      <c r="L669" t="s">
        <v>0</v>
      </c>
      <c r="M669" t="s">
        <v>1</v>
      </c>
      <c r="N669">
        <v>1400</v>
      </c>
      <c r="O669">
        <v>1566</v>
      </c>
      <c r="P669">
        <f t="shared" si="30"/>
        <v>1566</v>
      </c>
      <c r="Q669">
        <f t="shared" si="31"/>
        <v>1400</v>
      </c>
      <c r="R669">
        <f t="shared" si="32"/>
        <v>1</v>
      </c>
    </row>
    <row r="670" spans="1:18" x14ac:dyDescent="0.2">
      <c r="A670" t="s">
        <v>1</v>
      </c>
      <c r="B670" t="s">
        <v>0</v>
      </c>
      <c r="C670">
        <v>0</v>
      </c>
      <c r="D670">
        <v>4740</v>
      </c>
      <c r="E670">
        <v>4634</v>
      </c>
      <c r="L670" t="s">
        <v>1</v>
      </c>
      <c r="M670" t="s">
        <v>0</v>
      </c>
      <c r="N670">
        <v>4222</v>
      </c>
      <c r="O670">
        <v>3819</v>
      </c>
      <c r="P670">
        <f t="shared" si="30"/>
        <v>4222</v>
      </c>
      <c r="Q670">
        <f t="shared" si="31"/>
        <v>3819</v>
      </c>
      <c r="R670">
        <f t="shared" si="32"/>
        <v>1</v>
      </c>
    </row>
    <row r="671" spans="1:18" x14ac:dyDescent="0.2">
      <c r="A671" t="s">
        <v>0</v>
      </c>
      <c r="B671" t="s">
        <v>1</v>
      </c>
      <c r="C671">
        <v>2</v>
      </c>
      <c r="D671">
        <v>655</v>
      </c>
      <c r="E671">
        <v>826</v>
      </c>
      <c r="L671" t="s">
        <v>0</v>
      </c>
      <c r="M671" t="s">
        <v>1</v>
      </c>
      <c r="N671">
        <v>1226</v>
      </c>
      <c r="O671">
        <v>758</v>
      </c>
      <c r="P671">
        <f t="shared" si="30"/>
        <v>758</v>
      </c>
      <c r="Q671">
        <f t="shared" si="31"/>
        <v>1226</v>
      </c>
      <c r="R671">
        <f t="shared" si="32"/>
        <v>0</v>
      </c>
    </row>
    <row r="672" spans="1:18" x14ac:dyDescent="0.2">
      <c r="A672" t="s">
        <v>1</v>
      </c>
      <c r="B672" t="s">
        <v>0</v>
      </c>
      <c r="C672">
        <v>0</v>
      </c>
      <c r="D672">
        <v>1946</v>
      </c>
      <c r="E672">
        <v>0</v>
      </c>
      <c r="L672" t="s">
        <v>1</v>
      </c>
      <c r="M672" t="s">
        <v>0</v>
      </c>
      <c r="N672">
        <v>1724</v>
      </c>
      <c r="O672">
        <v>1590</v>
      </c>
      <c r="P672">
        <f t="shared" si="30"/>
        <v>1724</v>
      </c>
      <c r="Q672">
        <f t="shared" si="31"/>
        <v>1590</v>
      </c>
      <c r="R672">
        <f t="shared" si="32"/>
        <v>1</v>
      </c>
    </row>
    <row r="673" spans="1:18" x14ac:dyDescent="0.2">
      <c r="A673" t="s">
        <v>0</v>
      </c>
      <c r="B673" t="s">
        <v>1</v>
      </c>
      <c r="C673">
        <v>3</v>
      </c>
      <c r="D673">
        <v>1459</v>
      </c>
      <c r="E673">
        <v>1911</v>
      </c>
      <c r="L673" t="s">
        <v>0</v>
      </c>
      <c r="M673" t="s">
        <v>1</v>
      </c>
      <c r="N673">
        <v>1443</v>
      </c>
      <c r="O673">
        <v>1179</v>
      </c>
      <c r="P673">
        <f t="shared" si="30"/>
        <v>1179</v>
      </c>
      <c r="Q673">
        <f t="shared" si="31"/>
        <v>1443</v>
      </c>
      <c r="R673">
        <f t="shared" si="32"/>
        <v>0</v>
      </c>
    </row>
    <row r="674" spans="1:18" x14ac:dyDescent="0.2">
      <c r="A674" t="s">
        <v>0</v>
      </c>
      <c r="B674" t="s">
        <v>1</v>
      </c>
      <c r="C674">
        <v>2</v>
      </c>
      <c r="D674">
        <v>3120</v>
      </c>
      <c r="E674">
        <v>4056</v>
      </c>
      <c r="L674" t="s">
        <v>0</v>
      </c>
      <c r="M674" t="s">
        <v>1</v>
      </c>
      <c r="N674">
        <v>1181</v>
      </c>
      <c r="O674">
        <v>1108</v>
      </c>
      <c r="P674">
        <f t="shared" si="30"/>
        <v>1108</v>
      </c>
      <c r="Q674">
        <f t="shared" si="31"/>
        <v>1181</v>
      </c>
      <c r="R674">
        <f t="shared" si="32"/>
        <v>0</v>
      </c>
    </row>
    <row r="675" spans="1:18" x14ac:dyDescent="0.2">
      <c r="A675" t="s">
        <v>0</v>
      </c>
      <c r="B675" t="s">
        <v>1</v>
      </c>
      <c r="C675">
        <v>2</v>
      </c>
      <c r="D675">
        <v>0</v>
      </c>
      <c r="E675">
        <v>0</v>
      </c>
      <c r="L675" t="s">
        <v>1</v>
      </c>
      <c r="M675" t="s">
        <v>0</v>
      </c>
      <c r="N675">
        <v>1600</v>
      </c>
      <c r="O675">
        <v>1646</v>
      </c>
      <c r="P675">
        <f t="shared" si="30"/>
        <v>1600</v>
      </c>
      <c r="Q675">
        <f t="shared" si="31"/>
        <v>1646</v>
      </c>
      <c r="R675">
        <f t="shared" si="32"/>
        <v>0</v>
      </c>
    </row>
    <row r="676" spans="1:18" x14ac:dyDescent="0.2">
      <c r="A676" t="s">
        <v>1</v>
      </c>
      <c r="B676" t="s">
        <v>0</v>
      </c>
      <c r="C676">
        <v>0</v>
      </c>
      <c r="D676">
        <v>1521</v>
      </c>
      <c r="E676">
        <v>0</v>
      </c>
      <c r="L676" t="s">
        <v>1</v>
      </c>
      <c r="M676" t="s">
        <v>0</v>
      </c>
      <c r="N676">
        <v>1459</v>
      </c>
      <c r="O676">
        <v>942</v>
      </c>
      <c r="P676">
        <f t="shared" si="30"/>
        <v>1459</v>
      </c>
      <c r="Q676">
        <f t="shared" si="31"/>
        <v>942</v>
      </c>
      <c r="R676">
        <f t="shared" si="32"/>
        <v>1</v>
      </c>
    </row>
    <row r="677" spans="1:18" x14ac:dyDescent="0.2">
      <c r="A677" t="s">
        <v>1</v>
      </c>
      <c r="B677" t="s">
        <v>2</v>
      </c>
      <c r="C677">
        <v>1</v>
      </c>
      <c r="D677">
        <v>6190</v>
      </c>
      <c r="E677">
        <v>0</v>
      </c>
      <c r="L677" t="s">
        <v>1</v>
      </c>
      <c r="M677" t="s">
        <v>0</v>
      </c>
      <c r="N677">
        <v>1829</v>
      </c>
      <c r="O677">
        <v>1998</v>
      </c>
      <c r="P677">
        <f t="shared" si="30"/>
        <v>1829</v>
      </c>
      <c r="Q677">
        <f t="shared" si="31"/>
        <v>1998</v>
      </c>
      <c r="R677">
        <f t="shared" si="32"/>
        <v>0</v>
      </c>
    </row>
    <row r="678" spans="1:18" x14ac:dyDescent="0.2">
      <c r="A678" t="s">
        <v>0</v>
      </c>
      <c r="B678" t="s">
        <v>1</v>
      </c>
      <c r="C678">
        <v>3</v>
      </c>
      <c r="D678">
        <v>1342</v>
      </c>
      <c r="E678">
        <v>1304</v>
      </c>
      <c r="L678" t="s">
        <v>1</v>
      </c>
      <c r="M678" t="s">
        <v>0</v>
      </c>
      <c r="N678">
        <v>1740</v>
      </c>
      <c r="O678">
        <v>887</v>
      </c>
      <c r="P678">
        <f t="shared" si="30"/>
        <v>1740</v>
      </c>
      <c r="Q678">
        <f t="shared" si="31"/>
        <v>887</v>
      </c>
      <c r="R678">
        <f t="shared" si="32"/>
        <v>1</v>
      </c>
    </row>
    <row r="679" spans="1:18" x14ac:dyDescent="0.2">
      <c r="A679" t="s">
        <v>0</v>
      </c>
      <c r="B679" t="s">
        <v>1</v>
      </c>
      <c r="C679">
        <v>0</v>
      </c>
      <c r="D679">
        <v>767</v>
      </c>
      <c r="E679">
        <v>849</v>
      </c>
      <c r="L679" t="s">
        <v>0</v>
      </c>
      <c r="M679" t="s">
        <v>1</v>
      </c>
      <c r="N679">
        <v>2792</v>
      </c>
      <c r="O679">
        <v>1588</v>
      </c>
      <c r="P679">
        <f t="shared" si="30"/>
        <v>1588</v>
      </c>
      <c r="Q679">
        <f t="shared" si="31"/>
        <v>2792</v>
      </c>
      <c r="R679">
        <f t="shared" si="32"/>
        <v>0</v>
      </c>
    </row>
    <row r="680" spans="1:18" x14ac:dyDescent="0.2">
      <c r="A680" t="s">
        <v>1</v>
      </c>
      <c r="B680" t="s">
        <v>2</v>
      </c>
      <c r="C680">
        <v>0</v>
      </c>
      <c r="D680">
        <v>2007</v>
      </c>
      <c r="E680">
        <v>0</v>
      </c>
      <c r="L680" t="s">
        <v>0</v>
      </c>
      <c r="M680" t="s">
        <v>1</v>
      </c>
      <c r="N680">
        <v>1331</v>
      </c>
      <c r="O680">
        <v>969</v>
      </c>
      <c r="P680">
        <f t="shared" si="30"/>
        <v>969</v>
      </c>
      <c r="Q680">
        <f t="shared" si="31"/>
        <v>1331</v>
      </c>
      <c r="R680">
        <f t="shared" si="32"/>
        <v>0</v>
      </c>
    </row>
    <row r="681" spans="1:18" x14ac:dyDescent="0.2">
      <c r="A681" t="s">
        <v>1</v>
      </c>
      <c r="B681" t="s">
        <v>0</v>
      </c>
      <c r="C681">
        <v>3</v>
      </c>
      <c r="D681">
        <v>1454</v>
      </c>
      <c r="E681">
        <v>0</v>
      </c>
      <c r="L681" t="s">
        <v>0</v>
      </c>
      <c r="M681" t="s">
        <v>1</v>
      </c>
      <c r="N681">
        <v>1780</v>
      </c>
      <c r="O681">
        <v>1829</v>
      </c>
      <c r="P681">
        <f t="shared" si="30"/>
        <v>1829</v>
      </c>
      <c r="Q681">
        <f t="shared" si="31"/>
        <v>1780</v>
      </c>
      <c r="R681">
        <f t="shared" si="32"/>
        <v>1</v>
      </c>
    </row>
    <row r="682" spans="1:18" x14ac:dyDescent="0.2">
      <c r="A682" t="s">
        <v>1</v>
      </c>
      <c r="B682" t="s">
        <v>2</v>
      </c>
      <c r="C682">
        <v>0</v>
      </c>
      <c r="D682">
        <v>1193</v>
      </c>
      <c r="E682">
        <v>0</v>
      </c>
      <c r="L682" t="s">
        <v>1</v>
      </c>
      <c r="M682" t="s">
        <v>0</v>
      </c>
      <c r="N682">
        <v>1740</v>
      </c>
      <c r="O682">
        <v>1882</v>
      </c>
      <c r="P682">
        <f t="shared" si="30"/>
        <v>1740</v>
      </c>
      <c r="Q682">
        <f t="shared" si="31"/>
        <v>1882</v>
      </c>
      <c r="R682">
        <f t="shared" si="32"/>
        <v>0</v>
      </c>
    </row>
    <row r="683" spans="1:18" x14ac:dyDescent="0.2">
      <c r="A683" t="s">
        <v>1</v>
      </c>
      <c r="B683" t="s">
        <v>2</v>
      </c>
      <c r="C683">
        <v>0</v>
      </c>
      <c r="D683">
        <v>2280</v>
      </c>
      <c r="E683">
        <v>0</v>
      </c>
      <c r="L683" t="s">
        <v>0</v>
      </c>
      <c r="M683" t="s">
        <v>1</v>
      </c>
      <c r="N683">
        <v>2553</v>
      </c>
      <c r="O683">
        <v>3356</v>
      </c>
      <c r="P683">
        <f t="shared" si="30"/>
        <v>3356</v>
      </c>
      <c r="Q683">
        <f t="shared" si="31"/>
        <v>2553</v>
      </c>
      <c r="R683">
        <f t="shared" si="32"/>
        <v>1</v>
      </c>
    </row>
    <row r="684" spans="1:18" x14ac:dyDescent="0.2">
      <c r="A684" t="s">
        <v>0</v>
      </c>
      <c r="B684" t="s">
        <v>2</v>
      </c>
      <c r="C684">
        <v>0</v>
      </c>
      <c r="D684">
        <v>1140</v>
      </c>
      <c r="E684">
        <v>0</v>
      </c>
      <c r="L684" t="s">
        <v>0</v>
      </c>
      <c r="M684" t="s">
        <v>1</v>
      </c>
      <c r="N684">
        <v>1420</v>
      </c>
      <c r="O684">
        <v>1739</v>
      </c>
      <c r="P684">
        <f t="shared" si="30"/>
        <v>1739</v>
      </c>
      <c r="Q684">
        <f t="shared" si="31"/>
        <v>1420</v>
      </c>
      <c r="R684">
        <f t="shared" si="32"/>
        <v>1</v>
      </c>
    </row>
    <row r="685" spans="1:18" x14ac:dyDescent="0.2">
      <c r="A685" t="s">
        <v>3</v>
      </c>
      <c r="B685" t="s">
        <v>2</v>
      </c>
      <c r="C685">
        <v>0</v>
      </c>
      <c r="D685">
        <v>2000</v>
      </c>
      <c r="E685">
        <v>0</v>
      </c>
      <c r="L685" t="s">
        <v>1</v>
      </c>
      <c r="M685" t="s">
        <v>0</v>
      </c>
      <c r="N685">
        <v>1817</v>
      </c>
      <c r="O685">
        <v>1457</v>
      </c>
      <c r="P685">
        <f t="shared" si="30"/>
        <v>1817</v>
      </c>
      <c r="Q685">
        <f t="shared" si="31"/>
        <v>1457</v>
      </c>
      <c r="R685">
        <f t="shared" si="32"/>
        <v>1</v>
      </c>
    </row>
    <row r="686" spans="1:18" x14ac:dyDescent="0.2">
      <c r="A686" t="s">
        <v>1</v>
      </c>
      <c r="B686" t="s">
        <v>0</v>
      </c>
      <c r="C686">
        <v>0</v>
      </c>
      <c r="D686">
        <v>2965</v>
      </c>
      <c r="E686">
        <v>3124</v>
      </c>
      <c r="L686" t="s">
        <v>0</v>
      </c>
      <c r="M686" t="s">
        <v>1</v>
      </c>
      <c r="N686">
        <v>1225</v>
      </c>
      <c r="O686">
        <v>757</v>
      </c>
      <c r="P686">
        <f t="shared" si="30"/>
        <v>757</v>
      </c>
      <c r="Q686">
        <f t="shared" si="31"/>
        <v>1225</v>
      </c>
      <c r="R686">
        <f t="shared" si="32"/>
        <v>0</v>
      </c>
    </row>
    <row r="687" spans="1:18" x14ac:dyDescent="0.2">
      <c r="A687" t="s">
        <v>0</v>
      </c>
      <c r="B687" t="s">
        <v>1</v>
      </c>
      <c r="C687">
        <v>1</v>
      </c>
      <c r="D687">
        <v>1426</v>
      </c>
      <c r="E687">
        <v>1926</v>
      </c>
      <c r="L687" t="s">
        <v>1</v>
      </c>
      <c r="M687" t="s">
        <v>0</v>
      </c>
      <c r="N687">
        <v>1361</v>
      </c>
      <c r="O687">
        <v>1571</v>
      </c>
      <c r="P687">
        <f t="shared" si="30"/>
        <v>1361</v>
      </c>
      <c r="Q687">
        <f t="shared" si="31"/>
        <v>1571</v>
      </c>
      <c r="R687">
        <f t="shared" si="32"/>
        <v>0</v>
      </c>
    </row>
    <row r="688" spans="1:18" x14ac:dyDescent="0.2">
      <c r="A688" t="s">
        <v>3</v>
      </c>
      <c r="B688" t="s">
        <v>2</v>
      </c>
      <c r="C688">
        <v>0</v>
      </c>
      <c r="D688">
        <v>1493</v>
      </c>
      <c r="E688">
        <v>0</v>
      </c>
      <c r="L688" t="s">
        <v>1</v>
      </c>
      <c r="M688" t="s">
        <v>0</v>
      </c>
      <c r="N688">
        <v>1972</v>
      </c>
      <c r="O688">
        <v>1862</v>
      </c>
      <c r="P688">
        <f t="shared" si="30"/>
        <v>1972</v>
      </c>
      <c r="Q688">
        <f t="shared" si="31"/>
        <v>1862</v>
      </c>
      <c r="R688">
        <f t="shared" si="32"/>
        <v>1</v>
      </c>
    </row>
    <row r="689" spans="1:18" x14ac:dyDescent="0.2">
      <c r="A689" t="s">
        <v>0</v>
      </c>
      <c r="B689" t="s">
        <v>2</v>
      </c>
      <c r="C689">
        <v>0</v>
      </c>
      <c r="D689">
        <v>1727</v>
      </c>
      <c r="E689">
        <v>0</v>
      </c>
      <c r="L689" t="s">
        <v>1</v>
      </c>
      <c r="M689" t="s">
        <v>0</v>
      </c>
      <c r="N689">
        <v>2070</v>
      </c>
      <c r="O689">
        <v>1992</v>
      </c>
      <c r="P689">
        <f t="shared" si="30"/>
        <v>2070</v>
      </c>
      <c r="Q689">
        <f t="shared" si="31"/>
        <v>1992</v>
      </c>
      <c r="R689">
        <f t="shared" si="32"/>
        <v>1</v>
      </c>
    </row>
    <row r="690" spans="1:18" x14ac:dyDescent="0.2">
      <c r="A690" t="s">
        <v>3</v>
      </c>
      <c r="B690" t="s">
        <v>2</v>
      </c>
      <c r="C690">
        <v>0</v>
      </c>
      <c r="D690">
        <v>2000</v>
      </c>
      <c r="E690">
        <v>0</v>
      </c>
      <c r="L690" t="s">
        <v>0</v>
      </c>
      <c r="M690" t="s">
        <v>1</v>
      </c>
      <c r="N690">
        <v>1674</v>
      </c>
      <c r="O690">
        <v>2307</v>
      </c>
      <c r="P690">
        <f t="shared" si="30"/>
        <v>2307</v>
      </c>
      <c r="Q690">
        <f t="shared" si="31"/>
        <v>1674</v>
      </c>
      <c r="R690">
        <f t="shared" si="32"/>
        <v>1</v>
      </c>
    </row>
    <row r="691" spans="1:18" x14ac:dyDescent="0.2">
      <c r="A691" t="s">
        <v>0</v>
      </c>
      <c r="B691" t="s">
        <v>1</v>
      </c>
      <c r="C691">
        <v>0</v>
      </c>
      <c r="D691">
        <v>1316</v>
      </c>
      <c r="E691">
        <v>2230</v>
      </c>
      <c r="L691" t="s">
        <v>0</v>
      </c>
      <c r="M691" t="s">
        <v>1</v>
      </c>
      <c r="N691">
        <v>1344</v>
      </c>
      <c r="O691">
        <v>757</v>
      </c>
      <c r="P691">
        <f t="shared" si="30"/>
        <v>757</v>
      </c>
      <c r="Q691">
        <f t="shared" si="31"/>
        <v>1344</v>
      </c>
      <c r="R691">
        <f t="shared" si="32"/>
        <v>0</v>
      </c>
    </row>
    <row r="692" spans="1:18" x14ac:dyDescent="0.2">
      <c r="A692" t="s">
        <v>1</v>
      </c>
      <c r="B692" t="s">
        <v>0</v>
      </c>
      <c r="C692">
        <v>3</v>
      </c>
      <c r="D692">
        <v>1847</v>
      </c>
      <c r="E692">
        <v>1781</v>
      </c>
      <c r="L692" t="s">
        <v>0</v>
      </c>
      <c r="M692" t="s">
        <v>1</v>
      </c>
      <c r="N692">
        <v>3352</v>
      </c>
      <c r="O692">
        <v>4713</v>
      </c>
      <c r="P692">
        <f t="shared" si="30"/>
        <v>4713</v>
      </c>
      <c r="Q692">
        <f t="shared" si="31"/>
        <v>3352</v>
      </c>
      <c r="R692">
        <f t="shared" si="32"/>
        <v>1</v>
      </c>
    </row>
    <row r="693" spans="1:18" x14ac:dyDescent="0.2">
      <c r="A693" t="s">
        <v>0</v>
      </c>
      <c r="B693" t="s">
        <v>1</v>
      </c>
      <c r="C693">
        <v>1</v>
      </c>
      <c r="D693">
        <v>1249</v>
      </c>
      <c r="E693">
        <v>1982</v>
      </c>
      <c r="L693" t="s">
        <v>1</v>
      </c>
      <c r="M693" t="s">
        <v>0</v>
      </c>
      <c r="N693">
        <v>3940</v>
      </c>
      <c r="O693">
        <v>3072</v>
      </c>
      <c r="P693">
        <f t="shared" si="30"/>
        <v>3940</v>
      </c>
      <c r="Q693">
        <f t="shared" si="31"/>
        <v>3072</v>
      </c>
      <c r="R693">
        <f t="shared" si="32"/>
        <v>1</v>
      </c>
    </row>
    <row r="694" spans="1:18" x14ac:dyDescent="0.2">
      <c r="A694" t="s">
        <v>1</v>
      </c>
      <c r="B694" t="s">
        <v>2</v>
      </c>
      <c r="C694">
        <v>0</v>
      </c>
      <c r="D694">
        <v>1439</v>
      </c>
      <c r="E694">
        <v>0</v>
      </c>
      <c r="L694" t="s">
        <v>1</v>
      </c>
      <c r="M694" t="s">
        <v>0</v>
      </c>
      <c r="N694">
        <v>2023</v>
      </c>
      <c r="O694">
        <v>1726</v>
      </c>
      <c r="P694">
        <f t="shared" si="30"/>
        <v>2023</v>
      </c>
      <c r="Q694">
        <f t="shared" si="31"/>
        <v>1726</v>
      </c>
      <c r="R694">
        <f t="shared" si="32"/>
        <v>1</v>
      </c>
    </row>
    <row r="695" spans="1:18" x14ac:dyDescent="0.2">
      <c r="A695" t="s">
        <v>1</v>
      </c>
      <c r="B695" t="s">
        <v>2</v>
      </c>
      <c r="C695">
        <v>0</v>
      </c>
      <c r="D695">
        <v>1761</v>
      </c>
      <c r="E695">
        <v>0</v>
      </c>
      <c r="L695" t="s">
        <v>1</v>
      </c>
      <c r="M695" t="s">
        <v>0</v>
      </c>
      <c r="N695">
        <v>5700</v>
      </c>
      <c r="O695">
        <v>6760</v>
      </c>
      <c r="P695">
        <f t="shared" si="30"/>
        <v>5700</v>
      </c>
      <c r="Q695">
        <f t="shared" si="31"/>
        <v>6760</v>
      </c>
      <c r="R695">
        <f t="shared" si="32"/>
        <v>0</v>
      </c>
    </row>
    <row r="696" spans="1:18" x14ac:dyDescent="0.2">
      <c r="A696" t="s">
        <v>1</v>
      </c>
      <c r="B696" t="s">
        <v>0</v>
      </c>
      <c r="C696">
        <v>0</v>
      </c>
      <c r="D696">
        <v>2200</v>
      </c>
      <c r="E696">
        <v>2639</v>
      </c>
      <c r="L696" t="s">
        <v>0</v>
      </c>
      <c r="M696" t="s">
        <v>1</v>
      </c>
      <c r="N696">
        <v>1320</v>
      </c>
      <c r="O696">
        <v>1406</v>
      </c>
      <c r="P696">
        <f t="shared" si="30"/>
        <v>1406</v>
      </c>
      <c r="Q696">
        <f t="shared" si="31"/>
        <v>1320</v>
      </c>
      <c r="R696">
        <f t="shared" si="32"/>
        <v>1</v>
      </c>
    </row>
    <row r="697" spans="1:18" x14ac:dyDescent="0.2">
      <c r="A697" t="s">
        <v>0</v>
      </c>
      <c r="B697" t="s">
        <v>1</v>
      </c>
      <c r="C697">
        <v>5</v>
      </c>
      <c r="D697">
        <v>0</v>
      </c>
      <c r="E697">
        <v>0</v>
      </c>
      <c r="L697" t="s">
        <v>0</v>
      </c>
      <c r="M697" t="s">
        <v>1</v>
      </c>
      <c r="N697">
        <v>2022</v>
      </c>
      <c r="O697">
        <v>1562</v>
      </c>
      <c r="P697">
        <f t="shared" si="30"/>
        <v>1562</v>
      </c>
      <c r="Q697">
        <f t="shared" si="31"/>
        <v>2022</v>
      </c>
      <c r="R697">
        <f t="shared" si="32"/>
        <v>0</v>
      </c>
    </row>
    <row r="698" spans="1:18" x14ac:dyDescent="0.2">
      <c r="A698" t="s">
        <v>0</v>
      </c>
      <c r="B698" t="s">
        <v>1</v>
      </c>
      <c r="C698">
        <v>4</v>
      </c>
      <c r="D698">
        <v>1172</v>
      </c>
      <c r="E698">
        <v>612</v>
      </c>
      <c r="L698" t="s">
        <v>0</v>
      </c>
      <c r="M698" t="s">
        <v>1</v>
      </c>
      <c r="N698">
        <v>1600</v>
      </c>
      <c r="O698">
        <v>1528</v>
      </c>
      <c r="P698">
        <f t="shared" si="30"/>
        <v>1528</v>
      </c>
      <c r="Q698">
        <f t="shared" si="31"/>
        <v>1600</v>
      </c>
      <c r="R698">
        <f t="shared" si="32"/>
        <v>0</v>
      </c>
    </row>
    <row r="699" spans="1:18" x14ac:dyDescent="0.2">
      <c r="A699" t="s">
        <v>1</v>
      </c>
      <c r="B699" t="s">
        <v>0</v>
      </c>
      <c r="C699">
        <v>0</v>
      </c>
      <c r="D699">
        <v>1755</v>
      </c>
      <c r="E699">
        <v>1988</v>
      </c>
      <c r="L699" t="s">
        <v>0</v>
      </c>
      <c r="M699" t="s">
        <v>1</v>
      </c>
      <c r="N699">
        <v>1443</v>
      </c>
      <c r="O699">
        <v>1179</v>
      </c>
      <c r="P699">
        <f t="shared" si="30"/>
        <v>1179</v>
      </c>
      <c r="Q699">
        <f t="shared" si="31"/>
        <v>1443</v>
      </c>
      <c r="R699">
        <f t="shared" si="32"/>
        <v>0</v>
      </c>
    </row>
    <row r="700" spans="1:18" x14ac:dyDescent="0.2">
      <c r="A700" t="s">
        <v>0</v>
      </c>
      <c r="B700" t="s">
        <v>1</v>
      </c>
      <c r="C700">
        <v>0</v>
      </c>
      <c r="D700">
        <v>2088</v>
      </c>
      <c r="E700">
        <v>2085</v>
      </c>
      <c r="L700" t="s">
        <v>0</v>
      </c>
      <c r="M700" t="s">
        <v>1</v>
      </c>
      <c r="N700">
        <v>380</v>
      </c>
      <c r="O700">
        <v>374</v>
      </c>
      <c r="P700">
        <f t="shared" si="30"/>
        <v>374</v>
      </c>
      <c r="Q700">
        <f t="shared" si="31"/>
        <v>380</v>
      </c>
      <c r="R700">
        <f t="shared" si="32"/>
        <v>0</v>
      </c>
    </row>
    <row r="701" spans="1:18" x14ac:dyDescent="0.2">
      <c r="A701" t="s">
        <v>1</v>
      </c>
      <c r="B701" t="s">
        <v>2</v>
      </c>
      <c r="C701">
        <v>0</v>
      </c>
      <c r="D701">
        <v>1715</v>
      </c>
      <c r="E701">
        <v>0</v>
      </c>
      <c r="L701" t="s">
        <v>1</v>
      </c>
      <c r="M701" t="s">
        <v>0</v>
      </c>
      <c r="N701">
        <v>2600</v>
      </c>
      <c r="O701">
        <v>2167</v>
      </c>
      <c r="P701">
        <f t="shared" si="30"/>
        <v>2600</v>
      </c>
      <c r="Q701">
        <f t="shared" si="31"/>
        <v>2167</v>
      </c>
      <c r="R701">
        <f t="shared" si="32"/>
        <v>1</v>
      </c>
    </row>
    <row r="702" spans="1:18" x14ac:dyDescent="0.2">
      <c r="A702" t="s">
        <v>0</v>
      </c>
      <c r="B702" t="s">
        <v>1</v>
      </c>
      <c r="C702">
        <v>0</v>
      </c>
      <c r="D702">
        <v>1674</v>
      </c>
      <c r="E702">
        <v>1594</v>
      </c>
      <c r="L702" t="s">
        <v>0</v>
      </c>
      <c r="M702" t="s">
        <v>1</v>
      </c>
      <c r="N702">
        <v>2817</v>
      </c>
      <c r="O702">
        <v>3070</v>
      </c>
      <c r="P702">
        <f t="shared" si="30"/>
        <v>3070</v>
      </c>
      <c r="Q702">
        <f t="shared" si="31"/>
        <v>2817</v>
      </c>
      <c r="R702">
        <f t="shared" si="32"/>
        <v>1</v>
      </c>
    </row>
    <row r="703" spans="1:18" x14ac:dyDescent="0.2">
      <c r="A703" t="s">
        <v>1</v>
      </c>
      <c r="B703" t="s">
        <v>0</v>
      </c>
      <c r="C703">
        <v>1</v>
      </c>
      <c r="D703">
        <v>1410</v>
      </c>
      <c r="E703">
        <v>775</v>
      </c>
      <c r="L703" t="s">
        <v>1</v>
      </c>
      <c r="M703" t="s">
        <v>0</v>
      </c>
      <c r="N703">
        <v>2518</v>
      </c>
      <c r="O703">
        <v>1761</v>
      </c>
      <c r="P703">
        <f t="shared" si="30"/>
        <v>2518</v>
      </c>
      <c r="Q703">
        <f t="shared" si="31"/>
        <v>1761</v>
      </c>
      <c r="R703">
        <f t="shared" si="32"/>
        <v>1</v>
      </c>
    </row>
    <row r="704" spans="1:18" x14ac:dyDescent="0.2">
      <c r="A704" t="s">
        <v>3</v>
      </c>
      <c r="B704" t="s">
        <v>2</v>
      </c>
      <c r="C704">
        <v>0</v>
      </c>
      <c r="D704">
        <v>3400</v>
      </c>
      <c r="E704">
        <v>0</v>
      </c>
      <c r="L704" t="s">
        <v>1</v>
      </c>
      <c r="M704" t="s">
        <v>0</v>
      </c>
      <c r="N704">
        <v>3384</v>
      </c>
      <c r="O704">
        <v>3356</v>
      </c>
      <c r="P704">
        <f t="shared" si="30"/>
        <v>3384</v>
      </c>
      <c r="Q704">
        <f t="shared" si="31"/>
        <v>3356</v>
      </c>
      <c r="R704">
        <f t="shared" si="32"/>
        <v>1</v>
      </c>
    </row>
    <row r="705" spans="1:18" x14ac:dyDescent="0.2">
      <c r="A705" t="s">
        <v>0</v>
      </c>
      <c r="B705" t="s">
        <v>1</v>
      </c>
      <c r="C705">
        <v>2</v>
      </c>
      <c r="D705">
        <v>1020</v>
      </c>
      <c r="E705">
        <v>1603</v>
      </c>
      <c r="L705" t="s">
        <v>1</v>
      </c>
      <c r="M705" t="s">
        <v>0</v>
      </c>
      <c r="N705">
        <v>1599</v>
      </c>
      <c r="O705">
        <v>1785</v>
      </c>
      <c r="P705">
        <f t="shared" si="30"/>
        <v>1599</v>
      </c>
      <c r="Q705">
        <f t="shared" si="31"/>
        <v>1785</v>
      </c>
      <c r="R705">
        <f t="shared" si="32"/>
        <v>0</v>
      </c>
    </row>
    <row r="706" spans="1:18" x14ac:dyDescent="0.2">
      <c r="A706" t="s">
        <v>1</v>
      </c>
      <c r="B706" t="s">
        <v>0</v>
      </c>
      <c r="C706">
        <v>2</v>
      </c>
      <c r="D706">
        <v>0</v>
      </c>
      <c r="E706">
        <v>0</v>
      </c>
      <c r="L706" t="s">
        <v>0</v>
      </c>
      <c r="M706" t="s">
        <v>1</v>
      </c>
      <c r="N706">
        <v>2780</v>
      </c>
      <c r="O706">
        <v>2216</v>
      </c>
      <c r="P706">
        <f t="shared" si="30"/>
        <v>2216</v>
      </c>
      <c r="Q706">
        <f t="shared" si="31"/>
        <v>2780</v>
      </c>
      <c r="R706">
        <f t="shared" si="32"/>
        <v>0</v>
      </c>
    </row>
    <row r="707" spans="1:18" x14ac:dyDescent="0.2">
      <c r="A707" t="s">
        <v>0</v>
      </c>
      <c r="B707" t="s">
        <v>1</v>
      </c>
      <c r="C707">
        <v>1</v>
      </c>
      <c r="D707">
        <v>0</v>
      </c>
      <c r="E707">
        <v>0</v>
      </c>
      <c r="L707" t="s">
        <v>1</v>
      </c>
      <c r="M707" t="s">
        <v>0</v>
      </c>
      <c r="N707">
        <v>2440</v>
      </c>
      <c r="O707">
        <v>1411</v>
      </c>
      <c r="P707">
        <f t="shared" ref="P707:P770" si="33">IF(L707="Mr",N707,O707)</f>
        <v>2440</v>
      </c>
      <c r="Q707">
        <f t="shared" ref="Q707:Q770" si="34">IF(L707&lt;&gt;"Mr",N707,O707)</f>
        <v>1411</v>
      </c>
      <c r="R707">
        <f t="shared" ref="R707:R770" si="35">IF(P707&gt;Q707,1,0)</f>
        <v>1</v>
      </c>
    </row>
    <row r="708" spans="1:18" x14ac:dyDescent="0.2">
      <c r="A708" t="s">
        <v>0</v>
      </c>
      <c r="B708" t="s">
        <v>1</v>
      </c>
      <c r="C708">
        <v>3</v>
      </c>
      <c r="D708">
        <v>1400</v>
      </c>
      <c r="E708">
        <v>1759</v>
      </c>
      <c r="L708" t="s">
        <v>1</v>
      </c>
      <c r="M708" t="s">
        <v>0</v>
      </c>
      <c r="N708">
        <v>2278</v>
      </c>
      <c r="O708">
        <v>1949</v>
      </c>
      <c r="P708">
        <f t="shared" si="33"/>
        <v>2278</v>
      </c>
      <c r="Q708">
        <f t="shared" si="34"/>
        <v>1949</v>
      </c>
      <c r="R708">
        <f t="shared" si="35"/>
        <v>1</v>
      </c>
    </row>
    <row r="709" spans="1:18" x14ac:dyDescent="0.2">
      <c r="A709" t="s">
        <v>1</v>
      </c>
      <c r="B709" t="s">
        <v>2</v>
      </c>
      <c r="C709">
        <v>0</v>
      </c>
      <c r="D709">
        <v>1516</v>
      </c>
      <c r="E709">
        <v>0</v>
      </c>
      <c r="L709" t="s">
        <v>0</v>
      </c>
      <c r="M709" t="s">
        <v>1</v>
      </c>
      <c r="N709">
        <v>1340</v>
      </c>
      <c r="O709">
        <v>920</v>
      </c>
      <c r="P709">
        <f t="shared" si="33"/>
        <v>920</v>
      </c>
      <c r="Q709">
        <f t="shared" si="34"/>
        <v>1340</v>
      </c>
      <c r="R709">
        <f t="shared" si="35"/>
        <v>0</v>
      </c>
    </row>
    <row r="710" spans="1:18" x14ac:dyDescent="0.2">
      <c r="A710" t="s">
        <v>0</v>
      </c>
      <c r="B710" t="s">
        <v>1</v>
      </c>
      <c r="C710">
        <v>0</v>
      </c>
      <c r="D710">
        <v>520</v>
      </c>
      <c r="E710">
        <v>282</v>
      </c>
      <c r="L710" t="s">
        <v>1</v>
      </c>
      <c r="M710" t="s">
        <v>0</v>
      </c>
      <c r="N710">
        <v>1460</v>
      </c>
      <c r="O710">
        <v>749</v>
      </c>
      <c r="P710">
        <f t="shared" si="33"/>
        <v>1460</v>
      </c>
      <c r="Q710">
        <f t="shared" si="34"/>
        <v>749</v>
      </c>
      <c r="R710">
        <f t="shared" si="35"/>
        <v>1</v>
      </c>
    </row>
    <row r="711" spans="1:18" x14ac:dyDescent="0.2">
      <c r="A711" t="s">
        <v>3</v>
      </c>
      <c r="B711" t="s">
        <v>2</v>
      </c>
      <c r="C711">
        <v>1</v>
      </c>
      <c r="D711">
        <v>1459</v>
      </c>
      <c r="E711">
        <v>0</v>
      </c>
      <c r="L711" t="s">
        <v>0</v>
      </c>
      <c r="M711" t="s">
        <v>1</v>
      </c>
      <c r="N711">
        <v>2243</v>
      </c>
      <c r="O711">
        <v>1281</v>
      </c>
      <c r="P711">
        <f t="shared" si="33"/>
        <v>1281</v>
      </c>
      <c r="Q711">
        <f t="shared" si="34"/>
        <v>2243</v>
      </c>
      <c r="R711">
        <f t="shared" si="35"/>
        <v>0</v>
      </c>
    </row>
    <row r="712" spans="1:18" x14ac:dyDescent="0.2">
      <c r="A712" t="s">
        <v>0</v>
      </c>
      <c r="B712" t="s">
        <v>1</v>
      </c>
      <c r="C712">
        <v>0</v>
      </c>
      <c r="D712">
        <v>0</v>
      </c>
      <c r="E712">
        <v>0</v>
      </c>
      <c r="L712" t="s">
        <v>0</v>
      </c>
      <c r="M712" t="s">
        <v>1</v>
      </c>
      <c r="N712">
        <v>1368</v>
      </c>
      <c r="O712">
        <v>905</v>
      </c>
      <c r="P712">
        <f t="shared" si="33"/>
        <v>905</v>
      </c>
      <c r="Q712">
        <f t="shared" si="34"/>
        <v>1368</v>
      </c>
      <c r="R712">
        <f t="shared" si="35"/>
        <v>0</v>
      </c>
    </row>
    <row r="713" spans="1:18" x14ac:dyDescent="0.2">
      <c r="A713" t="s">
        <v>1</v>
      </c>
      <c r="B713" t="s">
        <v>2</v>
      </c>
      <c r="C713">
        <v>0</v>
      </c>
      <c r="D713">
        <v>1646</v>
      </c>
      <c r="E713">
        <v>0</v>
      </c>
      <c r="L713" t="s">
        <v>0</v>
      </c>
      <c r="M713" t="s">
        <v>1</v>
      </c>
      <c r="N713">
        <v>1200</v>
      </c>
      <c r="O713">
        <v>797</v>
      </c>
      <c r="P713">
        <f t="shared" si="33"/>
        <v>797</v>
      </c>
      <c r="Q713">
        <f t="shared" si="34"/>
        <v>1200</v>
      </c>
      <c r="R713">
        <f t="shared" si="35"/>
        <v>0</v>
      </c>
    </row>
    <row r="714" spans="1:18" x14ac:dyDescent="0.2">
      <c r="A714" t="s">
        <v>3</v>
      </c>
      <c r="B714" t="s">
        <v>2</v>
      </c>
      <c r="C714">
        <v>1</v>
      </c>
      <c r="D714">
        <v>1200</v>
      </c>
      <c r="E714">
        <v>0</v>
      </c>
      <c r="L714" t="s">
        <v>0</v>
      </c>
      <c r="M714" t="s">
        <v>1</v>
      </c>
      <c r="N714">
        <v>1290</v>
      </c>
      <c r="O714">
        <v>654</v>
      </c>
      <c r="P714">
        <f t="shared" si="33"/>
        <v>654</v>
      </c>
      <c r="Q714">
        <f t="shared" si="34"/>
        <v>1290</v>
      </c>
      <c r="R714">
        <f t="shared" si="35"/>
        <v>0</v>
      </c>
    </row>
    <row r="715" spans="1:18" x14ac:dyDescent="0.2">
      <c r="A715" t="s">
        <v>1</v>
      </c>
      <c r="B715" t="s">
        <v>2</v>
      </c>
      <c r="C715">
        <v>0</v>
      </c>
      <c r="D715">
        <v>1400</v>
      </c>
      <c r="E715">
        <v>0</v>
      </c>
      <c r="L715" t="s">
        <v>0</v>
      </c>
      <c r="M715" t="s">
        <v>1</v>
      </c>
      <c r="N715">
        <v>2000</v>
      </c>
      <c r="O715">
        <v>1229</v>
      </c>
      <c r="P715">
        <f t="shared" si="33"/>
        <v>1229</v>
      </c>
      <c r="Q715">
        <f t="shared" si="34"/>
        <v>2000</v>
      </c>
      <c r="R715">
        <f t="shared" si="35"/>
        <v>0</v>
      </c>
    </row>
    <row r="716" spans="1:18" x14ac:dyDescent="0.2">
      <c r="A716" t="s">
        <v>0</v>
      </c>
      <c r="B716" t="s">
        <v>1</v>
      </c>
      <c r="C716">
        <v>1</v>
      </c>
      <c r="D716">
        <v>1700</v>
      </c>
      <c r="E716">
        <v>1656</v>
      </c>
      <c r="L716" t="s">
        <v>1</v>
      </c>
      <c r="M716" t="s">
        <v>0</v>
      </c>
      <c r="N716">
        <v>1382</v>
      </c>
      <c r="O716">
        <v>792</v>
      </c>
      <c r="P716">
        <f t="shared" si="33"/>
        <v>1382</v>
      </c>
      <c r="Q716">
        <f t="shared" si="34"/>
        <v>792</v>
      </c>
      <c r="R716">
        <f t="shared" si="35"/>
        <v>1</v>
      </c>
    </row>
    <row r="717" spans="1:18" x14ac:dyDescent="0.2">
      <c r="A717" t="s">
        <v>0</v>
      </c>
      <c r="B717" t="s">
        <v>1</v>
      </c>
      <c r="C717">
        <v>1</v>
      </c>
      <c r="D717">
        <v>738</v>
      </c>
      <c r="E717">
        <v>492</v>
      </c>
      <c r="L717" t="s">
        <v>1</v>
      </c>
      <c r="M717" t="s">
        <v>0</v>
      </c>
      <c r="N717">
        <v>2329</v>
      </c>
      <c r="O717">
        <v>2304</v>
      </c>
      <c r="P717">
        <f t="shared" si="33"/>
        <v>2329</v>
      </c>
      <c r="Q717">
        <f t="shared" si="34"/>
        <v>2304</v>
      </c>
      <c r="R717">
        <f t="shared" si="35"/>
        <v>1</v>
      </c>
    </row>
    <row r="718" spans="1:18" x14ac:dyDescent="0.2">
      <c r="A718" t="s">
        <v>0</v>
      </c>
      <c r="B718" t="s">
        <v>2</v>
      </c>
      <c r="C718">
        <v>1</v>
      </c>
      <c r="D718">
        <v>1900</v>
      </c>
      <c r="E718">
        <v>0</v>
      </c>
      <c r="L718" t="s">
        <v>0</v>
      </c>
      <c r="M718" t="s">
        <v>1</v>
      </c>
      <c r="N718">
        <v>1900</v>
      </c>
      <c r="O718">
        <v>2914</v>
      </c>
      <c r="P718">
        <f t="shared" si="33"/>
        <v>2914</v>
      </c>
      <c r="Q718">
        <f t="shared" si="34"/>
        <v>1900</v>
      </c>
      <c r="R718">
        <f t="shared" si="35"/>
        <v>1</v>
      </c>
    </row>
    <row r="719" spans="1:18" x14ac:dyDescent="0.2">
      <c r="A719" t="s">
        <v>0</v>
      </c>
      <c r="B719" t="s">
        <v>1</v>
      </c>
      <c r="C719">
        <v>1</v>
      </c>
      <c r="D719">
        <v>1621</v>
      </c>
      <c r="E719">
        <v>934</v>
      </c>
      <c r="L719" t="s">
        <v>0</v>
      </c>
      <c r="M719" t="s">
        <v>1</v>
      </c>
      <c r="N719">
        <v>1900</v>
      </c>
      <c r="O719">
        <v>2841</v>
      </c>
      <c r="P719">
        <f t="shared" si="33"/>
        <v>2841</v>
      </c>
      <c r="Q719">
        <f t="shared" si="34"/>
        <v>1900</v>
      </c>
      <c r="R719">
        <f t="shared" si="35"/>
        <v>1</v>
      </c>
    </row>
    <row r="720" spans="1:18" x14ac:dyDescent="0.2">
      <c r="A720" t="s">
        <v>0</v>
      </c>
      <c r="B720" t="s">
        <v>1</v>
      </c>
      <c r="C720">
        <v>1</v>
      </c>
      <c r="D720">
        <v>1786</v>
      </c>
      <c r="E720">
        <v>2438</v>
      </c>
      <c r="L720" t="s">
        <v>0</v>
      </c>
      <c r="M720" t="s">
        <v>1</v>
      </c>
      <c r="N720">
        <v>940</v>
      </c>
      <c r="O720">
        <v>958</v>
      </c>
      <c r="P720">
        <f t="shared" si="33"/>
        <v>958</v>
      </c>
      <c r="Q720">
        <f t="shared" si="34"/>
        <v>940</v>
      </c>
      <c r="R720">
        <f t="shared" si="35"/>
        <v>1</v>
      </c>
    </row>
    <row r="721" spans="1:18" x14ac:dyDescent="0.2">
      <c r="A721" t="s">
        <v>0</v>
      </c>
      <c r="B721" t="s">
        <v>1</v>
      </c>
      <c r="C721">
        <v>0</v>
      </c>
      <c r="D721">
        <v>0</v>
      </c>
      <c r="E721">
        <v>0</v>
      </c>
      <c r="L721" t="s">
        <v>1</v>
      </c>
      <c r="M721" t="s">
        <v>0</v>
      </c>
      <c r="N721">
        <v>3360</v>
      </c>
      <c r="O721">
        <v>2372</v>
      </c>
      <c r="P721">
        <f t="shared" si="33"/>
        <v>3360</v>
      </c>
      <c r="Q721">
        <f t="shared" si="34"/>
        <v>2372</v>
      </c>
      <c r="R721">
        <f t="shared" si="35"/>
        <v>1</v>
      </c>
    </row>
    <row r="722" spans="1:18" x14ac:dyDescent="0.2">
      <c r="A722" t="s">
        <v>0</v>
      </c>
      <c r="B722" t="s">
        <v>1</v>
      </c>
      <c r="C722">
        <v>4</v>
      </c>
      <c r="D722">
        <v>0</v>
      </c>
      <c r="E722">
        <v>0</v>
      </c>
      <c r="L722" t="s">
        <v>1</v>
      </c>
      <c r="M722" t="s">
        <v>0</v>
      </c>
      <c r="N722">
        <v>1457</v>
      </c>
      <c r="O722">
        <v>1729</v>
      </c>
      <c r="P722">
        <f t="shared" si="33"/>
        <v>1457</v>
      </c>
      <c r="Q722">
        <f t="shared" si="34"/>
        <v>1729</v>
      </c>
      <c r="R722">
        <f t="shared" si="35"/>
        <v>0</v>
      </c>
    </row>
    <row r="723" spans="1:18" x14ac:dyDescent="0.2">
      <c r="A723" t="s">
        <v>0</v>
      </c>
      <c r="B723" t="s">
        <v>2</v>
      </c>
      <c r="C723">
        <v>0</v>
      </c>
      <c r="D723">
        <v>1220</v>
      </c>
      <c r="E723">
        <v>0</v>
      </c>
      <c r="L723" t="s">
        <v>0</v>
      </c>
      <c r="M723" t="s">
        <v>1</v>
      </c>
      <c r="N723">
        <v>1725</v>
      </c>
      <c r="O723">
        <v>1739</v>
      </c>
      <c r="P723">
        <f t="shared" si="33"/>
        <v>1739</v>
      </c>
      <c r="Q723">
        <f t="shared" si="34"/>
        <v>1725</v>
      </c>
      <c r="R723">
        <f t="shared" si="35"/>
        <v>1</v>
      </c>
    </row>
    <row r="724" spans="1:18" x14ac:dyDescent="0.2">
      <c r="A724" t="s">
        <v>0</v>
      </c>
      <c r="B724" t="s">
        <v>1</v>
      </c>
      <c r="C724">
        <v>0</v>
      </c>
      <c r="D724">
        <v>1479</v>
      </c>
      <c r="E724">
        <v>2279</v>
      </c>
      <c r="L724" t="s">
        <v>0</v>
      </c>
      <c r="M724" t="s">
        <v>1</v>
      </c>
      <c r="N724">
        <v>2560</v>
      </c>
      <c r="O724">
        <v>3958</v>
      </c>
      <c r="P724">
        <f t="shared" si="33"/>
        <v>3958</v>
      </c>
      <c r="Q724">
        <f t="shared" si="34"/>
        <v>2560</v>
      </c>
      <c r="R724">
        <f t="shared" si="35"/>
        <v>1</v>
      </c>
    </row>
    <row r="725" spans="1:18" x14ac:dyDescent="0.2">
      <c r="A725" t="s">
        <v>3</v>
      </c>
      <c r="B725" t="s">
        <v>2</v>
      </c>
      <c r="C725">
        <v>0</v>
      </c>
      <c r="D725">
        <v>1438</v>
      </c>
      <c r="E725">
        <v>0</v>
      </c>
      <c r="L725" t="s">
        <v>0</v>
      </c>
      <c r="M725" t="s">
        <v>1</v>
      </c>
      <c r="N725">
        <v>2003</v>
      </c>
      <c r="O725">
        <v>1632</v>
      </c>
      <c r="P725">
        <f t="shared" si="33"/>
        <v>1632</v>
      </c>
      <c r="Q725">
        <f t="shared" si="34"/>
        <v>2003</v>
      </c>
      <c r="R725">
        <f t="shared" si="35"/>
        <v>0</v>
      </c>
    </row>
    <row r="726" spans="1:18" x14ac:dyDescent="0.2">
      <c r="A726" t="s">
        <v>0</v>
      </c>
      <c r="B726" t="s">
        <v>1</v>
      </c>
      <c r="C726">
        <v>2</v>
      </c>
      <c r="D726">
        <v>1239</v>
      </c>
      <c r="E726">
        <v>763</v>
      </c>
      <c r="L726" t="s">
        <v>0</v>
      </c>
      <c r="M726" t="s">
        <v>1</v>
      </c>
      <c r="N726">
        <v>2160</v>
      </c>
      <c r="O726">
        <v>3003</v>
      </c>
      <c r="P726">
        <f t="shared" si="33"/>
        <v>3003</v>
      </c>
      <c r="Q726">
        <f t="shared" si="34"/>
        <v>2160</v>
      </c>
      <c r="R726">
        <f t="shared" si="35"/>
        <v>1</v>
      </c>
    </row>
    <row r="727" spans="1:18" x14ac:dyDescent="0.2">
      <c r="A727" t="s">
        <v>1</v>
      </c>
      <c r="B727" t="s">
        <v>0</v>
      </c>
      <c r="C727">
        <v>2</v>
      </c>
      <c r="D727">
        <v>3940</v>
      </c>
      <c r="E727">
        <v>0</v>
      </c>
      <c r="L727" t="s">
        <v>1</v>
      </c>
      <c r="M727" t="s">
        <v>0</v>
      </c>
      <c r="N727">
        <v>3166</v>
      </c>
      <c r="O727">
        <v>2217</v>
      </c>
      <c r="P727">
        <f t="shared" si="33"/>
        <v>3166</v>
      </c>
      <c r="Q727">
        <f t="shared" si="34"/>
        <v>2217</v>
      </c>
      <c r="R727">
        <f t="shared" si="35"/>
        <v>1</v>
      </c>
    </row>
    <row r="728" spans="1:18" x14ac:dyDescent="0.2">
      <c r="A728" t="s">
        <v>1</v>
      </c>
      <c r="B728" t="s">
        <v>0</v>
      </c>
      <c r="C728">
        <v>0</v>
      </c>
      <c r="D728">
        <v>1040</v>
      </c>
      <c r="E728">
        <v>766</v>
      </c>
      <c r="L728" t="s">
        <v>1</v>
      </c>
      <c r="M728" t="s">
        <v>0</v>
      </c>
      <c r="N728">
        <v>1598</v>
      </c>
      <c r="O728">
        <v>1694</v>
      </c>
      <c r="P728">
        <f t="shared" si="33"/>
        <v>1598</v>
      </c>
      <c r="Q728">
        <f t="shared" si="34"/>
        <v>1694</v>
      </c>
      <c r="R728">
        <f t="shared" si="35"/>
        <v>0</v>
      </c>
    </row>
    <row r="729" spans="1:18" x14ac:dyDescent="0.2">
      <c r="A729" t="s">
        <v>0</v>
      </c>
      <c r="B729" t="s">
        <v>1</v>
      </c>
      <c r="C729">
        <v>3</v>
      </c>
      <c r="D729">
        <v>1633</v>
      </c>
      <c r="E729">
        <v>1519</v>
      </c>
      <c r="L729" t="s">
        <v>0</v>
      </c>
      <c r="M729" t="s">
        <v>1</v>
      </c>
      <c r="N729">
        <v>1508</v>
      </c>
      <c r="O729">
        <v>810</v>
      </c>
      <c r="P729">
        <f t="shared" si="33"/>
        <v>810</v>
      </c>
      <c r="Q729">
        <f t="shared" si="34"/>
        <v>1508</v>
      </c>
      <c r="R729">
        <f t="shared" si="35"/>
        <v>0</v>
      </c>
    </row>
    <row r="730" spans="1:18" x14ac:dyDescent="0.2">
      <c r="A730" t="s">
        <v>1</v>
      </c>
      <c r="B730" t="s">
        <v>0</v>
      </c>
      <c r="C730">
        <v>2</v>
      </c>
      <c r="D730">
        <v>2890</v>
      </c>
      <c r="E730">
        <v>0</v>
      </c>
      <c r="L730" t="s">
        <v>0</v>
      </c>
      <c r="M730" t="s">
        <v>1</v>
      </c>
      <c r="N730">
        <v>1637</v>
      </c>
      <c r="O730">
        <v>930</v>
      </c>
      <c r="P730">
        <f t="shared" si="33"/>
        <v>930</v>
      </c>
      <c r="Q730">
        <f t="shared" si="34"/>
        <v>1637</v>
      </c>
      <c r="R730">
        <f t="shared" si="35"/>
        <v>0</v>
      </c>
    </row>
    <row r="731" spans="1:18" x14ac:dyDescent="0.2">
      <c r="A731" t="s">
        <v>1</v>
      </c>
      <c r="B731" t="s">
        <v>0</v>
      </c>
      <c r="C731">
        <v>3</v>
      </c>
      <c r="D731">
        <v>5565</v>
      </c>
      <c r="E731">
        <v>0</v>
      </c>
      <c r="L731" t="s">
        <v>1</v>
      </c>
      <c r="M731" t="s">
        <v>0</v>
      </c>
      <c r="N731">
        <v>1200</v>
      </c>
      <c r="O731">
        <v>1408</v>
      </c>
      <c r="P731">
        <f t="shared" si="33"/>
        <v>1200</v>
      </c>
      <c r="Q731">
        <f t="shared" si="34"/>
        <v>1408</v>
      </c>
      <c r="R731">
        <f t="shared" si="35"/>
        <v>0</v>
      </c>
    </row>
    <row r="732" spans="1:18" x14ac:dyDescent="0.2">
      <c r="A732" t="s">
        <v>0</v>
      </c>
      <c r="B732" t="s">
        <v>1</v>
      </c>
      <c r="C732">
        <v>0</v>
      </c>
      <c r="D732">
        <v>0</v>
      </c>
      <c r="E732">
        <v>0</v>
      </c>
      <c r="L732" t="s">
        <v>0</v>
      </c>
      <c r="M732" t="s">
        <v>1</v>
      </c>
      <c r="N732">
        <v>980</v>
      </c>
      <c r="O732">
        <v>821</v>
      </c>
      <c r="P732">
        <f t="shared" si="33"/>
        <v>821</v>
      </c>
      <c r="Q732">
        <f t="shared" si="34"/>
        <v>980</v>
      </c>
      <c r="R732">
        <f t="shared" si="35"/>
        <v>0</v>
      </c>
    </row>
    <row r="733" spans="1:18" x14ac:dyDescent="0.2">
      <c r="A733" t="s">
        <v>1</v>
      </c>
      <c r="B733" t="s">
        <v>0</v>
      </c>
      <c r="C733">
        <v>0</v>
      </c>
      <c r="D733">
        <v>1457</v>
      </c>
      <c r="E733">
        <v>1729</v>
      </c>
      <c r="L733" t="s">
        <v>0</v>
      </c>
      <c r="M733" t="s">
        <v>1</v>
      </c>
      <c r="N733">
        <v>1927</v>
      </c>
      <c r="O733">
        <v>2752</v>
      </c>
      <c r="P733">
        <f t="shared" si="33"/>
        <v>2752</v>
      </c>
      <c r="Q733">
        <f t="shared" si="34"/>
        <v>1927</v>
      </c>
      <c r="R733">
        <f t="shared" si="35"/>
        <v>1</v>
      </c>
    </row>
    <row r="734" spans="1:18" x14ac:dyDescent="0.2">
      <c r="A734" t="s">
        <v>0</v>
      </c>
      <c r="B734" t="s">
        <v>2</v>
      </c>
      <c r="C734">
        <v>0</v>
      </c>
      <c r="D734">
        <v>1135</v>
      </c>
      <c r="E734">
        <v>0</v>
      </c>
      <c r="L734" t="s">
        <v>0</v>
      </c>
      <c r="M734" t="s">
        <v>1</v>
      </c>
      <c r="N734">
        <v>640</v>
      </c>
      <c r="O734">
        <v>382</v>
      </c>
      <c r="P734">
        <f t="shared" si="33"/>
        <v>382</v>
      </c>
      <c r="Q734">
        <f t="shared" si="34"/>
        <v>640</v>
      </c>
      <c r="R734">
        <f t="shared" si="35"/>
        <v>0</v>
      </c>
    </row>
    <row r="735" spans="1:18" x14ac:dyDescent="0.2">
      <c r="A735" t="s">
        <v>0</v>
      </c>
      <c r="B735" t="s">
        <v>2</v>
      </c>
      <c r="C735">
        <v>2</v>
      </c>
      <c r="D735">
        <v>1082</v>
      </c>
      <c r="E735">
        <v>0</v>
      </c>
      <c r="L735" t="s">
        <v>0</v>
      </c>
      <c r="M735" t="s">
        <v>1</v>
      </c>
      <c r="N735">
        <v>1491</v>
      </c>
      <c r="O735">
        <v>1695</v>
      </c>
      <c r="P735">
        <f t="shared" si="33"/>
        <v>1695</v>
      </c>
      <c r="Q735">
        <f t="shared" si="34"/>
        <v>1491</v>
      </c>
      <c r="R735">
        <f t="shared" si="35"/>
        <v>1</v>
      </c>
    </row>
    <row r="736" spans="1:18" x14ac:dyDescent="0.2">
      <c r="A736" t="s">
        <v>1</v>
      </c>
      <c r="B736" t="s">
        <v>0</v>
      </c>
      <c r="C736">
        <v>0</v>
      </c>
      <c r="D736">
        <v>2231</v>
      </c>
      <c r="E736">
        <v>0</v>
      </c>
      <c r="L736" t="s">
        <v>1</v>
      </c>
      <c r="M736" t="s">
        <v>0</v>
      </c>
      <c r="N736">
        <v>1617</v>
      </c>
      <c r="O736">
        <v>1769</v>
      </c>
      <c r="P736">
        <f t="shared" si="33"/>
        <v>1617</v>
      </c>
      <c r="Q736">
        <f t="shared" si="34"/>
        <v>1769</v>
      </c>
      <c r="R736">
        <f t="shared" si="35"/>
        <v>0</v>
      </c>
    </row>
    <row r="737" spans="1:18" x14ac:dyDescent="0.2">
      <c r="A737" t="s">
        <v>0</v>
      </c>
      <c r="B737" t="s">
        <v>1</v>
      </c>
      <c r="C737">
        <v>0</v>
      </c>
      <c r="D737">
        <v>0</v>
      </c>
      <c r="E737">
        <v>0</v>
      </c>
      <c r="L737" t="s">
        <v>0</v>
      </c>
      <c r="M737" t="s">
        <v>1</v>
      </c>
      <c r="N737">
        <v>729</v>
      </c>
      <c r="O737">
        <v>616</v>
      </c>
      <c r="P737">
        <f t="shared" si="33"/>
        <v>616</v>
      </c>
      <c r="Q737">
        <f t="shared" si="34"/>
        <v>729</v>
      </c>
      <c r="R737">
        <f t="shared" si="35"/>
        <v>0</v>
      </c>
    </row>
    <row r="738" spans="1:18" x14ac:dyDescent="0.2">
      <c r="A738" t="s">
        <v>0</v>
      </c>
      <c r="B738" t="s">
        <v>2</v>
      </c>
      <c r="C738">
        <v>1</v>
      </c>
      <c r="D738">
        <v>1060</v>
      </c>
      <c r="E738">
        <v>0</v>
      </c>
      <c r="L738" t="s">
        <v>1</v>
      </c>
      <c r="M738" t="s">
        <v>0</v>
      </c>
      <c r="N738">
        <v>1566</v>
      </c>
      <c r="O738">
        <v>929</v>
      </c>
      <c r="P738">
        <f t="shared" si="33"/>
        <v>1566</v>
      </c>
      <c r="Q738">
        <f t="shared" si="34"/>
        <v>929</v>
      </c>
      <c r="R738">
        <f t="shared" si="35"/>
        <v>1</v>
      </c>
    </row>
    <row r="739" spans="1:18" x14ac:dyDescent="0.2">
      <c r="A739" t="s">
        <v>1</v>
      </c>
      <c r="B739" t="s">
        <v>0</v>
      </c>
      <c r="C739">
        <v>3</v>
      </c>
      <c r="D739">
        <v>4000</v>
      </c>
      <c r="E739">
        <v>3274</v>
      </c>
      <c r="L739" t="s">
        <v>0</v>
      </c>
      <c r="M739" t="s">
        <v>1</v>
      </c>
      <c r="N739">
        <v>3312</v>
      </c>
      <c r="O739">
        <v>5447</v>
      </c>
      <c r="P739">
        <f t="shared" si="33"/>
        <v>5447</v>
      </c>
      <c r="Q739">
        <f t="shared" si="34"/>
        <v>3312</v>
      </c>
      <c r="R739">
        <f t="shared" si="35"/>
        <v>1</v>
      </c>
    </row>
    <row r="740" spans="1:18" x14ac:dyDescent="0.2">
      <c r="A740" t="s">
        <v>3</v>
      </c>
      <c r="B740" t="s">
        <v>2</v>
      </c>
      <c r="C740">
        <v>0</v>
      </c>
      <c r="D740">
        <v>1200</v>
      </c>
      <c r="E740">
        <v>0</v>
      </c>
      <c r="L740" t="s">
        <v>0</v>
      </c>
      <c r="M740" t="s">
        <v>1</v>
      </c>
      <c r="N740">
        <v>1228</v>
      </c>
      <c r="O740">
        <v>1941</v>
      </c>
      <c r="P740">
        <f t="shared" si="33"/>
        <v>1941</v>
      </c>
      <c r="Q740">
        <f t="shared" si="34"/>
        <v>1228</v>
      </c>
      <c r="R740">
        <f t="shared" si="35"/>
        <v>1</v>
      </c>
    </row>
    <row r="741" spans="1:18" x14ac:dyDescent="0.2">
      <c r="A741" t="s">
        <v>1</v>
      </c>
      <c r="B741" t="s">
        <v>0</v>
      </c>
      <c r="C741">
        <v>1</v>
      </c>
      <c r="D741">
        <v>1008</v>
      </c>
      <c r="E741">
        <v>794</v>
      </c>
      <c r="L741" t="s">
        <v>0</v>
      </c>
      <c r="M741" t="s">
        <v>1</v>
      </c>
      <c r="N741">
        <v>3030</v>
      </c>
      <c r="O741">
        <v>3069</v>
      </c>
      <c r="P741">
        <f t="shared" si="33"/>
        <v>3069</v>
      </c>
      <c r="Q741">
        <f t="shared" si="34"/>
        <v>3030</v>
      </c>
      <c r="R741">
        <f t="shared" si="35"/>
        <v>1</v>
      </c>
    </row>
    <row r="742" spans="1:18" x14ac:dyDescent="0.2">
      <c r="A742" t="s">
        <v>3</v>
      </c>
      <c r="B742" t="s">
        <v>2</v>
      </c>
      <c r="C742">
        <v>0</v>
      </c>
      <c r="D742">
        <v>2000</v>
      </c>
      <c r="E742">
        <v>0</v>
      </c>
      <c r="L742" t="s">
        <v>1</v>
      </c>
      <c r="M742" t="s">
        <v>0</v>
      </c>
      <c r="N742">
        <v>1500</v>
      </c>
      <c r="O742">
        <v>896</v>
      </c>
      <c r="P742">
        <f t="shared" si="33"/>
        <v>1500</v>
      </c>
      <c r="Q742">
        <f t="shared" si="34"/>
        <v>896</v>
      </c>
      <c r="R742">
        <f t="shared" si="35"/>
        <v>1</v>
      </c>
    </row>
    <row r="743" spans="1:18" x14ac:dyDescent="0.2">
      <c r="A743" t="s">
        <v>0</v>
      </c>
      <c r="B743" t="s">
        <v>2</v>
      </c>
      <c r="C743">
        <v>0</v>
      </c>
      <c r="D743">
        <v>881</v>
      </c>
      <c r="E743">
        <v>0</v>
      </c>
      <c r="L743" t="s">
        <v>0</v>
      </c>
      <c r="M743" t="s">
        <v>1</v>
      </c>
      <c r="N743">
        <v>1825</v>
      </c>
      <c r="O743">
        <v>979</v>
      </c>
      <c r="P743">
        <f t="shared" si="33"/>
        <v>979</v>
      </c>
      <c r="Q743">
        <f t="shared" si="34"/>
        <v>1825</v>
      </c>
      <c r="R743">
        <f t="shared" si="35"/>
        <v>0</v>
      </c>
    </row>
    <row r="744" spans="1:18" x14ac:dyDescent="0.2">
      <c r="A744" t="s">
        <v>0</v>
      </c>
      <c r="B744" t="s">
        <v>2</v>
      </c>
      <c r="C744">
        <v>1</v>
      </c>
      <c r="D744">
        <v>3400</v>
      </c>
      <c r="E744">
        <v>0</v>
      </c>
      <c r="L744" t="s">
        <v>1</v>
      </c>
      <c r="M744" t="s">
        <v>0</v>
      </c>
      <c r="N744">
        <v>1698</v>
      </c>
      <c r="O744">
        <v>1685</v>
      </c>
      <c r="P744">
        <f t="shared" si="33"/>
        <v>1698</v>
      </c>
      <c r="Q744">
        <f t="shared" si="34"/>
        <v>1685</v>
      </c>
      <c r="R744">
        <f t="shared" si="35"/>
        <v>1</v>
      </c>
    </row>
    <row r="745" spans="1:18" x14ac:dyDescent="0.2">
      <c r="A745" t="s">
        <v>0</v>
      </c>
      <c r="B745" t="s">
        <v>1</v>
      </c>
      <c r="C745">
        <v>0</v>
      </c>
      <c r="D745">
        <v>700</v>
      </c>
      <c r="E745">
        <v>958</v>
      </c>
      <c r="L745" t="s">
        <v>0</v>
      </c>
      <c r="M745" t="s">
        <v>1</v>
      </c>
      <c r="N745">
        <v>1520</v>
      </c>
      <c r="O745">
        <v>986</v>
      </c>
      <c r="P745">
        <f t="shared" si="33"/>
        <v>986</v>
      </c>
      <c r="Q745">
        <f t="shared" si="34"/>
        <v>1520</v>
      </c>
      <c r="R745">
        <f t="shared" si="35"/>
        <v>0</v>
      </c>
    </row>
    <row r="746" spans="1:18" x14ac:dyDescent="0.2">
      <c r="A746" t="s">
        <v>3</v>
      </c>
      <c r="B746" t="s">
        <v>2</v>
      </c>
      <c r="C746">
        <v>0</v>
      </c>
      <c r="D746">
        <v>1520</v>
      </c>
      <c r="E746">
        <v>0</v>
      </c>
      <c r="L746" t="s">
        <v>0</v>
      </c>
      <c r="M746" t="s">
        <v>1</v>
      </c>
      <c r="N746">
        <v>2148</v>
      </c>
      <c r="O746">
        <v>2350</v>
      </c>
      <c r="P746">
        <f t="shared" si="33"/>
        <v>2350</v>
      </c>
      <c r="Q746">
        <f t="shared" si="34"/>
        <v>2148</v>
      </c>
      <c r="R746">
        <f t="shared" si="35"/>
        <v>1</v>
      </c>
    </row>
    <row r="747" spans="1:18" x14ac:dyDescent="0.2">
      <c r="A747" t="s">
        <v>0</v>
      </c>
      <c r="B747" t="s">
        <v>2</v>
      </c>
      <c r="C747">
        <v>1</v>
      </c>
      <c r="D747">
        <v>1436</v>
      </c>
      <c r="E747">
        <v>0</v>
      </c>
      <c r="L747" t="s">
        <v>1</v>
      </c>
      <c r="M747" t="s">
        <v>0</v>
      </c>
      <c r="N747">
        <v>1640</v>
      </c>
      <c r="O747">
        <v>1505</v>
      </c>
      <c r="P747">
        <f t="shared" si="33"/>
        <v>1640</v>
      </c>
      <c r="Q747">
        <f t="shared" si="34"/>
        <v>1505</v>
      </c>
      <c r="R747">
        <f t="shared" si="35"/>
        <v>1</v>
      </c>
    </row>
    <row r="748" spans="1:18" x14ac:dyDescent="0.2">
      <c r="A748" t="s">
        <v>1</v>
      </c>
      <c r="B748" t="s">
        <v>0</v>
      </c>
      <c r="C748">
        <v>2</v>
      </c>
      <c r="D748">
        <v>2540</v>
      </c>
      <c r="E748">
        <v>1335</v>
      </c>
      <c r="L748" t="s">
        <v>0</v>
      </c>
      <c r="M748" t="s">
        <v>1</v>
      </c>
      <c r="N748">
        <v>2549</v>
      </c>
      <c r="O748">
        <v>4137</v>
      </c>
      <c r="P748">
        <f t="shared" si="33"/>
        <v>4137</v>
      </c>
      <c r="Q748">
        <f t="shared" si="34"/>
        <v>2549</v>
      </c>
      <c r="R748">
        <f t="shared" si="35"/>
        <v>1</v>
      </c>
    </row>
    <row r="749" spans="1:18" x14ac:dyDescent="0.2">
      <c r="A749" t="s">
        <v>0</v>
      </c>
      <c r="B749" t="s">
        <v>2</v>
      </c>
      <c r="C749">
        <v>0</v>
      </c>
      <c r="D749">
        <v>1320</v>
      </c>
      <c r="E749">
        <v>0</v>
      </c>
      <c r="L749" t="s">
        <v>0</v>
      </c>
      <c r="M749" t="s">
        <v>1</v>
      </c>
      <c r="N749">
        <v>1631</v>
      </c>
      <c r="O749">
        <v>1490</v>
      </c>
      <c r="P749">
        <f t="shared" si="33"/>
        <v>1490</v>
      </c>
      <c r="Q749">
        <f t="shared" si="34"/>
        <v>1631</v>
      </c>
      <c r="R749">
        <f t="shared" si="35"/>
        <v>0</v>
      </c>
    </row>
    <row r="750" spans="1:18" x14ac:dyDescent="0.2">
      <c r="A750" t="s">
        <v>1</v>
      </c>
      <c r="B750" t="s">
        <v>0</v>
      </c>
      <c r="C750">
        <v>2</v>
      </c>
      <c r="D750">
        <v>1520</v>
      </c>
      <c r="E750">
        <v>785</v>
      </c>
      <c r="L750" t="s">
        <v>1</v>
      </c>
      <c r="M750" t="s">
        <v>0</v>
      </c>
      <c r="N750">
        <v>1280</v>
      </c>
      <c r="O750">
        <v>1512</v>
      </c>
      <c r="P750">
        <f t="shared" si="33"/>
        <v>1280</v>
      </c>
      <c r="Q750">
        <f t="shared" si="34"/>
        <v>1512</v>
      </c>
      <c r="R750">
        <f t="shared" si="35"/>
        <v>0</v>
      </c>
    </row>
    <row r="751" spans="1:18" x14ac:dyDescent="0.2">
      <c r="A751" t="s">
        <v>1</v>
      </c>
      <c r="B751" t="s">
        <v>0</v>
      </c>
      <c r="C751">
        <v>3</v>
      </c>
      <c r="D751">
        <v>2060</v>
      </c>
      <c r="E751">
        <v>1579</v>
      </c>
      <c r="L751" t="s">
        <v>0</v>
      </c>
      <c r="M751" t="s">
        <v>1</v>
      </c>
      <c r="N751">
        <v>2826</v>
      </c>
      <c r="O751">
        <v>4176</v>
      </c>
      <c r="P751">
        <f t="shared" si="33"/>
        <v>4176</v>
      </c>
      <c r="Q751">
        <f t="shared" si="34"/>
        <v>2826</v>
      </c>
      <c r="R751">
        <f t="shared" si="35"/>
        <v>1</v>
      </c>
    </row>
    <row r="752" spans="1:18" x14ac:dyDescent="0.2">
      <c r="A752" t="s">
        <v>3</v>
      </c>
      <c r="B752" t="s">
        <v>1</v>
      </c>
      <c r="C752">
        <v>3</v>
      </c>
      <c r="D752">
        <v>2200</v>
      </c>
      <c r="E752">
        <v>2892</v>
      </c>
      <c r="L752" t="s">
        <v>0</v>
      </c>
      <c r="M752" t="s">
        <v>1</v>
      </c>
      <c r="N752">
        <v>1860</v>
      </c>
      <c r="O752">
        <v>1798</v>
      </c>
      <c r="P752">
        <f t="shared" si="33"/>
        <v>1798</v>
      </c>
      <c r="Q752">
        <f t="shared" si="34"/>
        <v>1860</v>
      </c>
      <c r="R752">
        <f t="shared" si="35"/>
        <v>0</v>
      </c>
    </row>
    <row r="753" spans="1:18" x14ac:dyDescent="0.2">
      <c r="A753" t="s">
        <v>0</v>
      </c>
      <c r="B753" t="s">
        <v>1</v>
      </c>
      <c r="C753">
        <v>1</v>
      </c>
      <c r="D753">
        <v>1873</v>
      </c>
      <c r="E753">
        <v>2740</v>
      </c>
      <c r="L753" t="s">
        <v>0</v>
      </c>
      <c r="M753" t="s">
        <v>1</v>
      </c>
      <c r="N753">
        <v>883</v>
      </c>
      <c r="O753">
        <v>1114</v>
      </c>
      <c r="P753">
        <f t="shared" si="33"/>
        <v>1114</v>
      </c>
      <c r="Q753">
        <f t="shared" si="34"/>
        <v>883</v>
      </c>
      <c r="R753">
        <f t="shared" si="35"/>
        <v>1</v>
      </c>
    </row>
    <row r="754" spans="1:18" x14ac:dyDescent="0.2">
      <c r="A754" t="s">
        <v>0</v>
      </c>
      <c r="B754" t="s">
        <v>2</v>
      </c>
      <c r="C754">
        <v>0</v>
      </c>
      <c r="D754">
        <v>1915</v>
      </c>
      <c r="E754">
        <v>0</v>
      </c>
      <c r="L754" t="s">
        <v>0</v>
      </c>
      <c r="M754" t="s">
        <v>1</v>
      </c>
      <c r="N754">
        <v>1500</v>
      </c>
      <c r="O754">
        <v>1836</v>
      </c>
      <c r="P754">
        <f t="shared" si="33"/>
        <v>1836</v>
      </c>
      <c r="Q754">
        <f t="shared" si="34"/>
        <v>1500</v>
      </c>
      <c r="R754">
        <f t="shared" si="35"/>
        <v>1</v>
      </c>
    </row>
    <row r="755" spans="1:18" x14ac:dyDescent="0.2">
      <c r="A755" t="s">
        <v>0</v>
      </c>
      <c r="B755" t="s">
        <v>1</v>
      </c>
      <c r="C755">
        <v>1</v>
      </c>
      <c r="D755">
        <v>2493</v>
      </c>
      <c r="E755">
        <v>3990</v>
      </c>
      <c r="L755" t="s">
        <v>1</v>
      </c>
      <c r="M755" t="s">
        <v>0</v>
      </c>
      <c r="N755">
        <v>1860</v>
      </c>
      <c r="O755">
        <v>955</v>
      </c>
      <c r="P755">
        <f t="shared" si="33"/>
        <v>1860</v>
      </c>
      <c r="Q755">
        <f t="shared" si="34"/>
        <v>955</v>
      </c>
      <c r="R755">
        <f t="shared" si="35"/>
        <v>1</v>
      </c>
    </row>
    <row r="756" spans="1:18" x14ac:dyDescent="0.2">
      <c r="A756" t="s">
        <v>3</v>
      </c>
      <c r="B756" t="s">
        <v>1</v>
      </c>
      <c r="C756">
        <v>0</v>
      </c>
      <c r="D756">
        <v>2960</v>
      </c>
      <c r="E756">
        <v>4947</v>
      </c>
      <c r="L756" t="s">
        <v>0</v>
      </c>
      <c r="M756" t="s">
        <v>1</v>
      </c>
      <c r="N756">
        <v>1151</v>
      </c>
      <c r="O756">
        <v>1450</v>
      </c>
      <c r="P756">
        <f t="shared" si="33"/>
        <v>1450</v>
      </c>
      <c r="Q756">
        <f t="shared" si="34"/>
        <v>1151</v>
      </c>
      <c r="R756">
        <f t="shared" si="35"/>
        <v>1</v>
      </c>
    </row>
    <row r="757" spans="1:18" x14ac:dyDescent="0.2">
      <c r="A757" t="s">
        <v>1</v>
      </c>
      <c r="B757" t="s">
        <v>2</v>
      </c>
      <c r="C757">
        <v>0</v>
      </c>
      <c r="D757">
        <v>1285</v>
      </c>
      <c r="E757">
        <v>0</v>
      </c>
      <c r="L757" t="s">
        <v>0</v>
      </c>
      <c r="M757" t="s">
        <v>1</v>
      </c>
      <c r="N757">
        <v>1151</v>
      </c>
      <c r="O757">
        <v>1115</v>
      </c>
      <c r="P757">
        <f t="shared" si="33"/>
        <v>1115</v>
      </c>
      <c r="Q757">
        <f t="shared" si="34"/>
        <v>1151</v>
      </c>
      <c r="R757">
        <f t="shared" si="35"/>
        <v>0</v>
      </c>
    </row>
    <row r="758" spans="1:18" x14ac:dyDescent="0.2">
      <c r="A758" t="s">
        <v>0</v>
      </c>
      <c r="B758" t="s">
        <v>1</v>
      </c>
      <c r="C758">
        <v>0</v>
      </c>
      <c r="D758">
        <v>1339</v>
      </c>
      <c r="E758">
        <v>1682</v>
      </c>
      <c r="L758" t="s">
        <v>0</v>
      </c>
      <c r="M758" t="s">
        <v>1</v>
      </c>
      <c r="N758">
        <v>1520</v>
      </c>
      <c r="O758">
        <v>963</v>
      </c>
      <c r="P758">
        <f t="shared" si="33"/>
        <v>963</v>
      </c>
      <c r="Q758">
        <f t="shared" si="34"/>
        <v>1520</v>
      </c>
      <c r="R758">
        <f t="shared" si="35"/>
        <v>0</v>
      </c>
    </row>
    <row r="759" spans="1:18" x14ac:dyDescent="0.2">
      <c r="A759" t="s">
        <v>0</v>
      </c>
      <c r="B759" t="s">
        <v>2</v>
      </c>
      <c r="C759">
        <v>0</v>
      </c>
      <c r="D759">
        <v>4600</v>
      </c>
      <c r="E759">
        <v>0</v>
      </c>
      <c r="L759" t="s">
        <v>0</v>
      </c>
      <c r="M759" t="s">
        <v>1</v>
      </c>
      <c r="N759">
        <v>604</v>
      </c>
      <c r="O759">
        <v>858</v>
      </c>
      <c r="P759">
        <f t="shared" si="33"/>
        <v>858</v>
      </c>
      <c r="Q759">
        <f t="shared" si="34"/>
        <v>604</v>
      </c>
      <c r="R759">
        <f t="shared" si="35"/>
        <v>1</v>
      </c>
    </row>
    <row r="760" spans="1:18" x14ac:dyDescent="0.2">
      <c r="A760" t="s">
        <v>0</v>
      </c>
      <c r="B760" t="s">
        <v>1</v>
      </c>
      <c r="C760">
        <v>4</v>
      </c>
      <c r="D760">
        <v>680</v>
      </c>
      <c r="E760">
        <v>448</v>
      </c>
      <c r="L760" t="s">
        <v>0</v>
      </c>
      <c r="M760" t="s">
        <v>1</v>
      </c>
      <c r="N760">
        <v>1792</v>
      </c>
      <c r="O760">
        <v>2334</v>
      </c>
      <c r="P760">
        <f t="shared" si="33"/>
        <v>2334</v>
      </c>
      <c r="Q760">
        <f t="shared" si="34"/>
        <v>1792</v>
      </c>
      <c r="R760">
        <f t="shared" si="35"/>
        <v>1</v>
      </c>
    </row>
    <row r="761" spans="1:18" x14ac:dyDescent="0.2">
      <c r="A761" t="s">
        <v>1</v>
      </c>
      <c r="B761" t="s">
        <v>0</v>
      </c>
      <c r="C761">
        <v>0</v>
      </c>
      <c r="D761">
        <v>1043</v>
      </c>
      <c r="E761">
        <v>847</v>
      </c>
      <c r="L761" t="s">
        <v>0</v>
      </c>
      <c r="M761" t="s">
        <v>1</v>
      </c>
      <c r="N761">
        <v>2418</v>
      </c>
      <c r="O761">
        <v>3757</v>
      </c>
      <c r="P761">
        <f t="shared" si="33"/>
        <v>3757</v>
      </c>
      <c r="Q761">
        <f t="shared" si="34"/>
        <v>2418</v>
      </c>
      <c r="R761">
        <f t="shared" si="35"/>
        <v>1</v>
      </c>
    </row>
    <row r="762" spans="1:18" x14ac:dyDescent="0.2">
      <c r="A762" t="s">
        <v>0</v>
      </c>
      <c r="B762" t="s">
        <v>2</v>
      </c>
      <c r="C762">
        <v>2</v>
      </c>
      <c r="D762">
        <v>1447</v>
      </c>
      <c r="E762">
        <v>0</v>
      </c>
      <c r="L762" t="s">
        <v>1</v>
      </c>
      <c r="M762" t="s">
        <v>0</v>
      </c>
      <c r="N762">
        <v>9300</v>
      </c>
      <c r="O762">
        <v>8366</v>
      </c>
      <c r="P762">
        <f t="shared" si="33"/>
        <v>9300</v>
      </c>
      <c r="Q762">
        <f t="shared" si="34"/>
        <v>8366</v>
      </c>
      <c r="R762">
        <f t="shared" si="35"/>
        <v>1</v>
      </c>
    </row>
    <row r="763" spans="1:18" x14ac:dyDescent="0.2">
      <c r="A763" t="s">
        <v>1</v>
      </c>
      <c r="B763" t="s">
        <v>2</v>
      </c>
      <c r="C763">
        <v>0</v>
      </c>
      <c r="D763">
        <v>1480</v>
      </c>
      <c r="E763">
        <v>0</v>
      </c>
      <c r="L763" t="s">
        <v>1</v>
      </c>
      <c r="M763" t="s">
        <v>0</v>
      </c>
      <c r="N763">
        <v>1780</v>
      </c>
      <c r="O763">
        <v>1411</v>
      </c>
      <c r="P763">
        <f t="shared" si="33"/>
        <v>1780</v>
      </c>
      <c r="Q763">
        <f t="shared" si="34"/>
        <v>1411</v>
      </c>
      <c r="R763">
        <f t="shared" si="35"/>
        <v>1</v>
      </c>
    </row>
    <row r="764" spans="1:18" x14ac:dyDescent="0.2">
      <c r="A764" t="s">
        <v>0</v>
      </c>
      <c r="B764" t="s">
        <v>2</v>
      </c>
      <c r="C764">
        <v>0</v>
      </c>
      <c r="D764">
        <v>2846</v>
      </c>
      <c r="E764">
        <v>0</v>
      </c>
      <c r="L764" t="s">
        <v>1</v>
      </c>
      <c r="M764" t="s">
        <v>0</v>
      </c>
      <c r="N764">
        <v>3510</v>
      </c>
      <c r="O764">
        <v>2299</v>
      </c>
      <c r="P764">
        <f t="shared" si="33"/>
        <v>3510</v>
      </c>
      <c r="Q764">
        <f t="shared" si="34"/>
        <v>2299</v>
      </c>
      <c r="R764">
        <f t="shared" si="35"/>
        <v>1</v>
      </c>
    </row>
    <row r="765" spans="1:18" x14ac:dyDescent="0.2">
      <c r="A765" t="s">
        <v>0</v>
      </c>
      <c r="B765" t="s">
        <v>1</v>
      </c>
      <c r="C765">
        <v>1</v>
      </c>
      <c r="D765">
        <v>1900</v>
      </c>
      <c r="E765">
        <v>2841</v>
      </c>
      <c r="L765" t="s">
        <v>1</v>
      </c>
      <c r="M765" t="s">
        <v>0</v>
      </c>
      <c r="N765">
        <v>2000</v>
      </c>
      <c r="O765">
        <v>1032</v>
      </c>
      <c r="P765">
        <f t="shared" si="33"/>
        <v>2000</v>
      </c>
      <c r="Q765">
        <f t="shared" si="34"/>
        <v>1032</v>
      </c>
      <c r="R765">
        <f t="shared" si="35"/>
        <v>1</v>
      </c>
    </row>
    <row r="766" spans="1:18" x14ac:dyDescent="0.2">
      <c r="A766" t="s">
        <v>0</v>
      </c>
      <c r="B766" t="s">
        <v>1</v>
      </c>
      <c r="C766">
        <v>2</v>
      </c>
      <c r="D766">
        <v>2206</v>
      </c>
      <c r="E766">
        <v>1769</v>
      </c>
      <c r="L766" t="s">
        <v>0</v>
      </c>
      <c r="M766" t="s">
        <v>1</v>
      </c>
      <c r="N766">
        <v>1807</v>
      </c>
      <c r="O766">
        <v>2579</v>
      </c>
      <c r="P766">
        <f t="shared" si="33"/>
        <v>2579</v>
      </c>
      <c r="Q766">
        <f t="shared" si="34"/>
        <v>1807</v>
      </c>
      <c r="R766">
        <f t="shared" si="35"/>
        <v>1</v>
      </c>
    </row>
    <row r="767" spans="1:18" x14ac:dyDescent="0.2">
      <c r="A767" t="s">
        <v>1</v>
      </c>
      <c r="B767" t="s">
        <v>2</v>
      </c>
      <c r="C767">
        <v>0</v>
      </c>
      <c r="D767">
        <v>1510</v>
      </c>
      <c r="E767">
        <v>0</v>
      </c>
      <c r="L767" t="s">
        <v>0</v>
      </c>
      <c r="M767" t="s">
        <v>1</v>
      </c>
      <c r="N767">
        <v>3030</v>
      </c>
      <c r="O767">
        <v>3069</v>
      </c>
      <c r="P767">
        <f t="shared" si="33"/>
        <v>3069</v>
      </c>
      <c r="Q767">
        <f t="shared" si="34"/>
        <v>3030</v>
      </c>
      <c r="R767">
        <f t="shared" si="35"/>
        <v>1</v>
      </c>
    </row>
    <row r="768" spans="1:18" x14ac:dyDescent="0.2">
      <c r="A768" t="s">
        <v>0</v>
      </c>
      <c r="B768" t="s">
        <v>2</v>
      </c>
      <c r="C768">
        <v>1</v>
      </c>
      <c r="D768">
        <v>1680</v>
      </c>
      <c r="E768">
        <v>0</v>
      </c>
      <c r="L768" t="s">
        <v>1</v>
      </c>
      <c r="M768" t="s">
        <v>0</v>
      </c>
      <c r="N768">
        <v>1740</v>
      </c>
      <c r="O768">
        <v>2018</v>
      </c>
      <c r="P768">
        <f t="shared" si="33"/>
        <v>1740</v>
      </c>
      <c r="Q768">
        <f t="shared" si="34"/>
        <v>2018</v>
      </c>
      <c r="R768">
        <f t="shared" si="35"/>
        <v>0</v>
      </c>
    </row>
    <row r="769" spans="1:18" x14ac:dyDescent="0.2">
      <c r="A769" t="s">
        <v>0</v>
      </c>
      <c r="B769" t="s">
        <v>2</v>
      </c>
      <c r="C769">
        <v>0</v>
      </c>
      <c r="D769">
        <v>1800</v>
      </c>
      <c r="E769">
        <v>0</v>
      </c>
      <c r="L769" t="s">
        <v>0</v>
      </c>
      <c r="M769" t="s">
        <v>1</v>
      </c>
      <c r="N769">
        <v>1152</v>
      </c>
      <c r="O769">
        <v>1906</v>
      </c>
      <c r="P769">
        <f t="shared" si="33"/>
        <v>1906</v>
      </c>
      <c r="Q769">
        <f t="shared" si="34"/>
        <v>1152</v>
      </c>
      <c r="R769">
        <f t="shared" si="35"/>
        <v>1</v>
      </c>
    </row>
    <row r="770" spans="1:18" x14ac:dyDescent="0.2">
      <c r="A770" t="s">
        <v>1</v>
      </c>
      <c r="B770" t="s">
        <v>2</v>
      </c>
      <c r="C770">
        <v>0</v>
      </c>
      <c r="D770">
        <v>1200</v>
      </c>
      <c r="E770">
        <v>0</v>
      </c>
      <c r="L770" t="s">
        <v>0</v>
      </c>
      <c r="M770" t="s">
        <v>1</v>
      </c>
      <c r="N770">
        <v>1886</v>
      </c>
      <c r="O770">
        <v>2059</v>
      </c>
      <c r="P770">
        <f t="shared" si="33"/>
        <v>2059</v>
      </c>
      <c r="Q770">
        <f t="shared" si="34"/>
        <v>1886</v>
      </c>
      <c r="R770">
        <f t="shared" si="35"/>
        <v>1</v>
      </c>
    </row>
    <row r="771" spans="1:18" x14ac:dyDescent="0.2">
      <c r="A771" t="s">
        <v>1</v>
      </c>
      <c r="B771" t="s">
        <v>0</v>
      </c>
      <c r="C771">
        <v>3</v>
      </c>
      <c r="D771">
        <v>10000</v>
      </c>
      <c r="E771">
        <v>0</v>
      </c>
      <c r="L771" t="s">
        <v>0</v>
      </c>
      <c r="M771" t="s">
        <v>1</v>
      </c>
      <c r="N771">
        <v>2380</v>
      </c>
      <c r="O771">
        <v>2513</v>
      </c>
      <c r="P771">
        <f t="shared" ref="P771:P834" si="36">IF(L771="Mr",N771,O771)</f>
        <v>2513</v>
      </c>
      <c r="Q771">
        <f t="shared" ref="Q771:Q834" si="37">IF(L771&lt;&gt;"Mr",N771,O771)</f>
        <v>2380</v>
      </c>
      <c r="R771">
        <f t="shared" ref="R771:R834" si="38">IF(P771&gt;Q771,1,0)</f>
        <v>1</v>
      </c>
    </row>
    <row r="772" spans="1:18" x14ac:dyDescent="0.2">
      <c r="A772" t="s">
        <v>1</v>
      </c>
      <c r="B772" t="s">
        <v>2</v>
      </c>
      <c r="C772">
        <v>0</v>
      </c>
      <c r="D772">
        <v>2180</v>
      </c>
      <c r="E772">
        <v>0</v>
      </c>
      <c r="L772" t="s">
        <v>1</v>
      </c>
      <c r="M772" t="s">
        <v>0</v>
      </c>
      <c r="N772">
        <v>1860</v>
      </c>
      <c r="O772">
        <v>1819</v>
      </c>
      <c r="P772">
        <f t="shared" si="36"/>
        <v>1860</v>
      </c>
      <c r="Q772">
        <f t="shared" si="37"/>
        <v>1819</v>
      </c>
      <c r="R772">
        <f t="shared" si="38"/>
        <v>1</v>
      </c>
    </row>
    <row r="773" spans="1:18" x14ac:dyDescent="0.2">
      <c r="A773" t="s">
        <v>0</v>
      </c>
      <c r="B773" t="s">
        <v>1</v>
      </c>
      <c r="C773">
        <v>2</v>
      </c>
      <c r="D773">
        <v>3000</v>
      </c>
      <c r="E773">
        <v>3977</v>
      </c>
      <c r="L773" t="s">
        <v>1</v>
      </c>
      <c r="M773" t="s">
        <v>0</v>
      </c>
      <c r="N773">
        <v>2255</v>
      </c>
      <c r="O773">
        <v>2177</v>
      </c>
      <c r="P773">
        <f t="shared" si="36"/>
        <v>2255</v>
      </c>
      <c r="Q773">
        <f t="shared" si="37"/>
        <v>2177</v>
      </c>
      <c r="R773">
        <f t="shared" si="38"/>
        <v>1</v>
      </c>
    </row>
    <row r="774" spans="1:18" x14ac:dyDescent="0.2">
      <c r="A774" t="s">
        <v>3</v>
      </c>
      <c r="B774" t="s">
        <v>2</v>
      </c>
      <c r="C774">
        <v>0</v>
      </c>
      <c r="D774">
        <v>993</v>
      </c>
      <c r="E774">
        <v>0</v>
      </c>
      <c r="L774" t="s">
        <v>1</v>
      </c>
      <c r="M774" t="s">
        <v>0</v>
      </c>
      <c r="N774">
        <v>1633</v>
      </c>
      <c r="O774">
        <v>1867</v>
      </c>
      <c r="P774">
        <f t="shared" si="36"/>
        <v>1633</v>
      </c>
      <c r="Q774">
        <f t="shared" si="37"/>
        <v>1867</v>
      </c>
      <c r="R774">
        <f t="shared" si="38"/>
        <v>0</v>
      </c>
    </row>
    <row r="775" spans="1:18" x14ac:dyDescent="0.2">
      <c r="A775" t="s">
        <v>0</v>
      </c>
      <c r="B775" t="s">
        <v>2</v>
      </c>
      <c r="C775">
        <v>1</v>
      </c>
      <c r="D775">
        <v>856</v>
      </c>
      <c r="E775">
        <v>0</v>
      </c>
      <c r="L775" t="s">
        <v>0</v>
      </c>
      <c r="M775" t="s">
        <v>1</v>
      </c>
      <c r="N775">
        <v>600</v>
      </c>
      <c r="O775">
        <v>819</v>
      </c>
      <c r="P775">
        <f t="shared" si="36"/>
        <v>819</v>
      </c>
      <c r="Q775">
        <f t="shared" si="37"/>
        <v>600</v>
      </c>
      <c r="R775">
        <f t="shared" si="38"/>
        <v>1</v>
      </c>
    </row>
    <row r="776" spans="1:18" x14ac:dyDescent="0.2">
      <c r="A776" t="s">
        <v>1</v>
      </c>
      <c r="B776" t="s">
        <v>2</v>
      </c>
      <c r="C776">
        <v>0</v>
      </c>
      <c r="D776">
        <v>1428</v>
      </c>
      <c r="E776">
        <v>0</v>
      </c>
      <c r="L776" t="s">
        <v>1</v>
      </c>
      <c r="M776" t="s">
        <v>0</v>
      </c>
      <c r="N776">
        <v>1740</v>
      </c>
      <c r="O776">
        <v>887</v>
      </c>
      <c r="P776">
        <f t="shared" si="36"/>
        <v>1740</v>
      </c>
      <c r="Q776">
        <f t="shared" si="37"/>
        <v>887</v>
      </c>
      <c r="R776">
        <f t="shared" si="38"/>
        <v>1</v>
      </c>
    </row>
    <row r="777" spans="1:18" x14ac:dyDescent="0.2">
      <c r="A777" t="s">
        <v>0</v>
      </c>
      <c r="B777" t="s">
        <v>1</v>
      </c>
      <c r="C777">
        <v>0</v>
      </c>
      <c r="D777">
        <v>1973</v>
      </c>
      <c r="E777">
        <v>2724</v>
      </c>
      <c r="L777" t="s">
        <v>0</v>
      </c>
      <c r="M777" t="s">
        <v>1</v>
      </c>
      <c r="N777">
        <v>1617</v>
      </c>
      <c r="O777">
        <v>2571</v>
      </c>
      <c r="P777">
        <f t="shared" si="36"/>
        <v>2571</v>
      </c>
      <c r="Q777">
        <f t="shared" si="37"/>
        <v>1617</v>
      </c>
      <c r="R777">
        <f t="shared" si="38"/>
        <v>1</v>
      </c>
    </row>
    <row r="778" spans="1:18" x14ac:dyDescent="0.2">
      <c r="A778" t="s">
        <v>1</v>
      </c>
      <c r="B778" t="s">
        <v>0</v>
      </c>
      <c r="C778">
        <v>1</v>
      </c>
      <c r="D778">
        <v>2000</v>
      </c>
      <c r="E778">
        <v>2008</v>
      </c>
      <c r="L778" t="s">
        <v>1</v>
      </c>
      <c r="M778" t="s">
        <v>0</v>
      </c>
      <c r="N778">
        <v>2448</v>
      </c>
      <c r="O778">
        <v>1598</v>
      </c>
      <c r="P778">
        <f t="shared" si="36"/>
        <v>2448</v>
      </c>
      <c r="Q778">
        <f t="shared" si="37"/>
        <v>1598</v>
      </c>
      <c r="R778">
        <f t="shared" si="38"/>
        <v>1</v>
      </c>
    </row>
    <row r="779" spans="1:18" x14ac:dyDescent="0.2">
      <c r="A779" t="s">
        <v>0</v>
      </c>
      <c r="B779" t="s">
        <v>2</v>
      </c>
      <c r="C779">
        <v>0</v>
      </c>
      <c r="D779">
        <v>2156</v>
      </c>
      <c r="E779">
        <v>0</v>
      </c>
      <c r="L779" t="s">
        <v>1</v>
      </c>
      <c r="M779" t="s">
        <v>0</v>
      </c>
      <c r="N779">
        <v>1863</v>
      </c>
      <c r="O779">
        <v>2073</v>
      </c>
      <c r="P779">
        <f t="shared" si="36"/>
        <v>1863</v>
      </c>
      <c r="Q779">
        <f t="shared" si="37"/>
        <v>2073</v>
      </c>
      <c r="R779">
        <f t="shared" si="38"/>
        <v>0</v>
      </c>
    </row>
    <row r="780" spans="1:18" x14ac:dyDescent="0.2">
      <c r="A780" t="s">
        <v>1</v>
      </c>
      <c r="B780" t="s">
        <v>2</v>
      </c>
      <c r="C780">
        <v>0</v>
      </c>
      <c r="D780">
        <v>1375</v>
      </c>
      <c r="E780">
        <v>0</v>
      </c>
      <c r="L780" t="s">
        <v>0</v>
      </c>
      <c r="M780" t="s">
        <v>1</v>
      </c>
      <c r="N780">
        <v>1020</v>
      </c>
      <c r="O780">
        <v>717</v>
      </c>
      <c r="P780">
        <f t="shared" si="36"/>
        <v>717</v>
      </c>
      <c r="Q780">
        <f t="shared" si="37"/>
        <v>1020</v>
      </c>
      <c r="R780">
        <f t="shared" si="38"/>
        <v>0</v>
      </c>
    </row>
    <row r="781" spans="1:18" x14ac:dyDescent="0.2">
      <c r="A781" t="s">
        <v>0</v>
      </c>
      <c r="B781" t="s">
        <v>2</v>
      </c>
      <c r="C781">
        <v>0</v>
      </c>
      <c r="D781">
        <v>1107</v>
      </c>
      <c r="E781">
        <v>0</v>
      </c>
      <c r="L781" t="s">
        <v>1</v>
      </c>
      <c r="M781" t="s">
        <v>0</v>
      </c>
      <c r="N781">
        <v>1972</v>
      </c>
      <c r="O781">
        <v>1862</v>
      </c>
      <c r="P781">
        <f t="shared" si="36"/>
        <v>1972</v>
      </c>
      <c r="Q781">
        <f t="shared" si="37"/>
        <v>1862</v>
      </c>
      <c r="R781">
        <f t="shared" si="38"/>
        <v>1</v>
      </c>
    </row>
    <row r="782" spans="1:18" x14ac:dyDescent="0.2">
      <c r="A782" t="s">
        <v>0</v>
      </c>
      <c r="B782" t="s">
        <v>1</v>
      </c>
      <c r="C782">
        <v>1</v>
      </c>
      <c r="D782">
        <v>1239</v>
      </c>
      <c r="E782">
        <v>1620</v>
      </c>
      <c r="L782" t="s">
        <v>0</v>
      </c>
      <c r="M782" t="s">
        <v>1</v>
      </c>
      <c r="N782">
        <v>1674</v>
      </c>
      <c r="O782">
        <v>1594</v>
      </c>
      <c r="P782">
        <f t="shared" si="36"/>
        <v>1594</v>
      </c>
      <c r="Q782">
        <f t="shared" si="37"/>
        <v>1674</v>
      </c>
      <c r="R782">
        <f t="shared" si="38"/>
        <v>0</v>
      </c>
    </row>
    <row r="783" spans="1:18" x14ac:dyDescent="0.2">
      <c r="A783" t="s">
        <v>1</v>
      </c>
      <c r="B783" t="s">
        <v>2</v>
      </c>
      <c r="C783">
        <v>0</v>
      </c>
      <c r="D783">
        <v>1438</v>
      </c>
      <c r="E783">
        <v>0</v>
      </c>
      <c r="L783" t="s">
        <v>0</v>
      </c>
      <c r="M783" t="s">
        <v>1</v>
      </c>
      <c r="N783">
        <v>1176</v>
      </c>
      <c r="O783">
        <v>1674</v>
      </c>
      <c r="P783">
        <f t="shared" si="36"/>
        <v>1674</v>
      </c>
      <c r="Q783">
        <f t="shared" si="37"/>
        <v>1176</v>
      </c>
      <c r="R783">
        <f t="shared" si="38"/>
        <v>1</v>
      </c>
    </row>
    <row r="784" spans="1:18" x14ac:dyDescent="0.2">
      <c r="A784" t="s">
        <v>0</v>
      </c>
      <c r="B784" t="s">
        <v>1</v>
      </c>
      <c r="C784">
        <v>2</v>
      </c>
      <c r="D784">
        <v>2780</v>
      </c>
      <c r="E784">
        <v>2216</v>
      </c>
      <c r="L784" t="s">
        <v>1</v>
      </c>
      <c r="M784" t="s">
        <v>0</v>
      </c>
      <c r="N784">
        <v>1900</v>
      </c>
      <c r="O784">
        <v>2136</v>
      </c>
      <c r="P784">
        <f t="shared" si="36"/>
        <v>1900</v>
      </c>
      <c r="Q784">
        <f t="shared" si="37"/>
        <v>2136</v>
      </c>
      <c r="R784">
        <f t="shared" si="38"/>
        <v>0</v>
      </c>
    </row>
    <row r="785" spans="1:18" x14ac:dyDescent="0.2">
      <c r="A785" t="s">
        <v>1</v>
      </c>
      <c r="B785" t="s">
        <v>0</v>
      </c>
      <c r="C785">
        <v>2</v>
      </c>
      <c r="D785">
        <v>1566</v>
      </c>
      <c r="E785">
        <v>0</v>
      </c>
      <c r="L785" t="s">
        <v>0</v>
      </c>
      <c r="M785" t="s">
        <v>1</v>
      </c>
      <c r="N785">
        <v>2669</v>
      </c>
      <c r="O785">
        <v>4489</v>
      </c>
      <c r="P785">
        <f t="shared" si="36"/>
        <v>4489</v>
      </c>
      <c r="Q785">
        <f t="shared" si="37"/>
        <v>2669</v>
      </c>
      <c r="R785">
        <f t="shared" si="38"/>
        <v>1</v>
      </c>
    </row>
    <row r="786" spans="1:18" x14ac:dyDescent="0.2">
      <c r="A786" t="s">
        <v>0</v>
      </c>
      <c r="B786" t="s">
        <v>1</v>
      </c>
      <c r="C786">
        <v>2</v>
      </c>
      <c r="D786">
        <v>1753</v>
      </c>
      <c r="E786">
        <v>2976</v>
      </c>
      <c r="L786" t="s">
        <v>1</v>
      </c>
      <c r="M786" t="s">
        <v>0</v>
      </c>
      <c r="N786">
        <v>1758</v>
      </c>
      <c r="O786">
        <v>1788</v>
      </c>
      <c r="P786">
        <f t="shared" si="36"/>
        <v>1758</v>
      </c>
      <c r="Q786">
        <f t="shared" si="37"/>
        <v>1788</v>
      </c>
      <c r="R786">
        <f t="shared" si="38"/>
        <v>0</v>
      </c>
    </row>
    <row r="787" spans="1:18" x14ac:dyDescent="0.2">
      <c r="A787" t="s">
        <v>3</v>
      </c>
      <c r="B787" t="s">
        <v>2</v>
      </c>
      <c r="C787">
        <v>0</v>
      </c>
      <c r="D787">
        <v>1260</v>
      </c>
      <c r="E787">
        <v>0</v>
      </c>
      <c r="L787" t="s">
        <v>0</v>
      </c>
      <c r="M787" t="s">
        <v>1</v>
      </c>
      <c r="N787">
        <v>2017</v>
      </c>
      <c r="O787">
        <v>3120</v>
      </c>
      <c r="P787">
        <f t="shared" si="36"/>
        <v>3120</v>
      </c>
      <c r="Q787">
        <f t="shared" si="37"/>
        <v>2017</v>
      </c>
      <c r="R787">
        <f t="shared" si="38"/>
        <v>1</v>
      </c>
    </row>
    <row r="788" spans="1:18" x14ac:dyDescent="0.2">
      <c r="A788" t="s">
        <v>0</v>
      </c>
      <c r="B788" t="s">
        <v>1</v>
      </c>
      <c r="C788">
        <v>0</v>
      </c>
      <c r="D788">
        <v>1316</v>
      </c>
      <c r="E788">
        <v>2230</v>
      </c>
      <c r="L788" t="s">
        <v>0</v>
      </c>
      <c r="M788" t="s">
        <v>1</v>
      </c>
      <c r="N788">
        <v>251</v>
      </c>
      <c r="O788">
        <v>306</v>
      </c>
      <c r="P788">
        <f t="shared" si="36"/>
        <v>306</v>
      </c>
      <c r="Q788">
        <f t="shared" si="37"/>
        <v>251</v>
      </c>
      <c r="R788">
        <f t="shared" si="38"/>
        <v>1</v>
      </c>
    </row>
    <row r="789" spans="1:18" x14ac:dyDescent="0.2">
      <c r="A789" t="s">
        <v>1</v>
      </c>
      <c r="B789" t="s">
        <v>0</v>
      </c>
      <c r="C789">
        <v>1</v>
      </c>
      <c r="D789">
        <v>2124</v>
      </c>
      <c r="E789">
        <v>2122</v>
      </c>
      <c r="L789" t="s">
        <v>1</v>
      </c>
      <c r="M789" t="s">
        <v>0</v>
      </c>
      <c r="N789">
        <v>1405</v>
      </c>
      <c r="O789">
        <v>973</v>
      </c>
      <c r="P789">
        <f t="shared" si="36"/>
        <v>1405</v>
      </c>
      <c r="Q789">
        <f t="shared" si="37"/>
        <v>973</v>
      </c>
      <c r="R789">
        <f t="shared" si="38"/>
        <v>1</v>
      </c>
    </row>
    <row r="790" spans="1:18" x14ac:dyDescent="0.2">
      <c r="A790" t="s">
        <v>1</v>
      </c>
      <c r="B790" t="s">
        <v>0</v>
      </c>
      <c r="C790">
        <v>1</v>
      </c>
      <c r="D790">
        <v>1740</v>
      </c>
      <c r="E790">
        <v>2021</v>
      </c>
      <c r="L790" t="s">
        <v>0</v>
      </c>
      <c r="M790" t="s">
        <v>1</v>
      </c>
      <c r="N790">
        <v>1239</v>
      </c>
      <c r="O790">
        <v>763</v>
      </c>
      <c r="P790">
        <f t="shared" si="36"/>
        <v>763</v>
      </c>
      <c r="Q790">
        <f t="shared" si="37"/>
        <v>1239</v>
      </c>
      <c r="R790">
        <f t="shared" si="38"/>
        <v>0</v>
      </c>
    </row>
    <row r="791" spans="1:18" x14ac:dyDescent="0.2">
      <c r="A791" t="s">
        <v>1</v>
      </c>
      <c r="B791" t="s">
        <v>2</v>
      </c>
      <c r="C791">
        <v>0</v>
      </c>
      <c r="D791">
        <v>1625</v>
      </c>
      <c r="E791">
        <v>0</v>
      </c>
      <c r="L791" t="s">
        <v>0</v>
      </c>
      <c r="M791" t="s">
        <v>1</v>
      </c>
      <c r="N791">
        <v>1399</v>
      </c>
      <c r="O791">
        <v>834</v>
      </c>
      <c r="P791">
        <f t="shared" si="36"/>
        <v>834</v>
      </c>
      <c r="Q791">
        <f t="shared" si="37"/>
        <v>1399</v>
      </c>
      <c r="R791">
        <f t="shared" si="38"/>
        <v>0</v>
      </c>
    </row>
    <row r="792" spans="1:18" x14ac:dyDescent="0.2">
      <c r="A792" t="s">
        <v>1</v>
      </c>
      <c r="B792" t="s">
        <v>0</v>
      </c>
      <c r="C792">
        <v>1</v>
      </c>
      <c r="D792">
        <v>1292</v>
      </c>
      <c r="E792">
        <v>0</v>
      </c>
      <c r="L792" t="s">
        <v>1</v>
      </c>
      <c r="M792" t="s">
        <v>0</v>
      </c>
      <c r="N792">
        <v>1440</v>
      </c>
      <c r="O792">
        <v>938</v>
      </c>
      <c r="P792">
        <f t="shared" si="36"/>
        <v>1440</v>
      </c>
      <c r="Q792">
        <f t="shared" si="37"/>
        <v>938</v>
      </c>
      <c r="R792">
        <f t="shared" si="38"/>
        <v>1</v>
      </c>
    </row>
    <row r="793" spans="1:18" x14ac:dyDescent="0.2">
      <c r="A793" t="s">
        <v>1</v>
      </c>
      <c r="B793" t="s">
        <v>0</v>
      </c>
      <c r="C793">
        <v>0</v>
      </c>
      <c r="D793">
        <v>1588</v>
      </c>
      <c r="E793">
        <v>1488</v>
      </c>
      <c r="L793" t="s">
        <v>1</v>
      </c>
      <c r="M793" t="s">
        <v>0</v>
      </c>
      <c r="N793">
        <v>7800</v>
      </c>
      <c r="O793">
        <v>9173</v>
      </c>
      <c r="P793">
        <f t="shared" si="36"/>
        <v>7800</v>
      </c>
      <c r="Q793">
        <f t="shared" si="37"/>
        <v>9173</v>
      </c>
      <c r="R793">
        <f t="shared" si="38"/>
        <v>0</v>
      </c>
    </row>
    <row r="794" spans="1:18" x14ac:dyDescent="0.2">
      <c r="A794" t="s">
        <v>0</v>
      </c>
      <c r="B794" t="s">
        <v>1</v>
      </c>
      <c r="C794">
        <v>4</v>
      </c>
      <c r="D794">
        <v>1151</v>
      </c>
      <c r="E794">
        <v>1649</v>
      </c>
      <c r="L794" t="s">
        <v>1</v>
      </c>
      <c r="M794" t="s">
        <v>0</v>
      </c>
      <c r="N794">
        <v>1440</v>
      </c>
      <c r="O794">
        <v>1118</v>
      </c>
      <c r="P794">
        <f t="shared" si="36"/>
        <v>1440</v>
      </c>
      <c r="Q794">
        <f t="shared" si="37"/>
        <v>1118</v>
      </c>
      <c r="R794">
        <f t="shared" si="38"/>
        <v>1</v>
      </c>
    </row>
    <row r="795" spans="1:18" x14ac:dyDescent="0.2">
      <c r="A795" t="s">
        <v>0</v>
      </c>
      <c r="B795" t="s">
        <v>2</v>
      </c>
      <c r="C795">
        <v>2</v>
      </c>
      <c r="D795">
        <v>1211</v>
      </c>
      <c r="E795">
        <v>0</v>
      </c>
      <c r="L795" t="s">
        <v>0</v>
      </c>
      <c r="M795" t="s">
        <v>1</v>
      </c>
      <c r="N795">
        <v>2040</v>
      </c>
      <c r="O795">
        <v>2255</v>
      </c>
      <c r="P795">
        <f t="shared" si="36"/>
        <v>2255</v>
      </c>
      <c r="Q795">
        <f t="shared" si="37"/>
        <v>2040</v>
      </c>
      <c r="R795">
        <f t="shared" si="38"/>
        <v>1</v>
      </c>
    </row>
    <row r="796" spans="1:18" x14ac:dyDescent="0.2">
      <c r="A796" t="s">
        <v>1</v>
      </c>
      <c r="B796" t="s">
        <v>0</v>
      </c>
      <c r="C796">
        <v>0</v>
      </c>
      <c r="D796">
        <v>2622</v>
      </c>
      <c r="E796">
        <v>0</v>
      </c>
      <c r="L796" t="s">
        <v>0</v>
      </c>
      <c r="M796" t="s">
        <v>1</v>
      </c>
      <c r="N796">
        <v>1040</v>
      </c>
      <c r="O796">
        <v>1766</v>
      </c>
      <c r="P796">
        <f t="shared" si="36"/>
        <v>1766</v>
      </c>
      <c r="Q796">
        <f t="shared" si="37"/>
        <v>1040</v>
      </c>
      <c r="R796">
        <f t="shared" si="38"/>
        <v>1</v>
      </c>
    </row>
    <row r="797" spans="1:18" x14ac:dyDescent="0.2">
      <c r="A797" t="s">
        <v>3</v>
      </c>
      <c r="B797" t="s">
        <v>2</v>
      </c>
      <c r="C797">
        <v>0</v>
      </c>
      <c r="D797">
        <v>1413</v>
      </c>
      <c r="E797">
        <v>0</v>
      </c>
      <c r="L797" t="s">
        <v>0</v>
      </c>
      <c r="M797" t="s">
        <v>1</v>
      </c>
      <c r="N797">
        <v>2011</v>
      </c>
      <c r="O797">
        <v>3367</v>
      </c>
      <c r="P797">
        <f t="shared" si="36"/>
        <v>3367</v>
      </c>
      <c r="Q797">
        <f t="shared" si="37"/>
        <v>2011</v>
      </c>
      <c r="R797">
        <f t="shared" si="38"/>
        <v>1</v>
      </c>
    </row>
    <row r="798" spans="1:18" x14ac:dyDescent="0.2">
      <c r="A798" t="s">
        <v>1</v>
      </c>
      <c r="B798" t="s">
        <v>2</v>
      </c>
      <c r="C798">
        <v>0</v>
      </c>
      <c r="D798">
        <v>1157</v>
      </c>
      <c r="E798">
        <v>0</v>
      </c>
      <c r="L798" t="s">
        <v>0</v>
      </c>
      <c r="M798" t="s">
        <v>1</v>
      </c>
      <c r="N798">
        <v>1200</v>
      </c>
      <c r="O798">
        <v>634</v>
      </c>
      <c r="P798">
        <f t="shared" si="36"/>
        <v>634</v>
      </c>
      <c r="Q798">
        <f t="shared" si="37"/>
        <v>1200</v>
      </c>
      <c r="R798">
        <f t="shared" si="38"/>
        <v>0</v>
      </c>
    </row>
    <row r="799" spans="1:18" x14ac:dyDescent="0.2">
      <c r="A799" t="s">
        <v>1</v>
      </c>
      <c r="B799" t="s">
        <v>1</v>
      </c>
      <c r="C799">
        <v>1</v>
      </c>
      <c r="D799">
        <v>1799</v>
      </c>
      <c r="E799">
        <v>2126</v>
      </c>
      <c r="L799" t="s">
        <v>0</v>
      </c>
      <c r="M799" t="s">
        <v>1</v>
      </c>
      <c r="N799">
        <v>600</v>
      </c>
      <c r="O799">
        <v>819</v>
      </c>
      <c r="P799">
        <f t="shared" si="36"/>
        <v>819</v>
      </c>
      <c r="Q799">
        <f t="shared" si="37"/>
        <v>600</v>
      </c>
      <c r="R799">
        <f t="shared" si="38"/>
        <v>1</v>
      </c>
    </row>
    <row r="800" spans="1:18" x14ac:dyDescent="0.2">
      <c r="A800" t="s">
        <v>1</v>
      </c>
      <c r="B800" t="s">
        <v>0</v>
      </c>
      <c r="C800">
        <v>1</v>
      </c>
      <c r="D800">
        <v>1778</v>
      </c>
      <c r="E800">
        <v>0</v>
      </c>
      <c r="L800" t="s">
        <v>0</v>
      </c>
      <c r="M800" t="s">
        <v>1</v>
      </c>
      <c r="N800">
        <v>220</v>
      </c>
      <c r="O800">
        <v>124</v>
      </c>
      <c r="P800">
        <f t="shared" si="36"/>
        <v>124</v>
      </c>
      <c r="Q800">
        <f t="shared" si="37"/>
        <v>220</v>
      </c>
      <c r="R800">
        <f t="shared" si="38"/>
        <v>0</v>
      </c>
    </row>
    <row r="801" spans="1:18" x14ac:dyDescent="0.2">
      <c r="A801" t="s">
        <v>1</v>
      </c>
      <c r="B801" t="s">
        <v>0</v>
      </c>
      <c r="C801">
        <v>0</v>
      </c>
      <c r="D801">
        <v>2000</v>
      </c>
      <c r="E801">
        <v>2103</v>
      </c>
      <c r="L801" t="s">
        <v>0</v>
      </c>
      <c r="M801" t="s">
        <v>1</v>
      </c>
      <c r="N801">
        <v>766</v>
      </c>
      <c r="O801">
        <v>397</v>
      </c>
      <c r="P801">
        <f t="shared" si="36"/>
        <v>397</v>
      </c>
      <c r="Q801">
        <f t="shared" si="37"/>
        <v>766</v>
      </c>
      <c r="R801">
        <f t="shared" si="38"/>
        <v>0</v>
      </c>
    </row>
    <row r="802" spans="1:18" x14ac:dyDescent="0.2">
      <c r="A802" t="s">
        <v>0</v>
      </c>
      <c r="B802" t="s">
        <v>2</v>
      </c>
      <c r="C802">
        <v>0</v>
      </c>
      <c r="D802">
        <v>1630</v>
      </c>
      <c r="E802">
        <v>0</v>
      </c>
      <c r="L802" t="s">
        <v>0</v>
      </c>
      <c r="M802" t="s">
        <v>1</v>
      </c>
      <c r="N802">
        <v>3060</v>
      </c>
      <c r="O802">
        <v>3462</v>
      </c>
      <c r="P802">
        <f t="shared" si="36"/>
        <v>3462</v>
      </c>
      <c r="Q802">
        <f t="shared" si="37"/>
        <v>3060</v>
      </c>
      <c r="R802">
        <f t="shared" si="38"/>
        <v>1</v>
      </c>
    </row>
    <row r="803" spans="1:18" x14ac:dyDescent="0.2">
      <c r="A803" t="s">
        <v>1</v>
      </c>
      <c r="B803" t="s">
        <v>0</v>
      </c>
      <c r="C803">
        <v>0</v>
      </c>
      <c r="D803">
        <v>3200</v>
      </c>
      <c r="E803">
        <v>3662</v>
      </c>
      <c r="L803" t="s">
        <v>1</v>
      </c>
      <c r="M803" t="s">
        <v>0</v>
      </c>
      <c r="N803">
        <v>1591</v>
      </c>
      <c r="O803">
        <v>1614</v>
      </c>
      <c r="P803">
        <f t="shared" si="36"/>
        <v>1591</v>
      </c>
      <c r="Q803">
        <f t="shared" si="37"/>
        <v>1614</v>
      </c>
      <c r="R803">
        <f t="shared" si="38"/>
        <v>0</v>
      </c>
    </row>
    <row r="804" spans="1:18" x14ac:dyDescent="0.2">
      <c r="A804" t="s">
        <v>1</v>
      </c>
      <c r="B804" t="s">
        <v>0</v>
      </c>
      <c r="C804">
        <v>2</v>
      </c>
      <c r="D804">
        <v>1720</v>
      </c>
      <c r="E804">
        <v>0</v>
      </c>
      <c r="L804" t="s">
        <v>0</v>
      </c>
      <c r="M804" t="s">
        <v>1</v>
      </c>
      <c r="N804">
        <v>1260</v>
      </c>
      <c r="O804">
        <v>1473</v>
      </c>
      <c r="P804">
        <f t="shared" si="36"/>
        <v>1473</v>
      </c>
      <c r="Q804">
        <f t="shared" si="37"/>
        <v>1260</v>
      </c>
      <c r="R804">
        <f t="shared" si="38"/>
        <v>1</v>
      </c>
    </row>
    <row r="805" spans="1:18" x14ac:dyDescent="0.2">
      <c r="A805" t="s">
        <v>0</v>
      </c>
      <c r="B805" t="s">
        <v>2</v>
      </c>
      <c r="C805">
        <v>0</v>
      </c>
      <c r="D805">
        <v>832</v>
      </c>
      <c r="E805">
        <v>0</v>
      </c>
      <c r="L805" t="s">
        <v>1</v>
      </c>
      <c r="M805" t="s">
        <v>0</v>
      </c>
      <c r="N805">
        <v>2710</v>
      </c>
      <c r="O805">
        <v>2346</v>
      </c>
      <c r="P805">
        <f t="shared" si="36"/>
        <v>2710</v>
      </c>
      <c r="Q805">
        <f t="shared" si="37"/>
        <v>2346</v>
      </c>
      <c r="R805">
        <f t="shared" si="38"/>
        <v>1</v>
      </c>
    </row>
    <row r="806" spans="1:18" x14ac:dyDescent="0.2">
      <c r="A806" t="s">
        <v>0</v>
      </c>
      <c r="B806" t="s">
        <v>2</v>
      </c>
      <c r="C806">
        <v>0</v>
      </c>
      <c r="D806">
        <v>1525</v>
      </c>
      <c r="E806">
        <v>0</v>
      </c>
      <c r="L806" t="s">
        <v>0</v>
      </c>
      <c r="M806" t="s">
        <v>1</v>
      </c>
      <c r="N806">
        <v>1400</v>
      </c>
      <c r="O806">
        <v>1759</v>
      </c>
      <c r="P806">
        <f t="shared" si="36"/>
        <v>1759</v>
      </c>
      <c r="Q806">
        <f t="shared" si="37"/>
        <v>1400</v>
      </c>
      <c r="R806">
        <f t="shared" si="38"/>
        <v>1</v>
      </c>
    </row>
    <row r="807" spans="1:18" x14ac:dyDescent="0.2">
      <c r="A807" t="s">
        <v>3</v>
      </c>
      <c r="B807" t="s">
        <v>2</v>
      </c>
      <c r="C807">
        <v>0</v>
      </c>
      <c r="D807">
        <v>1536</v>
      </c>
      <c r="E807">
        <v>0</v>
      </c>
      <c r="L807" t="s">
        <v>0</v>
      </c>
      <c r="M807" t="s">
        <v>1</v>
      </c>
      <c r="N807">
        <v>1000</v>
      </c>
      <c r="O807">
        <v>815</v>
      </c>
      <c r="P807">
        <f t="shared" si="36"/>
        <v>815</v>
      </c>
      <c r="Q807">
        <f t="shared" si="37"/>
        <v>1000</v>
      </c>
      <c r="R807">
        <f t="shared" si="38"/>
        <v>0</v>
      </c>
    </row>
    <row r="808" spans="1:18" x14ac:dyDescent="0.2">
      <c r="A808" t="s">
        <v>1</v>
      </c>
      <c r="B808" t="s">
        <v>0</v>
      </c>
      <c r="C808">
        <v>2</v>
      </c>
      <c r="D808">
        <v>1746</v>
      </c>
      <c r="E808">
        <v>0</v>
      </c>
      <c r="L808" t="s">
        <v>1</v>
      </c>
      <c r="M808" t="s">
        <v>0</v>
      </c>
      <c r="N808">
        <v>2500</v>
      </c>
      <c r="O808">
        <v>2596</v>
      </c>
      <c r="P808">
        <f t="shared" si="36"/>
        <v>2500</v>
      </c>
      <c r="Q808">
        <f t="shared" si="37"/>
        <v>2596</v>
      </c>
      <c r="R808">
        <f t="shared" si="38"/>
        <v>0</v>
      </c>
    </row>
    <row r="809" spans="1:18" x14ac:dyDescent="0.2">
      <c r="A809" t="s">
        <v>1</v>
      </c>
      <c r="B809" t="s">
        <v>0</v>
      </c>
      <c r="C809">
        <v>2</v>
      </c>
      <c r="D809">
        <v>3722</v>
      </c>
      <c r="E809">
        <v>3160</v>
      </c>
      <c r="L809" t="s">
        <v>1</v>
      </c>
      <c r="M809" t="s">
        <v>0</v>
      </c>
      <c r="N809">
        <v>1355</v>
      </c>
      <c r="O809">
        <v>1206</v>
      </c>
      <c r="P809">
        <f t="shared" si="36"/>
        <v>1355</v>
      </c>
      <c r="Q809">
        <f t="shared" si="37"/>
        <v>1206</v>
      </c>
      <c r="R809">
        <f t="shared" si="38"/>
        <v>1</v>
      </c>
    </row>
    <row r="810" spans="1:18" x14ac:dyDescent="0.2">
      <c r="A810" t="s">
        <v>1</v>
      </c>
      <c r="B810" t="s">
        <v>0</v>
      </c>
      <c r="C810">
        <v>0</v>
      </c>
      <c r="D810">
        <v>7298</v>
      </c>
      <c r="E810">
        <v>6035</v>
      </c>
      <c r="L810" t="s">
        <v>1</v>
      </c>
      <c r="M810" t="s">
        <v>0</v>
      </c>
      <c r="N810">
        <v>2200</v>
      </c>
      <c r="O810">
        <v>1589</v>
      </c>
      <c r="P810">
        <f t="shared" si="36"/>
        <v>2200</v>
      </c>
      <c r="Q810">
        <f t="shared" si="37"/>
        <v>1589</v>
      </c>
      <c r="R810">
        <f t="shared" si="38"/>
        <v>1</v>
      </c>
    </row>
    <row r="811" spans="1:18" x14ac:dyDescent="0.2">
      <c r="A811" t="s">
        <v>0</v>
      </c>
      <c r="B811" t="s">
        <v>1</v>
      </c>
      <c r="C811">
        <v>2</v>
      </c>
      <c r="D811">
        <v>2320</v>
      </c>
      <c r="E811">
        <v>3434</v>
      </c>
      <c r="L811" t="s">
        <v>1</v>
      </c>
      <c r="M811" t="s">
        <v>0</v>
      </c>
      <c r="N811">
        <v>1650</v>
      </c>
      <c r="O811">
        <v>837</v>
      </c>
      <c r="P811">
        <f t="shared" si="36"/>
        <v>1650</v>
      </c>
      <c r="Q811">
        <f t="shared" si="37"/>
        <v>837</v>
      </c>
      <c r="R811">
        <f t="shared" si="38"/>
        <v>1</v>
      </c>
    </row>
    <row r="812" spans="1:18" x14ac:dyDescent="0.2">
      <c r="A812" t="s">
        <v>1</v>
      </c>
      <c r="B812" t="s">
        <v>0</v>
      </c>
      <c r="C812">
        <v>1</v>
      </c>
      <c r="D812">
        <v>3388</v>
      </c>
      <c r="E812">
        <v>3875</v>
      </c>
      <c r="L812" t="s">
        <v>1</v>
      </c>
      <c r="M812" t="s">
        <v>0</v>
      </c>
      <c r="N812">
        <v>1905</v>
      </c>
      <c r="O812">
        <v>1336</v>
      </c>
      <c r="P812">
        <f t="shared" si="36"/>
        <v>1905</v>
      </c>
      <c r="Q812">
        <f t="shared" si="37"/>
        <v>1336</v>
      </c>
      <c r="R812">
        <f t="shared" si="38"/>
        <v>1</v>
      </c>
    </row>
    <row r="813" spans="1:18" x14ac:dyDescent="0.2">
      <c r="A813" t="s">
        <v>0</v>
      </c>
      <c r="B813" t="s">
        <v>1</v>
      </c>
      <c r="C813">
        <v>4</v>
      </c>
      <c r="D813">
        <v>234</v>
      </c>
      <c r="E813">
        <v>232</v>
      </c>
      <c r="L813" t="s">
        <v>0</v>
      </c>
      <c r="M813" t="s">
        <v>1</v>
      </c>
      <c r="N813">
        <v>2160</v>
      </c>
      <c r="O813">
        <v>3003</v>
      </c>
      <c r="P813">
        <f t="shared" si="36"/>
        <v>3003</v>
      </c>
      <c r="Q813">
        <f t="shared" si="37"/>
        <v>2160</v>
      </c>
      <c r="R813">
        <f t="shared" si="38"/>
        <v>1</v>
      </c>
    </row>
    <row r="814" spans="1:18" x14ac:dyDescent="0.2">
      <c r="A814" t="s">
        <v>0</v>
      </c>
      <c r="B814" t="s">
        <v>1</v>
      </c>
      <c r="C814">
        <v>1</v>
      </c>
      <c r="D814">
        <v>1813</v>
      </c>
      <c r="E814">
        <v>1932</v>
      </c>
      <c r="L814" t="s">
        <v>0</v>
      </c>
      <c r="M814" t="s">
        <v>1</v>
      </c>
      <c r="N814">
        <v>1426</v>
      </c>
      <c r="O814">
        <v>1926</v>
      </c>
      <c r="P814">
        <f t="shared" si="36"/>
        <v>1926</v>
      </c>
      <c r="Q814">
        <f t="shared" si="37"/>
        <v>1426</v>
      </c>
      <c r="R814">
        <f t="shared" si="38"/>
        <v>1</v>
      </c>
    </row>
    <row r="815" spans="1:18" x14ac:dyDescent="0.2">
      <c r="A815" t="s">
        <v>1</v>
      </c>
      <c r="B815" t="s">
        <v>1</v>
      </c>
      <c r="C815">
        <v>3</v>
      </c>
      <c r="D815">
        <v>1342</v>
      </c>
      <c r="E815">
        <v>1402</v>
      </c>
      <c r="L815" t="s">
        <v>0</v>
      </c>
      <c r="M815" t="s">
        <v>1</v>
      </c>
      <c r="N815">
        <v>1400</v>
      </c>
      <c r="O815">
        <v>1566</v>
      </c>
      <c r="P815">
        <f t="shared" si="36"/>
        <v>1566</v>
      </c>
      <c r="Q815">
        <f t="shared" si="37"/>
        <v>1400</v>
      </c>
      <c r="R815">
        <f t="shared" si="38"/>
        <v>1</v>
      </c>
    </row>
    <row r="816" spans="1:18" x14ac:dyDescent="0.2">
      <c r="A816" t="s">
        <v>1</v>
      </c>
      <c r="B816" t="s">
        <v>0</v>
      </c>
      <c r="C816">
        <v>2</v>
      </c>
      <c r="D816">
        <v>1650</v>
      </c>
      <c r="E816">
        <v>837</v>
      </c>
      <c r="L816" t="s">
        <v>0</v>
      </c>
      <c r="M816" t="s">
        <v>1</v>
      </c>
      <c r="N816">
        <v>1117</v>
      </c>
      <c r="O816">
        <v>868</v>
      </c>
      <c r="P816">
        <f t="shared" si="36"/>
        <v>868</v>
      </c>
      <c r="Q816">
        <f t="shared" si="37"/>
        <v>1117</v>
      </c>
      <c r="R816">
        <f t="shared" si="38"/>
        <v>0</v>
      </c>
    </row>
    <row r="817" spans="1:18" x14ac:dyDescent="0.2">
      <c r="A817" t="s">
        <v>0</v>
      </c>
      <c r="B817" t="s">
        <v>2</v>
      </c>
      <c r="C817">
        <v>0</v>
      </c>
      <c r="D817">
        <v>2309</v>
      </c>
      <c r="E817">
        <v>0</v>
      </c>
      <c r="L817" t="s">
        <v>0</v>
      </c>
      <c r="M817" t="s">
        <v>1</v>
      </c>
      <c r="N817">
        <v>644</v>
      </c>
      <c r="O817">
        <v>984</v>
      </c>
      <c r="P817">
        <f t="shared" si="36"/>
        <v>984</v>
      </c>
      <c r="Q817">
        <f t="shared" si="37"/>
        <v>644</v>
      </c>
      <c r="R817">
        <f t="shared" si="38"/>
        <v>1</v>
      </c>
    </row>
    <row r="818" spans="1:18" x14ac:dyDescent="0.2">
      <c r="A818" t="s">
        <v>0</v>
      </c>
      <c r="B818" t="s">
        <v>1</v>
      </c>
      <c r="C818">
        <v>1</v>
      </c>
      <c r="D818">
        <v>1160</v>
      </c>
      <c r="E818">
        <v>949</v>
      </c>
      <c r="L818" t="s">
        <v>3</v>
      </c>
      <c r="M818" t="s">
        <v>1</v>
      </c>
      <c r="N818">
        <v>1163</v>
      </c>
      <c r="O818">
        <v>1539</v>
      </c>
      <c r="P818">
        <f t="shared" si="36"/>
        <v>1539</v>
      </c>
      <c r="Q818">
        <f t="shared" si="37"/>
        <v>1163</v>
      </c>
      <c r="R818">
        <f t="shared" si="38"/>
        <v>1</v>
      </c>
    </row>
    <row r="819" spans="1:18" x14ac:dyDescent="0.2">
      <c r="A819" t="s">
        <v>1</v>
      </c>
      <c r="B819" t="s">
        <v>2</v>
      </c>
      <c r="C819">
        <v>0</v>
      </c>
      <c r="D819">
        <v>1771</v>
      </c>
      <c r="E819">
        <v>0</v>
      </c>
      <c r="L819" t="s">
        <v>1</v>
      </c>
      <c r="M819" t="s">
        <v>0</v>
      </c>
      <c r="N819">
        <v>1740</v>
      </c>
      <c r="O819">
        <v>1579</v>
      </c>
      <c r="P819">
        <f t="shared" si="36"/>
        <v>1740</v>
      </c>
      <c r="Q819">
        <f t="shared" si="37"/>
        <v>1579</v>
      </c>
      <c r="R819">
        <f t="shared" si="38"/>
        <v>1</v>
      </c>
    </row>
    <row r="820" spans="1:18" x14ac:dyDescent="0.2">
      <c r="A820" t="s">
        <v>1</v>
      </c>
      <c r="B820" t="s">
        <v>0</v>
      </c>
      <c r="C820">
        <v>1</v>
      </c>
      <c r="D820">
        <v>1361</v>
      </c>
      <c r="E820">
        <v>0</v>
      </c>
      <c r="L820" t="s">
        <v>0</v>
      </c>
      <c r="M820" t="s">
        <v>1</v>
      </c>
      <c r="N820">
        <v>2549</v>
      </c>
      <c r="O820">
        <v>1721</v>
      </c>
      <c r="P820">
        <f t="shared" si="36"/>
        <v>1721</v>
      </c>
      <c r="Q820">
        <f t="shared" si="37"/>
        <v>2549</v>
      </c>
      <c r="R820">
        <f t="shared" si="38"/>
        <v>0</v>
      </c>
    </row>
    <row r="821" spans="1:18" x14ac:dyDescent="0.2">
      <c r="A821" t="s">
        <v>0</v>
      </c>
      <c r="B821" t="s">
        <v>2</v>
      </c>
      <c r="C821">
        <v>0</v>
      </c>
      <c r="D821">
        <v>2353</v>
      </c>
      <c r="E821">
        <v>0</v>
      </c>
      <c r="L821" t="s">
        <v>1</v>
      </c>
      <c r="M821" t="s">
        <v>0</v>
      </c>
      <c r="N821">
        <v>2255</v>
      </c>
      <c r="O821">
        <v>2177</v>
      </c>
      <c r="P821">
        <f t="shared" si="36"/>
        <v>2255</v>
      </c>
      <c r="Q821">
        <f t="shared" si="37"/>
        <v>2177</v>
      </c>
      <c r="R821">
        <f t="shared" si="38"/>
        <v>1</v>
      </c>
    </row>
    <row r="822" spans="1:18" x14ac:dyDescent="0.2">
      <c r="A822" t="s">
        <v>1</v>
      </c>
      <c r="B822" t="s">
        <v>0</v>
      </c>
      <c r="C822">
        <v>0</v>
      </c>
      <c r="D822">
        <v>6042</v>
      </c>
      <c r="E822">
        <v>3409</v>
      </c>
      <c r="L822" t="s">
        <v>0</v>
      </c>
      <c r="M822" t="s">
        <v>1</v>
      </c>
      <c r="N822">
        <v>1500</v>
      </c>
      <c r="O822">
        <v>2523</v>
      </c>
      <c r="P822">
        <f t="shared" si="36"/>
        <v>2523</v>
      </c>
      <c r="Q822">
        <f t="shared" si="37"/>
        <v>1500</v>
      </c>
      <c r="R822">
        <f t="shared" si="38"/>
        <v>1</v>
      </c>
    </row>
    <row r="823" spans="1:18" x14ac:dyDescent="0.2">
      <c r="A823" t="s">
        <v>0</v>
      </c>
      <c r="B823" t="s">
        <v>2</v>
      </c>
      <c r="C823">
        <v>2</v>
      </c>
      <c r="D823">
        <v>2200</v>
      </c>
      <c r="E823">
        <v>0</v>
      </c>
      <c r="L823" t="s">
        <v>1</v>
      </c>
      <c r="M823" t="s">
        <v>0</v>
      </c>
      <c r="N823">
        <v>1212</v>
      </c>
      <c r="O823">
        <v>707</v>
      </c>
      <c r="P823">
        <f t="shared" si="36"/>
        <v>1212</v>
      </c>
      <c r="Q823">
        <f t="shared" si="37"/>
        <v>707</v>
      </c>
      <c r="R823">
        <f t="shared" si="38"/>
        <v>1</v>
      </c>
    </row>
    <row r="824" spans="1:18" x14ac:dyDescent="0.2">
      <c r="A824" t="s">
        <v>0</v>
      </c>
      <c r="B824" t="s">
        <v>1</v>
      </c>
      <c r="C824">
        <v>1</v>
      </c>
      <c r="D824">
        <v>0</v>
      </c>
      <c r="E824">
        <v>0</v>
      </c>
      <c r="L824" t="s">
        <v>0</v>
      </c>
      <c r="M824" t="s">
        <v>1</v>
      </c>
      <c r="N824">
        <v>860</v>
      </c>
      <c r="O824">
        <v>789</v>
      </c>
      <c r="P824">
        <f t="shared" si="36"/>
        <v>789</v>
      </c>
      <c r="Q824">
        <f t="shared" si="37"/>
        <v>860</v>
      </c>
      <c r="R824">
        <f t="shared" si="38"/>
        <v>0</v>
      </c>
    </row>
    <row r="825" spans="1:18" x14ac:dyDescent="0.2">
      <c r="A825" t="s">
        <v>1</v>
      </c>
      <c r="B825" t="s">
        <v>0</v>
      </c>
      <c r="C825">
        <v>1</v>
      </c>
      <c r="D825">
        <v>9300</v>
      </c>
      <c r="E825">
        <v>8366</v>
      </c>
      <c r="L825" t="s">
        <v>0</v>
      </c>
      <c r="M825" t="s">
        <v>1</v>
      </c>
      <c r="N825">
        <v>1525</v>
      </c>
      <c r="O825">
        <v>2581</v>
      </c>
      <c r="P825">
        <f t="shared" si="36"/>
        <v>2581</v>
      </c>
      <c r="Q825">
        <f t="shared" si="37"/>
        <v>1525</v>
      </c>
      <c r="R825">
        <f t="shared" si="38"/>
        <v>1</v>
      </c>
    </row>
    <row r="826" spans="1:18" x14ac:dyDescent="0.2">
      <c r="A826" t="s">
        <v>3</v>
      </c>
      <c r="B826" t="s">
        <v>2</v>
      </c>
      <c r="C826">
        <v>0</v>
      </c>
      <c r="D826">
        <v>1080</v>
      </c>
      <c r="E826">
        <v>0</v>
      </c>
      <c r="L826" t="s">
        <v>0</v>
      </c>
      <c r="M826" t="s">
        <v>1</v>
      </c>
      <c r="N826">
        <v>1224</v>
      </c>
      <c r="O826">
        <v>950</v>
      </c>
      <c r="P826">
        <f t="shared" si="36"/>
        <v>950</v>
      </c>
      <c r="Q826">
        <f t="shared" si="37"/>
        <v>1224</v>
      </c>
      <c r="R826">
        <f t="shared" si="38"/>
        <v>0</v>
      </c>
    </row>
    <row r="827" spans="1:18" x14ac:dyDescent="0.2">
      <c r="A827" t="s">
        <v>1</v>
      </c>
      <c r="B827" t="s">
        <v>0</v>
      </c>
      <c r="C827">
        <v>2</v>
      </c>
      <c r="D827">
        <v>2236</v>
      </c>
      <c r="E827">
        <v>2154</v>
      </c>
      <c r="L827" t="s">
        <v>0</v>
      </c>
      <c r="M827" t="s">
        <v>1</v>
      </c>
      <c r="N827">
        <v>1369</v>
      </c>
      <c r="O827">
        <v>1772</v>
      </c>
      <c r="P827">
        <f t="shared" si="36"/>
        <v>1772</v>
      </c>
      <c r="Q827">
        <f t="shared" si="37"/>
        <v>1369</v>
      </c>
      <c r="R827">
        <f t="shared" si="38"/>
        <v>1</v>
      </c>
    </row>
    <row r="828" spans="1:18" x14ac:dyDescent="0.2">
      <c r="A828" t="s">
        <v>1</v>
      </c>
      <c r="B828" t="s">
        <v>0</v>
      </c>
      <c r="C828">
        <v>0</v>
      </c>
      <c r="D828">
        <v>1291</v>
      </c>
      <c r="E828">
        <v>0</v>
      </c>
      <c r="L828" t="s">
        <v>1</v>
      </c>
      <c r="M828" t="s">
        <v>0</v>
      </c>
      <c r="N828">
        <v>1571</v>
      </c>
      <c r="O828">
        <v>1436</v>
      </c>
      <c r="P828">
        <f t="shared" si="36"/>
        <v>1571</v>
      </c>
      <c r="Q828">
        <f t="shared" si="37"/>
        <v>1436</v>
      </c>
      <c r="R828">
        <f t="shared" si="38"/>
        <v>1</v>
      </c>
    </row>
    <row r="829" spans="1:18" x14ac:dyDescent="0.2">
      <c r="A829" t="s">
        <v>1</v>
      </c>
      <c r="B829" t="s">
        <v>0</v>
      </c>
      <c r="C829">
        <v>0</v>
      </c>
      <c r="D829">
        <v>1748</v>
      </c>
      <c r="E829">
        <v>0</v>
      </c>
      <c r="L829" t="s">
        <v>0</v>
      </c>
      <c r="M829" t="s">
        <v>1</v>
      </c>
      <c r="N829">
        <v>2336</v>
      </c>
      <c r="O829">
        <v>2095</v>
      </c>
      <c r="P829">
        <f t="shared" si="36"/>
        <v>2095</v>
      </c>
      <c r="Q829">
        <f t="shared" si="37"/>
        <v>2336</v>
      </c>
      <c r="R829">
        <f t="shared" si="38"/>
        <v>0</v>
      </c>
    </row>
    <row r="830" spans="1:18" x14ac:dyDescent="0.2">
      <c r="A830" t="s">
        <v>0</v>
      </c>
      <c r="B830" t="s">
        <v>1</v>
      </c>
      <c r="C830">
        <v>3</v>
      </c>
      <c r="D830">
        <v>1160</v>
      </c>
      <c r="E830">
        <v>925</v>
      </c>
      <c r="L830" t="s">
        <v>0</v>
      </c>
      <c r="M830" t="s">
        <v>1</v>
      </c>
      <c r="N830">
        <v>2070</v>
      </c>
      <c r="O830">
        <v>3512</v>
      </c>
      <c r="P830">
        <f t="shared" si="36"/>
        <v>3512</v>
      </c>
      <c r="Q830">
        <f t="shared" si="37"/>
        <v>2070</v>
      </c>
      <c r="R830">
        <f t="shared" si="38"/>
        <v>1</v>
      </c>
    </row>
    <row r="831" spans="1:18" x14ac:dyDescent="0.2">
      <c r="A831" t="s">
        <v>1</v>
      </c>
      <c r="B831" t="s">
        <v>0</v>
      </c>
      <c r="C831">
        <v>1</v>
      </c>
      <c r="D831">
        <v>2000</v>
      </c>
      <c r="E831">
        <v>0</v>
      </c>
      <c r="L831" t="s">
        <v>0</v>
      </c>
      <c r="M831" t="s">
        <v>1</v>
      </c>
      <c r="N831">
        <v>1218</v>
      </c>
      <c r="O831">
        <v>1685</v>
      </c>
      <c r="P831">
        <f t="shared" si="36"/>
        <v>1685</v>
      </c>
      <c r="Q831">
        <f t="shared" si="37"/>
        <v>1218</v>
      </c>
      <c r="R831">
        <f t="shared" si="38"/>
        <v>1</v>
      </c>
    </row>
    <row r="832" spans="1:18" x14ac:dyDescent="0.2">
      <c r="A832" t="s">
        <v>1</v>
      </c>
      <c r="B832" t="s">
        <v>0</v>
      </c>
      <c r="C832">
        <v>3</v>
      </c>
      <c r="D832">
        <v>1249</v>
      </c>
      <c r="E832">
        <v>0</v>
      </c>
      <c r="L832" t="s">
        <v>0</v>
      </c>
      <c r="M832" t="s">
        <v>1</v>
      </c>
      <c r="N832">
        <v>2817</v>
      </c>
      <c r="O832">
        <v>3070</v>
      </c>
      <c r="P832">
        <f t="shared" si="36"/>
        <v>3070</v>
      </c>
      <c r="Q832">
        <f t="shared" si="37"/>
        <v>2817</v>
      </c>
      <c r="R832">
        <f t="shared" si="38"/>
        <v>1</v>
      </c>
    </row>
    <row r="833" spans="1:18" x14ac:dyDescent="0.2">
      <c r="A833" t="s">
        <v>1</v>
      </c>
      <c r="B833" t="s">
        <v>0</v>
      </c>
      <c r="C833">
        <v>3</v>
      </c>
      <c r="D833">
        <v>3040</v>
      </c>
      <c r="E833">
        <v>1906</v>
      </c>
      <c r="L833" t="s">
        <v>0</v>
      </c>
      <c r="M833" t="s">
        <v>1</v>
      </c>
      <c r="N833">
        <v>1800</v>
      </c>
      <c r="O833">
        <v>3011</v>
      </c>
      <c r="P833">
        <f t="shared" si="36"/>
        <v>3011</v>
      </c>
      <c r="Q833">
        <f t="shared" si="37"/>
        <v>1800</v>
      </c>
      <c r="R833">
        <f t="shared" si="38"/>
        <v>1</v>
      </c>
    </row>
    <row r="834" spans="1:18" x14ac:dyDescent="0.2">
      <c r="A834" t="s">
        <v>0</v>
      </c>
      <c r="B834" t="s">
        <v>2</v>
      </c>
      <c r="C834">
        <v>0</v>
      </c>
      <c r="D834">
        <v>2493</v>
      </c>
      <c r="E834">
        <v>0</v>
      </c>
      <c r="L834" t="s">
        <v>1</v>
      </c>
      <c r="M834" t="s">
        <v>0</v>
      </c>
      <c r="N834">
        <v>1410</v>
      </c>
      <c r="O834">
        <v>775</v>
      </c>
      <c r="P834">
        <f t="shared" si="36"/>
        <v>1410</v>
      </c>
      <c r="Q834">
        <f t="shared" si="37"/>
        <v>775</v>
      </c>
      <c r="R834">
        <f t="shared" si="38"/>
        <v>1</v>
      </c>
    </row>
    <row r="835" spans="1:18" x14ac:dyDescent="0.2">
      <c r="A835" t="s">
        <v>1</v>
      </c>
      <c r="B835" t="s">
        <v>0</v>
      </c>
      <c r="C835">
        <v>2</v>
      </c>
      <c r="D835">
        <v>1697</v>
      </c>
      <c r="E835">
        <v>1841</v>
      </c>
      <c r="L835" t="s">
        <v>0</v>
      </c>
      <c r="M835" t="s">
        <v>1</v>
      </c>
      <c r="N835">
        <v>1181</v>
      </c>
      <c r="O835">
        <v>1108</v>
      </c>
      <c r="P835">
        <f t="shared" ref="P835:P898" si="39">IF(L835="Mr",N835,O835)</f>
        <v>1108</v>
      </c>
      <c r="Q835">
        <f t="shared" ref="Q835:Q898" si="40">IF(L835&lt;&gt;"Mr",N835,O835)</f>
        <v>1181</v>
      </c>
      <c r="R835">
        <f t="shared" ref="R835:R898" si="41">IF(P835&gt;Q835,1,0)</f>
        <v>0</v>
      </c>
    </row>
    <row r="836" spans="1:18" x14ac:dyDescent="0.2">
      <c r="A836" t="s">
        <v>1</v>
      </c>
      <c r="B836" t="s">
        <v>0</v>
      </c>
      <c r="C836">
        <v>3</v>
      </c>
      <c r="D836">
        <v>1760</v>
      </c>
      <c r="E836">
        <v>0</v>
      </c>
      <c r="L836" t="s">
        <v>1</v>
      </c>
      <c r="M836" t="s">
        <v>0</v>
      </c>
      <c r="N836">
        <v>1100</v>
      </c>
      <c r="O836">
        <v>722</v>
      </c>
      <c r="P836">
        <f t="shared" si="39"/>
        <v>1100</v>
      </c>
      <c r="Q836">
        <f t="shared" si="40"/>
        <v>722</v>
      </c>
      <c r="R836">
        <f t="shared" si="41"/>
        <v>1</v>
      </c>
    </row>
    <row r="837" spans="1:18" x14ac:dyDescent="0.2">
      <c r="A837" t="s">
        <v>0</v>
      </c>
      <c r="B837" t="s">
        <v>1</v>
      </c>
      <c r="C837">
        <v>2</v>
      </c>
      <c r="D837">
        <v>560</v>
      </c>
      <c r="E837">
        <v>297</v>
      </c>
      <c r="L837" t="s">
        <v>1</v>
      </c>
      <c r="M837" t="s">
        <v>0</v>
      </c>
      <c r="N837">
        <v>1078</v>
      </c>
      <c r="O837">
        <v>1103</v>
      </c>
      <c r="P837">
        <f t="shared" si="39"/>
        <v>1078</v>
      </c>
      <c r="Q837">
        <f t="shared" si="40"/>
        <v>1103</v>
      </c>
      <c r="R837">
        <f t="shared" si="41"/>
        <v>0</v>
      </c>
    </row>
    <row r="838" spans="1:18" x14ac:dyDescent="0.2">
      <c r="A838" t="s">
        <v>1</v>
      </c>
      <c r="B838" t="s">
        <v>2</v>
      </c>
      <c r="C838">
        <v>0</v>
      </c>
      <c r="D838">
        <v>2200</v>
      </c>
      <c r="E838">
        <v>0</v>
      </c>
      <c r="L838" t="s">
        <v>0</v>
      </c>
      <c r="M838" t="s">
        <v>1</v>
      </c>
      <c r="N838">
        <v>900</v>
      </c>
      <c r="O838">
        <v>965</v>
      </c>
      <c r="P838">
        <f t="shared" si="39"/>
        <v>965</v>
      </c>
      <c r="Q838">
        <f t="shared" si="40"/>
        <v>900</v>
      </c>
      <c r="R838">
        <f t="shared" si="41"/>
        <v>1</v>
      </c>
    </row>
    <row r="839" spans="1:18" x14ac:dyDescent="0.2">
      <c r="A839" t="s">
        <v>0</v>
      </c>
      <c r="B839" t="s">
        <v>1</v>
      </c>
      <c r="C839">
        <v>1</v>
      </c>
      <c r="D839">
        <v>3200</v>
      </c>
      <c r="E839">
        <v>4230</v>
      </c>
      <c r="L839" t="s">
        <v>0</v>
      </c>
      <c r="M839" t="s">
        <v>1</v>
      </c>
      <c r="N839">
        <v>2122</v>
      </c>
      <c r="O839">
        <v>1909</v>
      </c>
      <c r="P839">
        <f t="shared" si="39"/>
        <v>1909</v>
      </c>
      <c r="Q839">
        <f t="shared" si="40"/>
        <v>2122</v>
      </c>
      <c r="R839">
        <f t="shared" si="41"/>
        <v>0</v>
      </c>
    </row>
    <row r="840" spans="1:18" x14ac:dyDescent="0.2">
      <c r="A840" t="s">
        <v>0</v>
      </c>
      <c r="B840" t="s">
        <v>1</v>
      </c>
      <c r="C840">
        <v>2</v>
      </c>
      <c r="D840">
        <v>2134</v>
      </c>
      <c r="E840">
        <v>3445</v>
      </c>
      <c r="L840" t="s">
        <v>1</v>
      </c>
      <c r="M840" t="s">
        <v>0</v>
      </c>
      <c r="N840">
        <v>975</v>
      </c>
      <c r="O840">
        <v>945</v>
      </c>
      <c r="P840">
        <f t="shared" si="39"/>
        <v>975</v>
      </c>
      <c r="Q840">
        <f t="shared" si="40"/>
        <v>945</v>
      </c>
      <c r="R840">
        <f t="shared" si="41"/>
        <v>1</v>
      </c>
    </row>
    <row r="841" spans="1:18" x14ac:dyDescent="0.2">
      <c r="A841" t="s">
        <v>0</v>
      </c>
      <c r="B841" t="s">
        <v>2</v>
      </c>
      <c r="C841">
        <v>0</v>
      </c>
      <c r="D841">
        <v>1560</v>
      </c>
      <c r="E841">
        <v>0</v>
      </c>
      <c r="L841" t="s">
        <v>0</v>
      </c>
      <c r="M841" t="s">
        <v>1</v>
      </c>
      <c r="N841">
        <v>883</v>
      </c>
      <c r="O841">
        <v>1114</v>
      </c>
      <c r="P841">
        <f t="shared" si="39"/>
        <v>1114</v>
      </c>
      <c r="Q841">
        <f t="shared" si="40"/>
        <v>883</v>
      </c>
      <c r="R841">
        <f t="shared" si="41"/>
        <v>1</v>
      </c>
    </row>
    <row r="842" spans="1:18" x14ac:dyDescent="0.2">
      <c r="A842" t="s">
        <v>0</v>
      </c>
      <c r="B842" t="s">
        <v>1</v>
      </c>
      <c r="C842">
        <v>0</v>
      </c>
      <c r="D842">
        <v>1400</v>
      </c>
      <c r="E842">
        <v>2025</v>
      </c>
      <c r="L842" t="s">
        <v>1</v>
      </c>
      <c r="M842" t="s">
        <v>0</v>
      </c>
      <c r="N842">
        <v>1600</v>
      </c>
      <c r="O842">
        <v>1249</v>
      </c>
      <c r="P842">
        <f t="shared" si="39"/>
        <v>1600</v>
      </c>
      <c r="Q842">
        <f t="shared" si="40"/>
        <v>1249</v>
      </c>
      <c r="R842">
        <f t="shared" si="41"/>
        <v>1</v>
      </c>
    </row>
    <row r="843" spans="1:18" x14ac:dyDescent="0.2">
      <c r="A843" t="s">
        <v>0</v>
      </c>
      <c r="B843" t="s">
        <v>2</v>
      </c>
      <c r="C843">
        <v>0</v>
      </c>
      <c r="D843">
        <v>2100</v>
      </c>
      <c r="E843">
        <v>0</v>
      </c>
      <c r="L843" t="s">
        <v>0</v>
      </c>
      <c r="M843" t="s">
        <v>1</v>
      </c>
      <c r="N843">
        <v>1117</v>
      </c>
      <c r="O843">
        <v>868</v>
      </c>
      <c r="P843">
        <f t="shared" si="39"/>
        <v>868</v>
      </c>
      <c r="Q843">
        <f t="shared" si="40"/>
        <v>1117</v>
      </c>
      <c r="R843">
        <f t="shared" si="41"/>
        <v>0</v>
      </c>
    </row>
    <row r="844" spans="1:18" x14ac:dyDescent="0.2">
      <c r="A844" t="s">
        <v>0</v>
      </c>
      <c r="B844" t="s">
        <v>1</v>
      </c>
      <c r="C844">
        <v>2</v>
      </c>
      <c r="D844">
        <v>1800</v>
      </c>
      <c r="E844">
        <v>2345</v>
      </c>
      <c r="L844" t="s">
        <v>1</v>
      </c>
      <c r="M844" t="s">
        <v>0</v>
      </c>
      <c r="N844">
        <v>1996</v>
      </c>
      <c r="O844">
        <v>2363</v>
      </c>
      <c r="P844">
        <f t="shared" si="39"/>
        <v>1996</v>
      </c>
      <c r="Q844">
        <f t="shared" si="40"/>
        <v>2363</v>
      </c>
      <c r="R844">
        <f t="shared" si="41"/>
        <v>0</v>
      </c>
    </row>
    <row r="845" spans="1:18" x14ac:dyDescent="0.2">
      <c r="A845" t="s">
        <v>1</v>
      </c>
      <c r="B845" t="s">
        <v>0</v>
      </c>
      <c r="C845">
        <v>1</v>
      </c>
      <c r="D845">
        <v>2024</v>
      </c>
      <c r="E845">
        <v>0</v>
      </c>
      <c r="L845" t="s">
        <v>0</v>
      </c>
      <c r="M845" t="s">
        <v>1</v>
      </c>
      <c r="N845">
        <v>1900</v>
      </c>
      <c r="O845">
        <v>2337</v>
      </c>
      <c r="P845">
        <f t="shared" si="39"/>
        <v>2337</v>
      </c>
      <c r="Q845">
        <f t="shared" si="40"/>
        <v>1900</v>
      </c>
      <c r="R845">
        <f t="shared" si="41"/>
        <v>1</v>
      </c>
    </row>
    <row r="846" spans="1:18" x14ac:dyDescent="0.2">
      <c r="A846" t="s">
        <v>0</v>
      </c>
      <c r="B846" t="s">
        <v>1</v>
      </c>
      <c r="C846">
        <v>3</v>
      </c>
      <c r="D846">
        <v>417</v>
      </c>
      <c r="E846">
        <v>411</v>
      </c>
      <c r="L846" t="s">
        <v>0</v>
      </c>
      <c r="M846" t="s">
        <v>1</v>
      </c>
      <c r="N846">
        <v>749</v>
      </c>
      <c r="O846">
        <v>1178</v>
      </c>
      <c r="P846">
        <f t="shared" si="39"/>
        <v>1178</v>
      </c>
      <c r="Q846">
        <f t="shared" si="40"/>
        <v>749</v>
      </c>
      <c r="R846">
        <f t="shared" si="41"/>
        <v>1</v>
      </c>
    </row>
    <row r="847" spans="1:18" x14ac:dyDescent="0.2">
      <c r="A847" t="s">
        <v>1</v>
      </c>
      <c r="B847" t="s">
        <v>0</v>
      </c>
      <c r="C847">
        <v>2</v>
      </c>
      <c r="D847">
        <v>2200</v>
      </c>
      <c r="E847">
        <v>2262</v>
      </c>
      <c r="L847" t="s">
        <v>1</v>
      </c>
      <c r="M847" t="s">
        <v>0</v>
      </c>
      <c r="N847">
        <v>6128</v>
      </c>
      <c r="O847">
        <v>4433</v>
      </c>
      <c r="P847">
        <f t="shared" si="39"/>
        <v>6128</v>
      </c>
      <c r="Q847">
        <f t="shared" si="40"/>
        <v>4433</v>
      </c>
      <c r="R847">
        <f t="shared" si="41"/>
        <v>1</v>
      </c>
    </row>
    <row r="848" spans="1:18" x14ac:dyDescent="0.2">
      <c r="A848" t="s">
        <v>1</v>
      </c>
      <c r="B848" t="s">
        <v>0</v>
      </c>
      <c r="C848">
        <v>0</v>
      </c>
      <c r="D848">
        <v>2420</v>
      </c>
      <c r="E848">
        <v>2091</v>
      </c>
      <c r="L848" t="s">
        <v>1</v>
      </c>
      <c r="M848" t="s">
        <v>0</v>
      </c>
      <c r="N848">
        <v>2191</v>
      </c>
      <c r="O848">
        <v>1927</v>
      </c>
      <c r="P848">
        <f t="shared" si="39"/>
        <v>2191</v>
      </c>
      <c r="Q848">
        <f t="shared" si="40"/>
        <v>1927</v>
      </c>
      <c r="R848">
        <f t="shared" si="41"/>
        <v>1</v>
      </c>
    </row>
    <row r="849" spans="1:18" x14ac:dyDescent="0.2">
      <c r="A849" t="s">
        <v>0</v>
      </c>
      <c r="B849" t="s">
        <v>2</v>
      </c>
      <c r="C849">
        <v>0</v>
      </c>
      <c r="D849">
        <v>1459</v>
      </c>
      <c r="E849">
        <v>0</v>
      </c>
      <c r="L849" t="s">
        <v>0</v>
      </c>
      <c r="M849" t="s">
        <v>1</v>
      </c>
      <c r="N849">
        <v>2088</v>
      </c>
      <c r="O849">
        <v>3492</v>
      </c>
      <c r="P849">
        <f t="shared" si="39"/>
        <v>3492</v>
      </c>
      <c r="Q849">
        <f t="shared" si="40"/>
        <v>2088</v>
      </c>
      <c r="R849">
        <f t="shared" si="41"/>
        <v>1</v>
      </c>
    </row>
    <row r="850" spans="1:18" x14ac:dyDescent="0.2">
      <c r="A850" t="s">
        <v>0</v>
      </c>
      <c r="B850" t="s">
        <v>2</v>
      </c>
      <c r="C850">
        <v>0</v>
      </c>
      <c r="D850">
        <v>1392</v>
      </c>
      <c r="E850">
        <v>0</v>
      </c>
      <c r="L850" t="s">
        <v>1</v>
      </c>
      <c r="M850" t="s">
        <v>0</v>
      </c>
      <c r="N850">
        <v>1165</v>
      </c>
      <c r="O850">
        <v>961</v>
      </c>
      <c r="P850">
        <f t="shared" si="39"/>
        <v>1165</v>
      </c>
      <c r="Q850">
        <f t="shared" si="40"/>
        <v>961</v>
      </c>
      <c r="R850">
        <f t="shared" si="41"/>
        <v>1</v>
      </c>
    </row>
    <row r="851" spans="1:18" x14ac:dyDescent="0.2">
      <c r="A851" t="s">
        <v>1</v>
      </c>
      <c r="B851" t="s">
        <v>2</v>
      </c>
      <c r="C851">
        <v>0</v>
      </c>
      <c r="D851">
        <v>1157</v>
      </c>
      <c r="E851">
        <v>0</v>
      </c>
      <c r="L851" t="s">
        <v>0</v>
      </c>
      <c r="M851" t="s">
        <v>1</v>
      </c>
      <c r="N851">
        <v>1900</v>
      </c>
      <c r="O851">
        <v>2508</v>
      </c>
      <c r="P851">
        <f t="shared" si="39"/>
        <v>2508</v>
      </c>
      <c r="Q851">
        <f t="shared" si="40"/>
        <v>1900</v>
      </c>
      <c r="R851">
        <f t="shared" si="41"/>
        <v>1</v>
      </c>
    </row>
    <row r="852" spans="1:18" x14ac:dyDescent="0.2">
      <c r="A852" t="s">
        <v>1</v>
      </c>
      <c r="B852" t="s">
        <v>0</v>
      </c>
      <c r="C852">
        <v>0</v>
      </c>
      <c r="D852">
        <v>1476</v>
      </c>
      <c r="E852">
        <v>0</v>
      </c>
      <c r="L852" t="s">
        <v>1</v>
      </c>
      <c r="M852" t="s">
        <v>0</v>
      </c>
      <c r="N852">
        <v>7520</v>
      </c>
      <c r="O852">
        <v>3938</v>
      </c>
      <c r="P852">
        <f t="shared" si="39"/>
        <v>7520</v>
      </c>
      <c r="Q852">
        <f t="shared" si="40"/>
        <v>3938</v>
      </c>
      <c r="R852">
        <f t="shared" si="41"/>
        <v>1</v>
      </c>
    </row>
    <row r="853" spans="1:18" x14ac:dyDescent="0.2">
      <c r="A853" t="s">
        <v>1</v>
      </c>
      <c r="B853" t="s">
        <v>0</v>
      </c>
      <c r="C853">
        <v>0</v>
      </c>
      <c r="D853">
        <v>2231</v>
      </c>
      <c r="E853">
        <v>0</v>
      </c>
      <c r="L853" t="s">
        <v>1</v>
      </c>
      <c r="M853" t="s">
        <v>0</v>
      </c>
      <c r="N853">
        <v>1860</v>
      </c>
      <c r="O853">
        <v>1771</v>
      </c>
      <c r="P853">
        <f t="shared" si="39"/>
        <v>1860</v>
      </c>
      <c r="Q853">
        <f t="shared" si="40"/>
        <v>1771</v>
      </c>
      <c r="R853">
        <f t="shared" si="41"/>
        <v>1</v>
      </c>
    </row>
    <row r="854" spans="1:18" x14ac:dyDescent="0.2">
      <c r="A854" t="s">
        <v>3</v>
      </c>
      <c r="B854" t="s">
        <v>2</v>
      </c>
      <c r="C854">
        <v>0</v>
      </c>
      <c r="D854">
        <v>1520</v>
      </c>
      <c r="E854">
        <v>0</v>
      </c>
      <c r="L854" t="s">
        <v>1</v>
      </c>
      <c r="M854" t="s">
        <v>0</v>
      </c>
      <c r="N854">
        <v>1425</v>
      </c>
      <c r="O854">
        <v>952</v>
      </c>
      <c r="P854">
        <f t="shared" si="39"/>
        <v>1425</v>
      </c>
      <c r="Q854">
        <f t="shared" si="40"/>
        <v>952</v>
      </c>
      <c r="R854">
        <f t="shared" si="41"/>
        <v>1</v>
      </c>
    </row>
    <row r="855" spans="1:18" x14ac:dyDescent="0.2">
      <c r="A855" t="s">
        <v>1</v>
      </c>
      <c r="B855" t="s">
        <v>0</v>
      </c>
      <c r="C855">
        <v>2</v>
      </c>
      <c r="D855">
        <v>1643</v>
      </c>
      <c r="E855">
        <v>1943</v>
      </c>
      <c r="L855" t="s">
        <v>1</v>
      </c>
      <c r="M855" t="s">
        <v>0</v>
      </c>
      <c r="N855">
        <v>1453</v>
      </c>
      <c r="O855">
        <v>1458</v>
      </c>
      <c r="P855">
        <f t="shared" si="39"/>
        <v>1453</v>
      </c>
      <c r="Q855">
        <f t="shared" si="40"/>
        <v>1458</v>
      </c>
      <c r="R855">
        <f t="shared" si="41"/>
        <v>0</v>
      </c>
    </row>
    <row r="856" spans="1:18" x14ac:dyDescent="0.2">
      <c r="A856" t="s">
        <v>0</v>
      </c>
      <c r="B856" t="s">
        <v>1</v>
      </c>
      <c r="C856">
        <v>2</v>
      </c>
      <c r="D856">
        <v>1254</v>
      </c>
      <c r="E856">
        <v>1849</v>
      </c>
      <c r="L856" t="s">
        <v>0</v>
      </c>
      <c r="M856" t="s">
        <v>1</v>
      </c>
      <c r="N856">
        <v>940</v>
      </c>
      <c r="O856">
        <v>623</v>
      </c>
      <c r="P856">
        <f t="shared" si="39"/>
        <v>623</v>
      </c>
      <c r="Q856">
        <f t="shared" si="40"/>
        <v>940</v>
      </c>
      <c r="R856">
        <f t="shared" si="41"/>
        <v>0</v>
      </c>
    </row>
    <row r="857" spans="1:18" x14ac:dyDescent="0.2">
      <c r="A857" t="s">
        <v>1</v>
      </c>
      <c r="B857" t="s">
        <v>2</v>
      </c>
      <c r="C857">
        <v>0</v>
      </c>
      <c r="D857">
        <v>1312</v>
      </c>
      <c r="E857">
        <v>0</v>
      </c>
      <c r="L857" t="s">
        <v>1</v>
      </c>
      <c r="M857" t="s">
        <v>0</v>
      </c>
      <c r="N857">
        <v>1378</v>
      </c>
      <c r="O857">
        <v>1653</v>
      </c>
      <c r="P857">
        <f t="shared" si="39"/>
        <v>1378</v>
      </c>
      <c r="Q857">
        <f t="shared" si="40"/>
        <v>1653</v>
      </c>
      <c r="R857">
        <f t="shared" si="41"/>
        <v>0</v>
      </c>
    </row>
    <row r="858" spans="1:18" x14ac:dyDescent="0.2">
      <c r="A858" t="s">
        <v>0</v>
      </c>
      <c r="B858" t="s">
        <v>1</v>
      </c>
      <c r="C858">
        <v>0</v>
      </c>
      <c r="D858">
        <v>1241</v>
      </c>
      <c r="E858">
        <v>1641</v>
      </c>
      <c r="L858" t="s">
        <v>1</v>
      </c>
      <c r="M858" t="s">
        <v>0</v>
      </c>
      <c r="N858">
        <v>1611</v>
      </c>
      <c r="O858">
        <v>1651</v>
      </c>
      <c r="P858">
        <f t="shared" si="39"/>
        <v>1611</v>
      </c>
      <c r="Q858">
        <f t="shared" si="40"/>
        <v>1651</v>
      </c>
      <c r="R858">
        <f t="shared" si="41"/>
        <v>0</v>
      </c>
    </row>
    <row r="859" spans="1:18" x14ac:dyDescent="0.2">
      <c r="A859" t="s">
        <v>0</v>
      </c>
      <c r="B859" t="s">
        <v>1</v>
      </c>
      <c r="C859">
        <v>0</v>
      </c>
      <c r="D859">
        <v>0</v>
      </c>
      <c r="E859">
        <v>0</v>
      </c>
      <c r="L859" t="s">
        <v>1</v>
      </c>
      <c r="M859" t="s">
        <v>0</v>
      </c>
      <c r="N859">
        <v>2258</v>
      </c>
      <c r="O859">
        <v>2399</v>
      </c>
      <c r="P859">
        <f t="shared" si="39"/>
        <v>2258</v>
      </c>
      <c r="Q859">
        <f t="shared" si="40"/>
        <v>2399</v>
      </c>
      <c r="R859">
        <f t="shared" si="41"/>
        <v>0</v>
      </c>
    </row>
    <row r="860" spans="1:18" x14ac:dyDescent="0.2">
      <c r="A860" t="s">
        <v>1</v>
      </c>
      <c r="B860" t="s">
        <v>2</v>
      </c>
      <c r="C860">
        <v>1</v>
      </c>
      <c r="D860">
        <v>3451</v>
      </c>
      <c r="E860">
        <v>0</v>
      </c>
      <c r="L860" t="s">
        <v>1</v>
      </c>
      <c r="M860" t="s">
        <v>0</v>
      </c>
      <c r="N860">
        <v>1274</v>
      </c>
      <c r="O860">
        <v>753</v>
      </c>
      <c r="P860">
        <f t="shared" si="39"/>
        <v>1274</v>
      </c>
      <c r="Q860">
        <f t="shared" si="40"/>
        <v>753</v>
      </c>
      <c r="R860">
        <f t="shared" si="41"/>
        <v>1</v>
      </c>
    </row>
    <row r="861" spans="1:18" x14ac:dyDescent="0.2">
      <c r="A861" t="s">
        <v>1</v>
      </c>
      <c r="B861" t="s">
        <v>2</v>
      </c>
      <c r="C861">
        <v>0</v>
      </c>
      <c r="D861">
        <v>1500</v>
      </c>
      <c r="E861">
        <v>0</v>
      </c>
      <c r="L861" t="s">
        <v>1</v>
      </c>
      <c r="M861" t="s">
        <v>0</v>
      </c>
      <c r="N861">
        <v>2600</v>
      </c>
      <c r="O861">
        <v>3107</v>
      </c>
      <c r="P861">
        <f t="shared" si="39"/>
        <v>2600</v>
      </c>
      <c r="Q861">
        <f t="shared" si="40"/>
        <v>3107</v>
      </c>
      <c r="R861">
        <f t="shared" si="41"/>
        <v>0</v>
      </c>
    </row>
    <row r="862" spans="1:18" x14ac:dyDescent="0.2">
      <c r="A862" t="s">
        <v>0</v>
      </c>
      <c r="B862" t="s">
        <v>2</v>
      </c>
      <c r="C862">
        <v>1</v>
      </c>
      <c r="D862">
        <v>1157</v>
      </c>
      <c r="E862">
        <v>0</v>
      </c>
      <c r="L862" t="s">
        <v>0</v>
      </c>
      <c r="M862" t="s">
        <v>1</v>
      </c>
      <c r="N862">
        <v>2319</v>
      </c>
      <c r="O862">
        <v>1311</v>
      </c>
      <c r="P862">
        <f t="shared" si="39"/>
        <v>1311</v>
      </c>
      <c r="Q862">
        <f t="shared" si="40"/>
        <v>2319</v>
      </c>
      <c r="R862">
        <f t="shared" si="41"/>
        <v>0</v>
      </c>
    </row>
    <row r="863" spans="1:18" x14ac:dyDescent="0.2">
      <c r="A863" t="s">
        <v>0</v>
      </c>
      <c r="B863" t="s">
        <v>2</v>
      </c>
      <c r="C863">
        <v>0</v>
      </c>
      <c r="D863">
        <v>1180</v>
      </c>
      <c r="E863">
        <v>0</v>
      </c>
      <c r="L863" t="s">
        <v>1</v>
      </c>
      <c r="M863" t="s">
        <v>0</v>
      </c>
      <c r="N863">
        <v>1338</v>
      </c>
      <c r="O863">
        <v>691</v>
      </c>
      <c r="P863">
        <f t="shared" si="39"/>
        <v>1338</v>
      </c>
      <c r="Q863">
        <f t="shared" si="40"/>
        <v>691</v>
      </c>
      <c r="R863">
        <f t="shared" si="41"/>
        <v>1</v>
      </c>
    </row>
    <row r="864" spans="1:18" x14ac:dyDescent="0.2">
      <c r="A864" t="s">
        <v>0</v>
      </c>
      <c r="B864" t="s">
        <v>2</v>
      </c>
      <c r="C864">
        <v>0</v>
      </c>
      <c r="D864">
        <v>1024</v>
      </c>
      <c r="E864">
        <v>0</v>
      </c>
      <c r="L864" t="s">
        <v>0</v>
      </c>
      <c r="M864" t="s">
        <v>1</v>
      </c>
      <c r="N864">
        <v>2400</v>
      </c>
      <c r="O864">
        <v>1578</v>
      </c>
      <c r="P864">
        <f t="shared" si="39"/>
        <v>1578</v>
      </c>
      <c r="Q864">
        <f t="shared" si="40"/>
        <v>2400</v>
      </c>
      <c r="R864">
        <f t="shared" si="41"/>
        <v>0</v>
      </c>
    </row>
    <row r="865" spans="1:18" x14ac:dyDescent="0.2">
      <c r="A865" t="s">
        <v>1</v>
      </c>
      <c r="B865" t="s">
        <v>0</v>
      </c>
      <c r="C865">
        <v>3</v>
      </c>
      <c r="D865">
        <v>1617</v>
      </c>
      <c r="E865">
        <v>0</v>
      </c>
      <c r="L865" t="s">
        <v>0</v>
      </c>
      <c r="M865" t="s">
        <v>1</v>
      </c>
      <c r="N865">
        <v>1794</v>
      </c>
      <c r="O865">
        <v>2894</v>
      </c>
      <c r="P865">
        <f t="shared" si="39"/>
        <v>2894</v>
      </c>
      <c r="Q865">
        <f t="shared" si="40"/>
        <v>1794</v>
      </c>
      <c r="R865">
        <f t="shared" si="41"/>
        <v>1</v>
      </c>
    </row>
    <row r="866" spans="1:18" x14ac:dyDescent="0.2">
      <c r="A866" t="s">
        <v>3</v>
      </c>
      <c r="B866" t="s">
        <v>2</v>
      </c>
      <c r="C866">
        <v>0</v>
      </c>
      <c r="D866">
        <v>993</v>
      </c>
      <c r="E866">
        <v>0</v>
      </c>
      <c r="L866" t="s">
        <v>0</v>
      </c>
      <c r="M866" t="s">
        <v>1</v>
      </c>
      <c r="N866">
        <v>3030</v>
      </c>
      <c r="O866">
        <v>2519</v>
      </c>
      <c r="P866">
        <f t="shared" si="39"/>
        <v>2519</v>
      </c>
      <c r="Q866">
        <f t="shared" si="40"/>
        <v>3030</v>
      </c>
      <c r="R866">
        <f t="shared" si="41"/>
        <v>0</v>
      </c>
    </row>
    <row r="867" spans="1:18" x14ac:dyDescent="0.2">
      <c r="A867" t="s">
        <v>1</v>
      </c>
      <c r="B867" t="s">
        <v>0</v>
      </c>
      <c r="C867">
        <v>0</v>
      </c>
      <c r="D867">
        <v>2620</v>
      </c>
      <c r="E867">
        <v>3101</v>
      </c>
      <c r="L867" t="s">
        <v>0</v>
      </c>
      <c r="M867" t="s">
        <v>1</v>
      </c>
      <c r="N867">
        <v>620</v>
      </c>
      <c r="O867">
        <v>832</v>
      </c>
      <c r="P867">
        <f t="shared" si="39"/>
        <v>832</v>
      </c>
      <c r="Q867">
        <f t="shared" si="40"/>
        <v>620</v>
      </c>
      <c r="R867">
        <f t="shared" si="41"/>
        <v>1</v>
      </c>
    </row>
    <row r="868" spans="1:18" x14ac:dyDescent="0.2">
      <c r="A868" t="s">
        <v>1</v>
      </c>
      <c r="B868" t="s">
        <v>0</v>
      </c>
      <c r="C868">
        <v>0</v>
      </c>
      <c r="D868">
        <v>2622</v>
      </c>
      <c r="E868">
        <v>0</v>
      </c>
      <c r="L868" t="s">
        <v>0</v>
      </c>
      <c r="M868" t="s">
        <v>1</v>
      </c>
      <c r="N868">
        <v>1443</v>
      </c>
      <c r="O868">
        <v>1540</v>
      </c>
      <c r="P868">
        <f t="shared" si="39"/>
        <v>1540</v>
      </c>
      <c r="Q868">
        <f t="shared" si="40"/>
        <v>1443</v>
      </c>
      <c r="R868">
        <f t="shared" si="41"/>
        <v>1</v>
      </c>
    </row>
    <row r="869" spans="1:18" x14ac:dyDescent="0.2">
      <c r="A869" t="s">
        <v>1</v>
      </c>
      <c r="B869" t="s">
        <v>0</v>
      </c>
      <c r="C869">
        <v>0</v>
      </c>
      <c r="D869">
        <v>6042</v>
      </c>
      <c r="E869">
        <v>3409</v>
      </c>
      <c r="L869" t="s">
        <v>0</v>
      </c>
      <c r="M869" t="s">
        <v>1</v>
      </c>
      <c r="N869">
        <v>1900</v>
      </c>
      <c r="O869">
        <v>2841</v>
      </c>
      <c r="P869">
        <f t="shared" si="39"/>
        <v>2841</v>
      </c>
      <c r="Q869">
        <f t="shared" si="40"/>
        <v>1900</v>
      </c>
      <c r="R869">
        <f t="shared" si="41"/>
        <v>1</v>
      </c>
    </row>
    <row r="870" spans="1:18" x14ac:dyDescent="0.2">
      <c r="A870" t="s">
        <v>0</v>
      </c>
      <c r="B870" t="s">
        <v>1</v>
      </c>
      <c r="C870">
        <v>3</v>
      </c>
      <c r="D870">
        <v>2329</v>
      </c>
      <c r="E870">
        <v>2903</v>
      </c>
      <c r="L870" t="s">
        <v>1</v>
      </c>
      <c r="M870" t="s">
        <v>0</v>
      </c>
      <c r="N870">
        <v>1589</v>
      </c>
      <c r="O870">
        <v>1745</v>
      </c>
      <c r="P870">
        <f t="shared" si="39"/>
        <v>1589</v>
      </c>
      <c r="Q870">
        <f t="shared" si="40"/>
        <v>1745</v>
      </c>
      <c r="R870">
        <f t="shared" si="41"/>
        <v>0</v>
      </c>
    </row>
    <row r="871" spans="1:18" x14ac:dyDescent="0.2">
      <c r="A871" t="s">
        <v>1</v>
      </c>
      <c r="B871" t="s">
        <v>0</v>
      </c>
      <c r="C871">
        <v>0</v>
      </c>
      <c r="D871">
        <v>1353</v>
      </c>
      <c r="E871">
        <v>0</v>
      </c>
      <c r="L871" t="s">
        <v>0</v>
      </c>
      <c r="M871" t="s">
        <v>1</v>
      </c>
      <c r="N871">
        <v>1860</v>
      </c>
      <c r="O871">
        <v>1798</v>
      </c>
      <c r="P871">
        <f t="shared" si="39"/>
        <v>1798</v>
      </c>
      <c r="Q871">
        <f t="shared" si="40"/>
        <v>1860</v>
      </c>
      <c r="R871">
        <f t="shared" si="41"/>
        <v>0</v>
      </c>
    </row>
    <row r="872" spans="1:18" x14ac:dyDescent="0.2">
      <c r="A872" t="s">
        <v>3</v>
      </c>
      <c r="B872" t="s">
        <v>2</v>
      </c>
      <c r="C872">
        <v>1</v>
      </c>
      <c r="D872">
        <v>2046</v>
      </c>
      <c r="E872">
        <v>0</v>
      </c>
      <c r="L872" t="s">
        <v>0</v>
      </c>
      <c r="M872" t="s">
        <v>1</v>
      </c>
      <c r="N872">
        <v>1240</v>
      </c>
      <c r="O872">
        <v>2092</v>
      </c>
      <c r="P872">
        <f t="shared" si="39"/>
        <v>2092</v>
      </c>
      <c r="Q872">
        <f t="shared" si="40"/>
        <v>1240</v>
      </c>
      <c r="R872">
        <f t="shared" si="41"/>
        <v>1</v>
      </c>
    </row>
    <row r="873" spans="1:18" x14ac:dyDescent="0.2">
      <c r="A873" t="s">
        <v>0</v>
      </c>
      <c r="B873" t="s">
        <v>1</v>
      </c>
      <c r="C873">
        <v>2</v>
      </c>
      <c r="D873">
        <v>1600</v>
      </c>
      <c r="E873">
        <v>1528</v>
      </c>
      <c r="L873" t="s">
        <v>1</v>
      </c>
      <c r="M873" t="s">
        <v>0</v>
      </c>
      <c r="N873">
        <v>1043</v>
      </c>
      <c r="O873">
        <v>847</v>
      </c>
      <c r="P873">
        <f t="shared" si="39"/>
        <v>1043</v>
      </c>
      <c r="Q873">
        <f t="shared" si="40"/>
        <v>847</v>
      </c>
      <c r="R873">
        <f t="shared" si="41"/>
        <v>1</v>
      </c>
    </row>
    <row r="874" spans="1:18" x14ac:dyDescent="0.2">
      <c r="A874" t="s">
        <v>1</v>
      </c>
      <c r="B874" t="s">
        <v>0</v>
      </c>
      <c r="C874">
        <v>1</v>
      </c>
      <c r="D874">
        <v>3000</v>
      </c>
      <c r="E874">
        <v>2531</v>
      </c>
      <c r="L874" t="s">
        <v>0</v>
      </c>
      <c r="M874" t="s">
        <v>1</v>
      </c>
      <c r="N874">
        <v>8784</v>
      </c>
      <c r="O874">
        <v>12933</v>
      </c>
      <c r="P874">
        <f t="shared" si="39"/>
        <v>12933</v>
      </c>
      <c r="Q874">
        <f t="shared" si="40"/>
        <v>8784</v>
      </c>
      <c r="R874">
        <f t="shared" si="41"/>
        <v>1</v>
      </c>
    </row>
    <row r="875" spans="1:18" x14ac:dyDescent="0.2">
      <c r="A875" t="s">
        <v>1</v>
      </c>
      <c r="B875" t="s">
        <v>2</v>
      </c>
      <c r="C875">
        <v>3</v>
      </c>
      <c r="D875">
        <v>2660</v>
      </c>
      <c r="E875">
        <v>0</v>
      </c>
      <c r="L875" t="s">
        <v>0</v>
      </c>
      <c r="M875" t="s">
        <v>1</v>
      </c>
      <c r="N875">
        <v>1790</v>
      </c>
      <c r="O875">
        <v>1767</v>
      </c>
      <c r="P875">
        <f t="shared" si="39"/>
        <v>1767</v>
      </c>
      <c r="Q875">
        <f t="shared" si="40"/>
        <v>1790</v>
      </c>
      <c r="R875">
        <f t="shared" si="41"/>
        <v>0</v>
      </c>
    </row>
    <row r="876" spans="1:18" x14ac:dyDescent="0.2">
      <c r="A876" t="s">
        <v>1</v>
      </c>
      <c r="B876" t="s">
        <v>0</v>
      </c>
      <c r="C876">
        <v>1</v>
      </c>
      <c r="D876">
        <v>1583</v>
      </c>
      <c r="E876">
        <v>0</v>
      </c>
      <c r="L876" t="s">
        <v>0</v>
      </c>
      <c r="M876" t="s">
        <v>1</v>
      </c>
      <c r="N876">
        <v>1217</v>
      </c>
      <c r="O876">
        <v>901</v>
      </c>
      <c r="P876">
        <f t="shared" si="39"/>
        <v>901</v>
      </c>
      <c r="Q876">
        <f t="shared" si="40"/>
        <v>1217</v>
      </c>
      <c r="R876">
        <f t="shared" si="41"/>
        <v>0</v>
      </c>
    </row>
    <row r="877" spans="1:18" x14ac:dyDescent="0.2">
      <c r="A877" t="s">
        <v>0</v>
      </c>
      <c r="B877" t="s">
        <v>1</v>
      </c>
      <c r="C877">
        <v>3</v>
      </c>
      <c r="D877">
        <v>0</v>
      </c>
      <c r="E877">
        <v>0</v>
      </c>
      <c r="L877" t="s">
        <v>1</v>
      </c>
      <c r="M877" t="s">
        <v>0</v>
      </c>
      <c r="N877">
        <v>3940</v>
      </c>
      <c r="O877">
        <v>3072</v>
      </c>
      <c r="P877">
        <f t="shared" si="39"/>
        <v>3940</v>
      </c>
      <c r="Q877">
        <f t="shared" si="40"/>
        <v>3072</v>
      </c>
      <c r="R877">
        <f t="shared" si="41"/>
        <v>1</v>
      </c>
    </row>
    <row r="878" spans="1:18" x14ac:dyDescent="0.2">
      <c r="A878" t="s">
        <v>0</v>
      </c>
      <c r="B878" t="s">
        <v>1</v>
      </c>
      <c r="C878">
        <v>0</v>
      </c>
      <c r="D878">
        <v>570</v>
      </c>
      <c r="E878">
        <v>730</v>
      </c>
      <c r="L878" t="s">
        <v>1</v>
      </c>
      <c r="M878" t="s">
        <v>0</v>
      </c>
      <c r="N878">
        <v>1576</v>
      </c>
      <c r="O878">
        <v>1687</v>
      </c>
      <c r="P878">
        <f t="shared" si="39"/>
        <v>1576</v>
      </c>
      <c r="Q878">
        <f t="shared" si="40"/>
        <v>1687</v>
      </c>
      <c r="R878">
        <f t="shared" si="41"/>
        <v>0</v>
      </c>
    </row>
    <row r="879" spans="1:18" x14ac:dyDescent="0.2">
      <c r="A879" t="s">
        <v>0</v>
      </c>
      <c r="B879" t="s">
        <v>1</v>
      </c>
      <c r="C879">
        <v>0</v>
      </c>
      <c r="D879">
        <v>2364</v>
      </c>
      <c r="E879">
        <v>2802</v>
      </c>
      <c r="L879" t="s">
        <v>0</v>
      </c>
      <c r="M879" t="s">
        <v>1</v>
      </c>
      <c r="N879">
        <v>2393</v>
      </c>
      <c r="O879">
        <v>3312</v>
      </c>
      <c r="P879">
        <f t="shared" si="39"/>
        <v>3312</v>
      </c>
      <c r="Q879">
        <f t="shared" si="40"/>
        <v>2393</v>
      </c>
      <c r="R879">
        <f t="shared" si="41"/>
        <v>1</v>
      </c>
    </row>
    <row r="880" spans="1:18" x14ac:dyDescent="0.2">
      <c r="A880" t="s">
        <v>3</v>
      </c>
      <c r="B880" t="s">
        <v>2</v>
      </c>
      <c r="C880">
        <v>0</v>
      </c>
      <c r="D880">
        <v>1600</v>
      </c>
      <c r="E880">
        <v>0</v>
      </c>
      <c r="L880" t="s">
        <v>1</v>
      </c>
      <c r="M880" t="s">
        <v>0</v>
      </c>
      <c r="N880">
        <v>2400</v>
      </c>
      <c r="O880">
        <v>1907</v>
      </c>
      <c r="P880">
        <f t="shared" si="39"/>
        <v>2400</v>
      </c>
      <c r="Q880">
        <f t="shared" si="40"/>
        <v>1907</v>
      </c>
      <c r="R880">
        <f t="shared" si="41"/>
        <v>1</v>
      </c>
    </row>
    <row r="881" spans="1:18" x14ac:dyDescent="0.2">
      <c r="A881" t="s">
        <v>1</v>
      </c>
      <c r="B881" t="s">
        <v>0</v>
      </c>
      <c r="C881">
        <v>0</v>
      </c>
      <c r="D881">
        <v>2266</v>
      </c>
      <c r="E881">
        <v>1499</v>
      </c>
      <c r="L881" t="s">
        <v>0</v>
      </c>
      <c r="M881" t="s">
        <v>1</v>
      </c>
      <c r="N881">
        <v>1914</v>
      </c>
      <c r="O881">
        <v>2459</v>
      </c>
      <c r="P881">
        <f t="shared" si="39"/>
        <v>2459</v>
      </c>
      <c r="Q881">
        <f t="shared" si="40"/>
        <v>1914</v>
      </c>
      <c r="R881">
        <f t="shared" si="41"/>
        <v>1</v>
      </c>
    </row>
    <row r="882" spans="1:18" x14ac:dyDescent="0.2">
      <c r="A882" t="s">
        <v>1</v>
      </c>
      <c r="B882" t="s">
        <v>2</v>
      </c>
      <c r="C882">
        <v>0</v>
      </c>
      <c r="D882">
        <v>785</v>
      </c>
      <c r="E882">
        <v>0</v>
      </c>
      <c r="L882" t="s">
        <v>1</v>
      </c>
      <c r="M882" t="s">
        <v>0</v>
      </c>
      <c r="N882">
        <v>975</v>
      </c>
      <c r="O882">
        <v>945</v>
      </c>
      <c r="P882">
        <f t="shared" si="39"/>
        <v>975</v>
      </c>
      <c r="Q882">
        <f t="shared" si="40"/>
        <v>945</v>
      </c>
      <c r="R882">
        <f t="shared" si="41"/>
        <v>1</v>
      </c>
    </row>
    <row r="883" spans="1:18" x14ac:dyDescent="0.2">
      <c r="A883" t="s">
        <v>1</v>
      </c>
      <c r="B883" t="s">
        <v>2</v>
      </c>
      <c r="C883">
        <v>0</v>
      </c>
      <c r="D883">
        <v>3130</v>
      </c>
      <c r="E883">
        <v>0</v>
      </c>
      <c r="L883" t="s">
        <v>1</v>
      </c>
      <c r="M883" t="s">
        <v>0</v>
      </c>
      <c r="N883">
        <v>1690</v>
      </c>
      <c r="O883">
        <v>1735</v>
      </c>
      <c r="P883">
        <f t="shared" si="39"/>
        <v>1690</v>
      </c>
      <c r="Q883">
        <f t="shared" si="40"/>
        <v>1735</v>
      </c>
      <c r="R883">
        <f t="shared" si="41"/>
        <v>0</v>
      </c>
    </row>
    <row r="884" spans="1:18" x14ac:dyDescent="0.2">
      <c r="A884" t="s">
        <v>0</v>
      </c>
      <c r="B884" t="s">
        <v>2</v>
      </c>
      <c r="C884">
        <v>0</v>
      </c>
      <c r="D884">
        <v>1578</v>
      </c>
      <c r="E884">
        <v>0</v>
      </c>
      <c r="L884" t="s">
        <v>0</v>
      </c>
      <c r="M884" t="s">
        <v>1</v>
      </c>
      <c r="N884">
        <v>257</v>
      </c>
      <c r="O884">
        <v>183</v>
      </c>
      <c r="P884">
        <f t="shared" si="39"/>
        <v>183</v>
      </c>
      <c r="Q884">
        <f t="shared" si="40"/>
        <v>257</v>
      </c>
      <c r="R884">
        <f t="shared" si="41"/>
        <v>0</v>
      </c>
    </row>
    <row r="885" spans="1:18" x14ac:dyDescent="0.2">
      <c r="A885" t="s">
        <v>1</v>
      </c>
      <c r="B885" t="s">
        <v>2</v>
      </c>
      <c r="C885">
        <v>0</v>
      </c>
      <c r="D885">
        <v>1224</v>
      </c>
      <c r="E885">
        <v>0</v>
      </c>
      <c r="L885" t="s">
        <v>0</v>
      </c>
      <c r="M885" t="s">
        <v>1</v>
      </c>
      <c r="N885">
        <v>546</v>
      </c>
      <c r="O885">
        <v>529</v>
      </c>
      <c r="P885">
        <f t="shared" si="39"/>
        <v>529</v>
      </c>
      <c r="Q885">
        <f t="shared" si="40"/>
        <v>546</v>
      </c>
      <c r="R885">
        <f t="shared" si="41"/>
        <v>0</v>
      </c>
    </row>
    <row r="886" spans="1:18" x14ac:dyDescent="0.2">
      <c r="A886" t="s">
        <v>1</v>
      </c>
      <c r="B886" t="s">
        <v>0</v>
      </c>
      <c r="C886">
        <v>3</v>
      </c>
      <c r="D886">
        <v>4706</v>
      </c>
      <c r="E886">
        <v>0</v>
      </c>
      <c r="L886" t="s">
        <v>1</v>
      </c>
      <c r="M886" t="s">
        <v>0</v>
      </c>
      <c r="N886">
        <v>1740</v>
      </c>
      <c r="O886">
        <v>1571</v>
      </c>
      <c r="P886">
        <f t="shared" si="39"/>
        <v>1740</v>
      </c>
      <c r="Q886">
        <f t="shared" si="40"/>
        <v>1571</v>
      </c>
      <c r="R886">
        <f t="shared" si="41"/>
        <v>1</v>
      </c>
    </row>
    <row r="887" spans="1:18" x14ac:dyDescent="0.2">
      <c r="A887" t="s">
        <v>1</v>
      </c>
      <c r="B887" t="s">
        <v>2</v>
      </c>
      <c r="C887">
        <v>0</v>
      </c>
      <c r="D887">
        <v>1546</v>
      </c>
      <c r="E887">
        <v>0</v>
      </c>
      <c r="L887" t="s">
        <v>1</v>
      </c>
      <c r="M887" t="s">
        <v>0</v>
      </c>
      <c r="N887">
        <v>2108</v>
      </c>
      <c r="O887">
        <v>1713</v>
      </c>
      <c r="P887">
        <f t="shared" si="39"/>
        <v>2108</v>
      </c>
      <c r="Q887">
        <f t="shared" si="40"/>
        <v>1713</v>
      </c>
      <c r="R887">
        <f t="shared" si="41"/>
        <v>1</v>
      </c>
    </row>
    <row r="888" spans="1:18" x14ac:dyDescent="0.2">
      <c r="A888" t="s">
        <v>0</v>
      </c>
      <c r="B888" t="s">
        <v>1</v>
      </c>
      <c r="C888">
        <v>2</v>
      </c>
      <c r="D888">
        <v>1440</v>
      </c>
      <c r="E888">
        <v>1866</v>
      </c>
      <c r="L888" t="s">
        <v>0</v>
      </c>
      <c r="M888" t="s">
        <v>1</v>
      </c>
      <c r="N888">
        <v>2553</v>
      </c>
      <c r="O888">
        <v>3356</v>
      </c>
      <c r="P888">
        <f t="shared" si="39"/>
        <v>3356</v>
      </c>
      <c r="Q888">
        <f t="shared" si="40"/>
        <v>2553</v>
      </c>
      <c r="R888">
        <f t="shared" si="41"/>
        <v>1</v>
      </c>
    </row>
    <row r="889" spans="1:18" x14ac:dyDescent="0.2">
      <c r="A889" t="s">
        <v>0</v>
      </c>
      <c r="B889" t="s">
        <v>1</v>
      </c>
      <c r="C889">
        <v>3</v>
      </c>
      <c r="D889">
        <v>0</v>
      </c>
      <c r="E889">
        <v>0</v>
      </c>
      <c r="L889" t="s">
        <v>1</v>
      </c>
      <c r="M889" t="s">
        <v>0</v>
      </c>
      <c r="N889">
        <v>1740</v>
      </c>
      <c r="O889">
        <v>2018</v>
      </c>
      <c r="P889">
        <f t="shared" si="39"/>
        <v>1740</v>
      </c>
      <c r="Q889">
        <f t="shared" si="40"/>
        <v>2018</v>
      </c>
      <c r="R889">
        <f t="shared" si="41"/>
        <v>0</v>
      </c>
    </row>
    <row r="890" spans="1:18" x14ac:dyDescent="0.2">
      <c r="A890" t="s">
        <v>1</v>
      </c>
      <c r="B890" t="s">
        <v>0</v>
      </c>
      <c r="C890">
        <v>1</v>
      </c>
      <c r="D890">
        <v>3510</v>
      </c>
      <c r="E890">
        <v>2299</v>
      </c>
      <c r="L890" t="s">
        <v>1</v>
      </c>
      <c r="M890" t="s">
        <v>0</v>
      </c>
      <c r="N890">
        <v>6526</v>
      </c>
      <c r="O890">
        <v>5312</v>
      </c>
      <c r="P890">
        <f t="shared" si="39"/>
        <v>6526</v>
      </c>
      <c r="Q890">
        <f t="shared" si="40"/>
        <v>5312</v>
      </c>
      <c r="R890">
        <f t="shared" si="41"/>
        <v>1</v>
      </c>
    </row>
    <row r="891" spans="1:18" x14ac:dyDescent="0.2">
      <c r="A891" t="s">
        <v>0</v>
      </c>
      <c r="B891" t="s">
        <v>1</v>
      </c>
      <c r="C891">
        <v>3</v>
      </c>
      <c r="D891">
        <v>0</v>
      </c>
      <c r="E891">
        <v>0</v>
      </c>
      <c r="L891" t="s">
        <v>0</v>
      </c>
      <c r="M891" t="s">
        <v>1</v>
      </c>
      <c r="N891">
        <v>633</v>
      </c>
      <c r="O891">
        <v>341</v>
      </c>
      <c r="P891">
        <f t="shared" si="39"/>
        <v>341</v>
      </c>
      <c r="Q891">
        <f t="shared" si="40"/>
        <v>633</v>
      </c>
      <c r="R891">
        <f t="shared" si="41"/>
        <v>0</v>
      </c>
    </row>
    <row r="892" spans="1:18" x14ac:dyDescent="0.2">
      <c r="A892" t="s">
        <v>1</v>
      </c>
      <c r="B892" t="s">
        <v>0</v>
      </c>
      <c r="C892">
        <v>0</v>
      </c>
      <c r="D892">
        <v>2266</v>
      </c>
      <c r="E892">
        <v>1940</v>
      </c>
      <c r="L892" t="s">
        <v>0</v>
      </c>
      <c r="M892" t="s">
        <v>1</v>
      </c>
      <c r="N892">
        <v>2803</v>
      </c>
      <c r="O892">
        <v>2316</v>
      </c>
      <c r="P892">
        <f t="shared" si="39"/>
        <v>2316</v>
      </c>
      <c r="Q892">
        <f t="shared" si="40"/>
        <v>2803</v>
      </c>
      <c r="R892">
        <f t="shared" si="41"/>
        <v>0</v>
      </c>
    </row>
    <row r="893" spans="1:18" x14ac:dyDescent="0.2">
      <c r="A893" t="s">
        <v>1</v>
      </c>
      <c r="B893" t="s">
        <v>0</v>
      </c>
      <c r="C893">
        <v>4</v>
      </c>
      <c r="D893">
        <v>1346</v>
      </c>
      <c r="E893">
        <v>0</v>
      </c>
      <c r="L893" t="s">
        <v>1</v>
      </c>
      <c r="M893" t="s">
        <v>0</v>
      </c>
      <c r="N893">
        <v>1361</v>
      </c>
      <c r="O893">
        <v>1571</v>
      </c>
      <c r="P893">
        <f t="shared" si="39"/>
        <v>1361</v>
      </c>
      <c r="Q893">
        <f t="shared" si="40"/>
        <v>1571</v>
      </c>
      <c r="R893">
        <f t="shared" si="41"/>
        <v>0</v>
      </c>
    </row>
    <row r="894" spans="1:18" x14ac:dyDescent="0.2">
      <c r="A894" t="s">
        <v>1</v>
      </c>
      <c r="B894" t="s">
        <v>2</v>
      </c>
      <c r="C894">
        <v>0</v>
      </c>
      <c r="D894">
        <v>4822</v>
      </c>
      <c r="E894">
        <v>0</v>
      </c>
      <c r="L894" t="s">
        <v>1</v>
      </c>
      <c r="M894" t="s">
        <v>0</v>
      </c>
      <c r="N894">
        <v>7298</v>
      </c>
      <c r="O894">
        <v>6681</v>
      </c>
      <c r="P894">
        <f t="shared" si="39"/>
        <v>7298</v>
      </c>
      <c r="Q894">
        <f t="shared" si="40"/>
        <v>6681</v>
      </c>
      <c r="R894">
        <f t="shared" si="41"/>
        <v>1</v>
      </c>
    </row>
    <row r="895" spans="1:18" x14ac:dyDescent="0.2">
      <c r="A895" t="s">
        <v>1</v>
      </c>
      <c r="B895" t="s">
        <v>2</v>
      </c>
      <c r="C895">
        <v>0</v>
      </c>
      <c r="D895">
        <v>1703</v>
      </c>
      <c r="E895">
        <v>0</v>
      </c>
      <c r="L895" t="s">
        <v>1</v>
      </c>
      <c r="M895" t="s">
        <v>0</v>
      </c>
      <c r="N895">
        <v>1900</v>
      </c>
      <c r="O895">
        <v>2136</v>
      </c>
      <c r="P895">
        <f t="shared" si="39"/>
        <v>1900</v>
      </c>
      <c r="Q895">
        <f t="shared" si="40"/>
        <v>2136</v>
      </c>
      <c r="R895">
        <f t="shared" si="41"/>
        <v>0</v>
      </c>
    </row>
    <row r="896" spans="1:18" x14ac:dyDescent="0.2">
      <c r="A896" t="s">
        <v>1</v>
      </c>
      <c r="B896" t="s">
        <v>2</v>
      </c>
      <c r="C896">
        <v>0</v>
      </c>
      <c r="D896">
        <v>1460</v>
      </c>
      <c r="E896">
        <v>0</v>
      </c>
      <c r="L896" t="s">
        <v>0</v>
      </c>
      <c r="M896" t="s">
        <v>1</v>
      </c>
      <c r="N896">
        <v>1267</v>
      </c>
      <c r="O896">
        <v>853</v>
      </c>
      <c r="P896">
        <f t="shared" si="39"/>
        <v>853</v>
      </c>
      <c r="Q896">
        <f t="shared" si="40"/>
        <v>1267</v>
      </c>
      <c r="R896">
        <f t="shared" si="41"/>
        <v>0</v>
      </c>
    </row>
    <row r="897" spans="1:18" x14ac:dyDescent="0.2">
      <c r="A897" t="s">
        <v>0</v>
      </c>
      <c r="B897" t="s">
        <v>2</v>
      </c>
      <c r="C897">
        <v>0</v>
      </c>
      <c r="D897">
        <v>2196</v>
      </c>
      <c r="E897">
        <v>0</v>
      </c>
      <c r="L897" t="s">
        <v>1</v>
      </c>
      <c r="M897" t="s">
        <v>0</v>
      </c>
      <c r="N897">
        <v>1453</v>
      </c>
      <c r="O897">
        <v>811</v>
      </c>
      <c r="P897">
        <f t="shared" si="39"/>
        <v>1453</v>
      </c>
      <c r="Q897">
        <f t="shared" si="40"/>
        <v>811</v>
      </c>
      <c r="R897">
        <f t="shared" si="41"/>
        <v>1</v>
      </c>
    </row>
    <row r="898" spans="1:18" x14ac:dyDescent="0.2">
      <c r="A898" t="s">
        <v>1</v>
      </c>
      <c r="B898" t="s">
        <v>0</v>
      </c>
      <c r="C898">
        <v>2</v>
      </c>
      <c r="D898">
        <v>1540</v>
      </c>
      <c r="E898">
        <v>0</v>
      </c>
      <c r="L898" t="s">
        <v>0</v>
      </c>
      <c r="M898" t="s">
        <v>1</v>
      </c>
      <c r="N898">
        <v>1670</v>
      </c>
      <c r="O898">
        <v>866</v>
      </c>
      <c r="P898">
        <f t="shared" si="39"/>
        <v>866</v>
      </c>
      <c r="Q898">
        <f t="shared" si="40"/>
        <v>1670</v>
      </c>
      <c r="R898">
        <f t="shared" si="41"/>
        <v>0</v>
      </c>
    </row>
    <row r="899" spans="1:18" x14ac:dyDescent="0.2">
      <c r="A899" t="s">
        <v>0</v>
      </c>
      <c r="B899" t="s">
        <v>1</v>
      </c>
      <c r="C899">
        <v>0</v>
      </c>
      <c r="D899">
        <v>644</v>
      </c>
      <c r="E899">
        <v>984</v>
      </c>
      <c r="L899" t="s">
        <v>1</v>
      </c>
      <c r="M899" t="s">
        <v>0</v>
      </c>
      <c r="N899">
        <v>1440</v>
      </c>
      <c r="O899">
        <v>938</v>
      </c>
      <c r="P899">
        <f t="shared" ref="P899:P962" si="42">IF(L899="Mr",N899,O899)</f>
        <v>1440</v>
      </c>
      <c r="Q899">
        <f t="shared" ref="Q899:Q962" si="43">IF(L899&lt;&gt;"Mr",N899,O899)</f>
        <v>938</v>
      </c>
      <c r="R899">
        <f t="shared" ref="R899:R962" si="44">IF(P899&gt;Q899,1,0)</f>
        <v>1</v>
      </c>
    </row>
    <row r="900" spans="1:18" x14ac:dyDescent="0.2">
      <c r="A900" t="s">
        <v>0</v>
      </c>
      <c r="B900" t="s">
        <v>1</v>
      </c>
      <c r="C900">
        <v>0</v>
      </c>
      <c r="D900">
        <v>1341</v>
      </c>
      <c r="E900">
        <v>1816</v>
      </c>
      <c r="L900" t="s">
        <v>1</v>
      </c>
      <c r="M900" t="s">
        <v>0</v>
      </c>
      <c r="N900">
        <v>1100</v>
      </c>
      <c r="O900">
        <v>722</v>
      </c>
      <c r="P900">
        <f t="shared" si="42"/>
        <v>1100</v>
      </c>
      <c r="Q900">
        <f t="shared" si="43"/>
        <v>722</v>
      </c>
      <c r="R900">
        <f t="shared" si="44"/>
        <v>1</v>
      </c>
    </row>
    <row r="901" spans="1:18" x14ac:dyDescent="0.2">
      <c r="A901" t="s">
        <v>0</v>
      </c>
      <c r="B901" t="s">
        <v>1</v>
      </c>
      <c r="C901">
        <v>1</v>
      </c>
      <c r="D901">
        <v>0</v>
      </c>
      <c r="E901">
        <v>0</v>
      </c>
      <c r="L901" t="s">
        <v>0</v>
      </c>
      <c r="M901" t="s">
        <v>1</v>
      </c>
      <c r="N901">
        <v>2456</v>
      </c>
      <c r="O901">
        <v>3155</v>
      </c>
      <c r="P901">
        <f t="shared" si="42"/>
        <v>3155</v>
      </c>
      <c r="Q901">
        <f t="shared" si="43"/>
        <v>2456</v>
      </c>
      <c r="R901">
        <f t="shared" si="44"/>
        <v>1</v>
      </c>
    </row>
    <row r="902" spans="1:18" x14ac:dyDescent="0.2">
      <c r="A902" t="s">
        <v>1</v>
      </c>
      <c r="B902" t="s">
        <v>2</v>
      </c>
      <c r="C902">
        <v>0</v>
      </c>
      <c r="D902">
        <v>1400</v>
      </c>
      <c r="E902">
        <v>0</v>
      </c>
      <c r="L902" t="s">
        <v>1</v>
      </c>
      <c r="M902" t="s">
        <v>0</v>
      </c>
      <c r="N902">
        <v>1310</v>
      </c>
      <c r="O902">
        <v>1177</v>
      </c>
      <c r="P902">
        <f t="shared" si="42"/>
        <v>1310</v>
      </c>
      <c r="Q902">
        <f t="shared" si="43"/>
        <v>1177</v>
      </c>
      <c r="R902">
        <f t="shared" si="44"/>
        <v>1</v>
      </c>
    </row>
    <row r="903" spans="1:18" x14ac:dyDescent="0.2">
      <c r="A903" t="s">
        <v>0</v>
      </c>
      <c r="B903" t="s">
        <v>2</v>
      </c>
      <c r="C903">
        <v>0</v>
      </c>
      <c r="D903">
        <v>814</v>
      </c>
      <c r="E903">
        <v>0</v>
      </c>
      <c r="L903" t="s">
        <v>1</v>
      </c>
      <c r="M903" t="s">
        <v>0</v>
      </c>
      <c r="N903">
        <v>7520</v>
      </c>
      <c r="O903">
        <v>3938</v>
      </c>
      <c r="P903">
        <f t="shared" si="42"/>
        <v>7520</v>
      </c>
      <c r="Q903">
        <f t="shared" si="43"/>
        <v>3938</v>
      </c>
      <c r="R903">
        <f t="shared" si="44"/>
        <v>1</v>
      </c>
    </row>
    <row r="904" spans="1:18" x14ac:dyDescent="0.2">
      <c r="A904" t="s">
        <v>3</v>
      </c>
      <c r="B904" t="s">
        <v>2</v>
      </c>
      <c r="C904">
        <v>0</v>
      </c>
      <c r="D904">
        <v>1177</v>
      </c>
      <c r="E904">
        <v>0</v>
      </c>
      <c r="L904" t="s">
        <v>0</v>
      </c>
      <c r="M904" t="s">
        <v>1</v>
      </c>
      <c r="N904">
        <v>1228</v>
      </c>
      <c r="O904">
        <v>1941</v>
      </c>
      <c r="P904">
        <f t="shared" si="42"/>
        <v>1941</v>
      </c>
      <c r="Q904">
        <f t="shared" si="43"/>
        <v>1228</v>
      </c>
      <c r="R904">
        <f t="shared" si="44"/>
        <v>1</v>
      </c>
    </row>
    <row r="905" spans="1:18" x14ac:dyDescent="0.2">
      <c r="A905" t="s">
        <v>1</v>
      </c>
      <c r="B905" t="s">
        <v>0</v>
      </c>
      <c r="C905">
        <v>0</v>
      </c>
      <c r="D905">
        <v>1183</v>
      </c>
      <c r="E905">
        <v>637</v>
      </c>
      <c r="L905" t="s">
        <v>0</v>
      </c>
      <c r="M905" t="s">
        <v>1</v>
      </c>
      <c r="N905">
        <v>1438</v>
      </c>
      <c r="O905">
        <v>2354</v>
      </c>
      <c r="P905">
        <f t="shared" si="42"/>
        <v>2354</v>
      </c>
      <c r="Q905">
        <f t="shared" si="43"/>
        <v>1438</v>
      </c>
      <c r="R905">
        <f t="shared" si="44"/>
        <v>1</v>
      </c>
    </row>
    <row r="906" spans="1:18" x14ac:dyDescent="0.2">
      <c r="A906" t="s">
        <v>3</v>
      </c>
      <c r="B906" t="s">
        <v>2</v>
      </c>
      <c r="C906">
        <v>0</v>
      </c>
      <c r="D906">
        <v>1259</v>
      </c>
      <c r="E906">
        <v>0</v>
      </c>
      <c r="L906" t="s">
        <v>1</v>
      </c>
      <c r="M906" t="s">
        <v>0</v>
      </c>
      <c r="N906">
        <v>1740</v>
      </c>
      <c r="O906">
        <v>1882</v>
      </c>
      <c r="P906">
        <f t="shared" si="42"/>
        <v>1740</v>
      </c>
      <c r="Q906">
        <f t="shared" si="43"/>
        <v>1882</v>
      </c>
      <c r="R906">
        <f t="shared" si="44"/>
        <v>0</v>
      </c>
    </row>
    <row r="907" spans="1:18" x14ac:dyDescent="0.2">
      <c r="A907" t="s">
        <v>3</v>
      </c>
      <c r="B907" t="s">
        <v>2</v>
      </c>
      <c r="C907">
        <v>0</v>
      </c>
      <c r="D907">
        <v>1443</v>
      </c>
      <c r="E907">
        <v>0</v>
      </c>
      <c r="L907" t="s">
        <v>1</v>
      </c>
      <c r="M907" t="s">
        <v>0</v>
      </c>
      <c r="N907">
        <v>1177</v>
      </c>
      <c r="O907">
        <v>775</v>
      </c>
      <c r="P907">
        <f t="shared" si="42"/>
        <v>1177</v>
      </c>
      <c r="Q907">
        <f t="shared" si="43"/>
        <v>775</v>
      </c>
      <c r="R907">
        <f t="shared" si="44"/>
        <v>1</v>
      </c>
    </row>
    <row r="908" spans="1:18" x14ac:dyDescent="0.2">
      <c r="A908" t="s">
        <v>0</v>
      </c>
      <c r="B908" t="s">
        <v>1</v>
      </c>
      <c r="C908">
        <v>0</v>
      </c>
      <c r="D908">
        <v>1318</v>
      </c>
      <c r="E908">
        <v>890</v>
      </c>
      <c r="L908" t="s">
        <v>0</v>
      </c>
      <c r="M908" t="s">
        <v>1</v>
      </c>
      <c r="N908">
        <v>2887</v>
      </c>
      <c r="O908">
        <v>2547</v>
      </c>
      <c r="P908">
        <f t="shared" si="42"/>
        <v>2547</v>
      </c>
      <c r="Q908">
        <f t="shared" si="43"/>
        <v>2887</v>
      </c>
      <c r="R908">
        <f t="shared" si="44"/>
        <v>0</v>
      </c>
    </row>
    <row r="909" spans="1:18" x14ac:dyDescent="0.2">
      <c r="A909" t="s">
        <v>0</v>
      </c>
      <c r="B909" t="s">
        <v>1</v>
      </c>
      <c r="C909">
        <v>3</v>
      </c>
      <c r="D909">
        <v>0</v>
      </c>
      <c r="E909">
        <v>0</v>
      </c>
      <c r="L909" t="s">
        <v>0</v>
      </c>
      <c r="M909" t="s">
        <v>1</v>
      </c>
      <c r="N909">
        <v>1551</v>
      </c>
      <c r="O909">
        <v>835</v>
      </c>
      <c r="P909">
        <f t="shared" si="42"/>
        <v>835</v>
      </c>
      <c r="Q909">
        <f t="shared" si="43"/>
        <v>1551</v>
      </c>
      <c r="R909">
        <f t="shared" si="44"/>
        <v>0</v>
      </c>
    </row>
    <row r="910" spans="1:18" x14ac:dyDescent="0.2">
      <c r="A910" t="s">
        <v>0</v>
      </c>
      <c r="B910" t="s">
        <v>1</v>
      </c>
      <c r="C910">
        <v>0</v>
      </c>
      <c r="D910">
        <v>980</v>
      </c>
      <c r="E910">
        <v>821</v>
      </c>
      <c r="L910" t="s">
        <v>0</v>
      </c>
      <c r="M910" t="s">
        <v>1</v>
      </c>
      <c r="N910">
        <v>1544</v>
      </c>
      <c r="O910">
        <v>1808</v>
      </c>
      <c r="P910">
        <f t="shared" si="42"/>
        <v>1808</v>
      </c>
      <c r="Q910">
        <f t="shared" si="43"/>
        <v>1544</v>
      </c>
      <c r="R910">
        <f t="shared" si="44"/>
        <v>1</v>
      </c>
    </row>
    <row r="911" spans="1:18" x14ac:dyDescent="0.2">
      <c r="A911" t="s">
        <v>0</v>
      </c>
      <c r="B911" t="s">
        <v>2</v>
      </c>
      <c r="C911">
        <v>0</v>
      </c>
      <c r="D911">
        <v>1630</v>
      </c>
      <c r="E911">
        <v>0</v>
      </c>
      <c r="L911" t="s">
        <v>0</v>
      </c>
      <c r="M911" t="s">
        <v>1</v>
      </c>
      <c r="N911">
        <v>1740</v>
      </c>
      <c r="O911">
        <v>2398</v>
      </c>
      <c r="P911">
        <f t="shared" si="42"/>
        <v>2398</v>
      </c>
      <c r="Q911">
        <f t="shared" si="43"/>
        <v>1740</v>
      </c>
      <c r="R911">
        <f t="shared" si="44"/>
        <v>1</v>
      </c>
    </row>
    <row r="912" spans="1:18" x14ac:dyDescent="0.2">
      <c r="A912" t="s">
        <v>1</v>
      </c>
      <c r="B912" t="s">
        <v>0</v>
      </c>
      <c r="C912">
        <v>3</v>
      </c>
      <c r="D912">
        <v>1207</v>
      </c>
      <c r="E912">
        <v>779</v>
      </c>
      <c r="L912" t="s">
        <v>1</v>
      </c>
      <c r="M912" t="s">
        <v>0</v>
      </c>
      <c r="N912">
        <v>1600</v>
      </c>
      <c r="O912">
        <v>1010</v>
      </c>
      <c r="P912">
        <f t="shared" si="42"/>
        <v>1600</v>
      </c>
      <c r="Q912">
        <f t="shared" si="43"/>
        <v>1010</v>
      </c>
      <c r="R912">
        <f t="shared" si="44"/>
        <v>1</v>
      </c>
    </row>
    <row r="913" spans="1:18" x14ac:dyDescent="0.2">
      <c r="A913" t="s">
        <v>0</v>
      </c>
      <c r="B913" t="s">
        <v>1</v>
      </c>
      <c r="C913">
        <v>1</v>
      </c>
      <c r="D913">
        <v>2560</v>
      </c>
      <c r="E913">
        <v>3958</v>
      </c>
      <c r="L913" t="s">
        <v>0</v>
      </c>
      <c r="M913" t="s">
        <v>1</v>
      </c>
      <c r="N913">
        <v>1607</v>
      </c>
      <c r="O913">
        <v>2188</v>
      </c>
      <c r="P913">
        <f t="shared" si="42"/>
        <v>2188</v>
      </c>
      <c r="Q913">
        <f t="shared" si="43"/>
        <v>1607</v>
      </c>
      <c r="R913">
        <f t="shared" si="44"/>
        <v>1</v>
      </c>
    </row>
    <row r="914" spans="1:18" x14ac:dyDescent="0.2">
      <c r="A914" t="s">
        <v>1</v>
      </c>
      <c r="B914" t="s">
        <v>0</v>
      </c>
      <c r="C914">
        <v>2</v>
      </c>
      <c r="D914">
        <v>1538</v>
      </c>
      <c r="E914">
        <v>0</v>
      </c>
      <c r="L914" t="s">
        <v>0</v>
      </c>
      <c r="M914" t="s">
        <v>1</v>
      </c>
      <c r="N914">
        <v>944</v>
      </c>
      <c r="O914">
        <v>1504</v>
      </c>
      <c r="P914">
        <f t="shared" si="42"/>
        <v>1504</v>
      </c>
      <c r="Q914">
        <f t="shared" si="43"/>
        <v>944</v>
      </c>
      <c r="R914">
        <f t="shared" si="44"/>
        <v>1</v>
      </c>
    </row>
    <row r="915" spans="1:18" x14ac:dyDescent="0.2">
      <c r="A915" t="s">
        <v>0</v>
      </c>
      <c r="B915" t="s">
        <v>2</v>
      </c>
      <c r="C915">
        <v>0</v>
      </c>
      <c r="D915">
        <v>1727</v>
      </c>
      <c r="E915">
        <v>0</v>
      </c>
      <c r="L915" t="s">
        <v>0</v>
      </c>
      <c r="M915" t="s">
        <v>1</v>
      </c>
      <c r="N915">
        <v>999</v>
      </c>
      <c r="O915">
        <v>640</v>
      </c>
      <c r="P915">
        <f t="shared" si="42"/>
        <v>640</v>
      </c>
      <c r="Q915">
        <f t="shared" si="43"/>
        <v>999</v>
      </c>
      <c r="R915">
        <f t="shared" si="44"/>
        <v>0</v>
      </c>
    </row>
    <row r="916" spans="1:18" x14ac:dyDescent="0.2">
      <c r="A916" t="s">
        <v>1</v>
      </c>
      <c r="B916" t="s">
        <v>0</v>
      </c>
      <c r="C916">
        <v>0</v>
      </c>
      <c r="D916">
        <v>2020</v>
      </c>
      <c r="E916">
        <v>1536</v>
      </c>
      <c r="L916" t="s">
        <v>1</v>
      </c>
      <c r="M916" t="s">
        <v>0</v>
      </c>
      <c r="N916">
        <v>1987</v>
      </c>
      <c r="O916">
        <v>2351</v>
      </c>
      <c r="P916">
        <f t="shared" si="42"/>
        <v>1987</v>
      </c>
      <c r="Q916">
        <f t="shared" si="43"/>
        <v>2351</v>
      </c>
      <c r="R916">
        <f t="shared" si="44"/>
        <v>0</v>
      </c>
    </row>
    <row r="917" spans="1:18" x14ac:dyDescent="0.2">
      <c r="A917" t="s">
        <v>0</v>
      </c>
      <c r="B917" t="s">
        <v>1</v>
      </c>
      <c r="C917">
        <v>2</v>
      </c>
      <c r="D917">
        <v>1853</v>
      </c>
      <c r="E917">
        <v>1574</v>
      </c>
      <c r="L917" t="s">
        <v>0</v>
      </c>
      <c r="M917" t="s">
        <v>1</v>
      </c>
      <c r="N917">
        <v>1900</v>
      </c>
      <c r="O917">
        <v>2337</v>
      </c>
      <c r="P917">
        <f t="shared" si="42"/>
        <v>2337</v>
      </c>
      <c r="Q917">
        <f t="shared" si="43"/>
        <v>1900</v>
      </c>
      <c r="R917">
        <f t="shared" si="44"/>
        <v>1</v>
      </c>
    </row>
    <row r="918" spans="1:18" x14ac:dyDescent="0.2">
      <c r="A918" t="s">
        <v>1</v>
      </c>
      <c r="B918" t="s">
        <v>2</v>
      </c>
      <c r="C918">
        <v>0</v>
      </c>
      <c r="D918">
        <v>1520</v>
      </c>
      <c r="E918">
        <v>0</v>
      </c>
      <c r="L918" t="s">
        <v>0</v>
      </c>
      <c r="M918" t="s">
        <v>1</v>
      </c>
      <c r="N918">
        <v>817</v>
      </c>
      <c r="O918">
        <v>534</v>
      </c>
      <c r="P918">
        <f t="shared" si="42"/>
        <v>534</v>
      </c>
      <c r="Q918">
        <f t="shared" si="43"/>
        <v>817</v>
      </c>
      <c r="R918">
        <f t="shared" si="44"/>
        <v>0</v>
      </c>
    </row>
    <row r="919" spans="1:18" x14ac:dyDescent="0.2">
      <c r="A919" t="s">
        <v>1</v>
      </c>
      <c r="B919" t="s">
        <v>0</v>
      </c>
      <c r="C919">
        <v>0</v>
      </c>
      <c r="D919">
        <v>2020</v>
      </c>
      <c r="E919">
        <v>1536</v>
      </c>
      <c r="L919" t="s">
        <v>1</v>
      </c>
      <c r="M919" t="s">
        <v>0</v>
      </c>
      <c r="N919">
        <v>3533</v>
      </c>
      <c r="O919">
        <v>2166</v>
      </c>
      <c r="P919">
        <f t="shared" si="42"/>
        <v>3533</v>
      </c>
      <c r="Q919">
        <f t="shared" si="43"/>
        <v>2166</v>
      </c>
      <c r="R919">
        <f t="shared" si="44"/>
        <v>1</v>
      </c>
    </row>
    <row r="920" spans="1:18" x14ac:dyDescent="0.2">
      <c r="A920" t="s">
        <v>1</v>
      </c>
      <c r="B920" t="s">
        <v>0</v>
      </c>
      <c r="C920">
        <v>1</v>
      </c>
      <c r="D920">
        <v>1147</v>
      </c>
      <c r="E920">
        <v>696</v>
      </c>
      <c r="L920" t="s">
        <v>0</v>
      </c>
      <c r="M920" t="s">
        <v>1</v>
      </c>
      <c r="N920">
        <v>1479</v>
      </c>
      <c r="O920">
        <v>1846</v>
      </c>
      <c r="P920">
        <f t="shared" si="42"/>
        <v>1846</v>
      </c>
      <c r="Q920">
        <f t="shared" si="43"/>
        <v>1479</v>
      </c>
      <c r="R920">
        <f t="shared" si="44"/>
        <v>1</v>
      </c>
    </row>
    <row r="921" spans="1:18" x14ac:dyDescent="0.2">
      <c r="A921" t="s">
        <v>1</v>
      </c>
      <c r="B921" t="s">
        <v>0</v>
      </c>
      <c r="C921">
        <v>0</v>
      </c>
      <c r="D921">
        <v>2200</v>
      </c>
      <c r="E921">
        <v>0</v>
      </c>
      <c r="L921" t="s">
        <v>0</v>
      </c>
      <c r="M921" t="s">
        <v>1</v>
      </c>
      <c r="N921">
        <v>2034</v>
      </c>
      <c r="O921">
        <v>1804</v>
      </c>
      <c r="P921">
        <f t="shared" si="42"/>
        <v>1804</v>
      </c>
      <c r="Q921">
        <f t="shared" si="43"/>
        <v>2034</v>
      </c>
      <c r="R921">
        <f t="shared" si="44"/>
        <v>0</v>
      </c>
    </row>
    <row r="922" spans="1:18" x14ac:dyDescent="0.2">
      <c r="A922" t="s">
        <v>0</v>
      </c>
      <c r="B922" t="s">
        <v>1</v>
      </c>
      <c r="C922">
        <v>1</v>
      </c>
      <c r="D922">
        <v>0</v>
      </c>
      <c r="E922">
        <v>0</v>
      </c>
      <c r="L922" t="s">
        <v>0</v>
      </c>
      <c r="M922" t="s">
        <v>1</v>
      </c>
      <c r="N922">
        <v>1392</v>
      </c>
      <c r="O922">
        <v>1835</v>
      </c>
      <c r="P922">
        <f t="shared" si="42"/>
        <v>1835</v>
      </c>
      <c r="Q922">
        <f t="shared" si="43"/>
        <v>1392</v>
      </c>
      <c r="R922">
        <f t="shared" si="44"/>
        <v>1</v>
      </c>
    </row>
    <row r="923" spans="1:18" x14ac:dyDescent="0.2">
      <c r="A923" t="s">
        <v>3</v>
      </c>
      <c r="B923" t="s">
        <v>2</v>
      </c>
      <c r="C923">
        <v>0</v>
      </c>
      <c r="D923">
        <v>1660</v>
      </c>
      <c r="E923">
        <v>0</v>
      </c>
      <c r="L923" t="s">
        <v>1</v>
      </c>
      <c r="M923" t="s">
        <v>0</v>
      </c>
      <c r="N923">
        <v>3760</v>
      </c>
      <c r="O923">
        <v>3607</v>
      </c>
      <c r="P923">
        <f t="shared" si="42"/>
        <v>3760</v>
      </c>
      <c r="Q923">
        <f t="shared" si="43"/>
        <v>3607</v>
      </c>
      <c r="R923">
        <f t="shared" si="44"/>
        <v>1</v>
      </c>
    </row>
    <row r="924" spans="1:18" x14ac:dyDescent="0.2">
      <c r="A924" t="s">
        <v>0</v>
      </c>
      <c r="B924" t="s">
        <v>1</v>
      </c>
      <c r="C924">
        <v>1</v>
      </c>
      <c r="D924">
        <v>1900</v>
      </c>
      <c r="E924">
        <v>2508</v>
      </c>
      <c r="L924" t="s">
        <v>0</v>
      </c>
      <c r="M924" t="s">
        <v>1</v>
      </c>
      <c r="N924">
        <v>1000</v>
      </c>
      <c r="O924">
        <v>904</v>
      </c>
      <c r="P924">
        <f t="shared" si="42"/>
        <v>904</v>
      </c>
      <c r="Q924">
        <f t="shared" si="43"/>
        <v>1000</v>
      </c>
      <c r="R924">
        <f t="shared" si="44"/>
        <v>0</v>
      </c>
    </row>
    <row r="925" spans="1:18" x14ac:dyDescent="0.2">
      <c r="A925" t="s">
        <v>0</v>
      </c>
      <c r="B925" t="s">
        <v>2</v>
      </c>
      <c r="C925">
        <v>3</v>
      </c>
      <c r="D925">
        <v>928</v>
      </c>
      <c r="E925">
        <v>0</v>
      </c>
      <c r="L925" t="s">
        <v>1</v>
      </c>
      <c r="M925" t="s">
        <v>0</v>
      </c>
      <c r="N925">
        <v>2000</v>
      </c>
      <c r="O925">
        <v>2100</v>
      </c>
      <c r="P925">
        <f t="shared" si="42"/>
        <v>2000</v>
      </c>
      <c r="Q925">
        <f t="shared" si="43"/>
        <v>2100</v>
      </c>
      <c r="R925">
        <f t="shared" si="44"/>
        <v>0</v>
      </c>
    </row>
    <row r="926" spans="1:18" x14ac:dyDescent="0.2">
      <c r="A926" t="s">
        <v>1</v>
      </c>
      <c r="B926" t="s">
        <v>0</v>
      </c>
      <c r="C926">
        <v>5</v>
      </c>
      <c r="D926">
        <v>6050</v>
      </c>
      <c r="E926">
        <v>0</v>
      </c>
      <c r="L926" t="s">
        <v>1</v>
      </c>
      <c r="M926" t="s">
        <v>0</v>
      </c>
      <c r="N926">
        <v>2600</v>
      </c>
      <c r="O926">
        <v>2833</v>
      </c>
      <c r="P926">
        <f t="shared" si="42"/>
        <v>2600</v>
      </c>
      <c r="Q926">
        <f t="shared" si="43"/>
        <v>2833</v>
      </c>
      <c r="R926">
        <f t="shared" si="44"/>
        <v>0</v>
      </c>
    </row>
    <row r="927" spans="1:18" x14ac:dyDescent="0.2">
      <c r="A927" t="s">
        <v>0</v>
      </c>
      <c r="B927" t="s">
        <v>1</v>
      </c>
      <c r="C927">
        <v>1</v>
      </c>
      <c r="D927">
        <v>1807</v>
      </c>
      <c r="E927">
        <v>2579</v>
      </c>
      <c r="L927" t="s">
        <v>0</v>
      </c>
      <c r="M927" t="s">
        <v>1</v>
      </c>
      <c r="N927">
        <v>1460</v>
      </c>
      <c r="O927">
        <v>2034</v>
      </c>
      <c r="P927">
        <f t="shared" si="42"/>
        <v>2034</v>
      </c>
      <c r="Q927">
        <f t="shared" si="43"/>
        <v>1460</v>
      </c>
      <c r="R927">
        <f t="shared" si="44"/>
        <v>1</v>
      </c>
    </row>
    <row r="928" spans="1:18" x14ac:dyDescent="0.2">
      <c r="A928" t="s">
        <v>1</v>
      </c>
      <c r="B928" t="s">
        <v>0</v>
      </c>
      <c r="C928">
        <v>1</v>
      </c>
      <c r="D928">
        <v>0</v>
      </c>
      <c r="E928">
        <v>0</v>
      </c>
      <c r="L928" t="s">
        <v>1</v>
      </c>
      <c r="M928" t="s">
        <v>0</v>
      </c>
      <c r="N928">
        <v>3640</v>
      </c>
      <c r="O928">
        <v>1944</v>
      </c>
      <c r="P928">
        <f t="shared" si="42"/>
        <v>3640</v>
      </c>
      <c r="Q928">
        <f t="shared" si="43"/>
        <v>1944</v>
      </c>
      <c r="R928">
        <f t="shared" si="44"/>
        <v>1</v>
      </c>
    </row>
    <row r="929" spans="1:18" x14ac:dyDescent="0.2">
      <c r="A929" t="s">
        <v>0</v>
      </c>
      <c r="B929" t="s">
        <v>1</v>
      </c>
      <c r="C929">
        <v>2</v>
      </c>
      <c r="D929">
        <v>2030</v>
      </c>
      <c r="E929">
        <v>2672</v>
      </c>
      <c r="L929" t="s">
        <v>1</v>
      </c>
      <c r="M929" t="s">
        <v>0</v>
      </c>
      <c r="N929">
        <v>1940</v>
      </c>
      <c r="O929">
        <v>1857</v>
      </c>
      <c r="P929">
        <f t="shared" si="42"/>
        <v>1940</v>
      </c>
      <c r="Q929">
        <f t="shared" si="43"/>
        <v>1857</v>
      </c>
      <c r="R929">
        <f t="shared" si="44"/>
        <v>1</v>
      </c>
    </row>
    <row r="930" spans="1:18" x14ac:dyDescent="0.2">
      <c r="A930" t="s">
        <v>0</v>
      </c>
      <c r="B930" t="s">
        <v>1</v>
      </c>
      <c r="C930">
        <v>0</v>
      </c>
      <c r="D930">
        <v>2334</v>
      </c>
      <c r="E930">
        <v>3337</v>
      </c>
      <c r="L930" t="s">
        <v>1</v>
      </c>
      <c r="M930" t="s">
        <v>0</v>
      </c>
      <c r="N930">
        <v>2700</v>
      </c>
      <c r="O930">
        <v>2006</v>
      </c>
      <c r="P930">
        <f t="shared" si="42"/>
        <v>2700</v>
      </c>
      <c r="Q930">
        <f t="shared" si="43"/>
        <v>2006</v>
      </c>
      <c r="R930">
        <f t="shared" si="44"/>
        <v>1</v>
      </c>
    </row>
    <row r="931" spans="1:18" x14ac:dyDescent="0.2">
      <c r="A931" t="s">
        <v>1</v>
      </c>
      <c r="B931" t="s">
        <v>0</v>
      </c>
      <c r="C931">
        <v>0</v>
      </c>
      <c r="D931">
        <v>3166</v>
      </c>
      <c r="E931">
        <v>2217</v>
      </c>
      <c r="L931" t="s">
        <v>0</v>
      </c>
      <c r="M931" t="s">
        <v>1</v>
      </c>
      <c r="N931">
        <v>1438</v>
      </c>
      <c r="O931">
        <v>2354</v>
      </c>
      <c r="P931">
        <f t="shared" si="42"/>
        <v>2354</v>
      </c>
      <c r="Q931">
        <f t="shared" si="43"/>
        <v>1438</v>
      </c>
      <c r="R931">
        <f t="shared" si="44"/>
        <v>1</v>
      </c>
    </row>
    <row r="932" spans="1:18" x14ac:dyDescent="0.2">
      <c r="A932" t="s">
        <v>0</v>
      </c>
      <c r="B932" t="s">
        <v>2</v>
      </c>
      <c r="C932">
        <v>1</v>
      </c>
      <c r="D932">
        <v>2960</v>
      </c>
      <c r="E932">
        <v>0</v>
      </c>
      <c r="L932" t="s">
        <v>1</v>
      </c>
      <c r="M932" t="s">
        <v>0</v>
      </c>
      <c r="N932">
        <v>2756</v>
      </c>
      <c r="O932">
        <v>2756</v>
      </c>
      <c r="P932">
        <f t="shared" si="42"/>
        <v>2756</v>
      </c>
      <c r="Q932">
        <f t="shared" si="43"/>
        <v>2756</v>
      </c>
      <c r="R932">
        <f t="shared" si="44"/>
        <v>0</v>
      </c>
    </row>
    <row r="933" spans="1:18" x14ac:dyDescent="0.2">
      <c r="A933" t="s">
        <v>0</v>
      </c>
      <c r="B933" t="s">
        <v>1</v>
      </c>
      <c r="C933">
        <v>1</v>
      </c>
      <c r="D933">
        <v>3200</v>
      </c>
      <c r="E933">
        <v>4454</v>
      </c>
      <c r="L933" t="s">
        <v>0</v>
      </c>
      <c r="M933" t="s">
        <v>1</v>
      </c>
      <c r="N933">
        <v>1558</v>
      </c>
      <c r="O933">
        <v>2353</v>
      </c>
      <c r="P933">
        <f t="shared" si="42"/>
        <v>2353</v>
      </c>
      <c r="Q933">
        <f t="shared" si="43"/>
        <v>1558</v>
      </c>
      <c r="R933">
        <f t="shared" si="44"/>
        <v>1</v>
      </c>
    </row>
    <row r="934" spans="1:18" x14ac:dyDescent="0.2">
      <c r="A934" t="s">
        <v>1</v>
      </c>
      <c r="B934" t="s">
        <v>0</v>
      </c>
      <c r="C934">
        <v>3</v>
      </c>
      <c r="D934">
        <v>1888</v>
      </c>
      <c r="E934">
        <v>0</v>
      </c>
      <c r="L934" t="s">
        <v>0</v>
      </c>
      <c r="M934" t="s">
        <v>1</v>
      </c>
      <c r="N934">
        <v>1780</v>
      </c>
      <c r="O934">
        <v>1829</v>
      </c>
      <c r="P934">
        <f t="shared" si="42"/>
        <v>1829</v>
      </c>
      <c r="Q934">
        <f t="shared" si="43"/>
        <v>1780</v>
      </c>
      <c r="R934">
        <f t="shared" si="44"/>
        <v>1</v>
      </c>
    </row>
    <row r="935" spans="1:18" x14ac:dyDescent="0.2">
      <c r="A935" t="s">
        <v>0</v>
      </c>
      <c r="B935" t="s">
        <v>2</v>
      </c>
      <c r="C935">
        <v>0</v>
      </c>
      <c r="D935">
        <v>1440</v>
      </c>
      <c r="E935">
        <v>0</v>
      </c>
      <c r="L935" t="s">
        <v>1</v>
      </c>
      <c r="M935" t="s">
        <v>0</v>
      </c>
      <c r="N935">
        <v>2320</v>
      </c>
      <c r="O935">
        <v>2682</v>
      </c>
      <c r="P935">
        <f t="shared" si="42"/>
        <v>2320</v>
      </c>
      <c r="Q935">
        <f t="shared" si="43"/>
        <v>2682</v>
      </c>
      <c r="R935">
        <f t="shared" si="44"/>
        <v>0</v>
      </c>
    </row>
    <row r="936" spans="1:18" x14ac:dyDescent="0.2">
      <c r="A936" t="s">
        <v>1</v>
      </c>
      <c r="B936" t="s">
        <v>0</v>
      </c>
      <c r="C936">
        <v>3</v>
      </c>
      <c r="D936">
        <v>2928</v>
      </c>
      <c r="E936">
        <v>2675</v>
      </c>
      <c r="L936" t="s">
        <v>0</v>
      </c>
      <c r="M936" t="s">
        <v>1</v>
      </c>
      <c r="N936">
        <v>1607</v>
      </c>
      <c r="O936">
        <v>2188</v>
      </c>
      <c r="P936">
        <f t="shared" si="42"/>
        <v>2188</v>
      </c>
      <c r="Q936">
        <f t="shared" si="43"/>
        <v>1607</v>
      </c>
      <c r="R936">
        <f t="shared" si="44"/>
        <v>1</v>
      </c>
    </row>
    <row r="937" spans="1:18" x14ac:dyDescent="0.2">
      <c r="A937" t="s">
        <v>0</v>
      </c>
      <c r="B937" t="s">
        <v>2</v>
      </c>
      <c r="C937">
        <v>0</v>
      </c>
      <c r="D937">
        <v>1341</v>
      </c>
      <c r="E937">
        <v>0</v>
      </c>
      <c r="L937" t="s">
        <v>0</v>
      </c>
      <c r="M937" t="s">
        <v>1</v>
      </c>
      <c r="N937">
        <v>2669</v>
      </c>
      <c r="O937">
        <v>4489</v>
      </c>
      <c r="P937">
        <f t="shared" si="42"/>
        <v>4489</v>
      </c>
      <c r="Q937">
        <f t="shared" si="43"/>
        <v>2669</v>
      </c>
      <c r="R937">
        <f t="shared" si="44"/>
        <v>1</v>
      </c>
    </row>
    <row r="938" spans="1:18" x14ac:dyDescent="0.2">
      <c r="A938" t="s">
        <v>0</v>
      </c>
      <c r="B938" t="s">
        <v>2</v>
      </c>
      <c r="C938">
        <v>4</v>
      </c>
      <c r="D938">
        <v>1076</v>
      </c>
      <c r="E938">
        <v>0</v>
      </c>
      <c r="L938" t="s">
        <v>1</v>
      </c>
      <c r="M938" t="s">
        <v>0</v>
      </c>
      <c r="N938">
        <v>2124</v>
      </c>
      <c r="O938">
        <v>2166</v>
      </c>
      <c r="P938">
        <f t="shared" si="42"/>
        <v>2124</v>
      </c>
      <c r="Q938">
        <f t="shared" si="43"/>
        <v>2166</v>
      </c>
      <c r="R938">
        <f t="shared" si="44"/>
        <v>0</v>
      </c>
    </row>
    <row r="939" spans="1:18" x14ac:dyDescent="0.2">
      <c r="A939" t="s">
        <v>1</v>
      </c>
      <c r="B939" t="s">
        <v>0</v>
      </c>
      <c r="C939">
        <v>2</v>
      </c>
      <c r="D939">
        <v>1700</v>
      </c>
      <c r="E939">
        <v>0</v>
      </c>
      <c r="L939" t="s">
        <v>1</v>
      </c>
      <c r="M939" t="s">
        <v>0</v>
      </c>
      <c r="N939">
        <v>2600</v>
      </c>
      <c r="O939">
        <v>2833</v>
      </c>
      <c r="P939">
        <f t="shared" si="42"/>
        <v>2600</v>
      </c>
      <c r="Q939">
        <f t="shared" si="43"/>
        <v>2833</v>
      </c>
      <c r="R939">
        <f t="shared" si="44"/>
        <v>0</v>
      </c>
    </row>
    <row r="940" spans="1:18" x14ac:dyDescent="0.2">
      <c r="A940" t="s">
        <v>0</v>
      </c>
      <c r="B940" t="s">
        <v>2</v>
      </c>
      <c r="C940">
        <v>2</v>
      </c>
      <c r="D940">
        <v>1660</v>
      </c>
      <c r="E940">
        <v>0</v>
      </c>
      <c r="L940" t="s">
        <v>0</v>
      </c>
      <c r="M940" t="s">
        <v>1</v>
      </c>
      <c r="N940">
        <v>2393</v>
      </c>
      <c r="O940">
        <v>3312</v>
      </c>
      <c r="P940">
        <f t="shared" si="42"/>
        <v>3312</v>
      </c>
      <c r="Q940">
        <f t="shared" si="43"/>
        <v>2393</v>
      </c>
      <c r="R940">
        <f t="shared" si="44"/>
        <v>1</v>
      </c>
    </row>
    <row r="941" spans="1:18" x14ac:dyDescent="0.2">
      <c r="A941" t="s">
        <v>1</v>
      </c>
      <c r="B941" t="s">
        <v>2</v>
      </c>
      <c r="C941">
        <v>0</v>
      </c>
      <c r="D941">
        <v>1480</v>
      </c>
      <c r="E941">
        <v>0</v>
      </c>
      <c r="L941" t="s">
        <v>0</v>
      </c>
      <c r="M941" t="s">
        <v>1</v>
      </c>
      <c r="N941">
        <v>1545</v>
      </c>
      <c r="O941">
        <v>2234</v>
      </c>
      <c r="P941">
        <f t="shared" si="42"/>
        <v>2234</v>
      </c>
      <c r="Q941">
        <f t="shared" si="43"/>
        <v>1545</v>
      </c>
      <c r="R941">
        <f t="shared" si="44"/>
        <v>1</v>
      </c>
    </row>
    <row r="942" spans="1:18" x14ac:dyDescent="0.2">
      <c r="A942" t="s">
        <v>1</v>
      </c>
      <c r="B942" t="s">
        <v>0</v>
      </c>
      <c r="C942">
        <v>0</v>
      </c>
      <c r="D942">
        <v>2641</v>
      </c>
      <c r="E942">
        <v>0</v>
      </c>
      <c r="L942" t="s">
        <v>3</v>
      </c>
      <c r="M942" t="s">
        <v>1</v>
      </c>
      <c r="N942">
        <v>1340</v>
      </c>
      <c r="O942">
        <v>747</v>
      </c>
      <c r="P942">
        <f t="shared" si="42"/>
        <v>747</v>
      </c>
      <c r="Q942">
        <f t="shared" si="43"/>
        <v>1340</v>
      </c>
      <c r="R942">
        <f t="shared" si="44"/>
        <v>0</v>
      </c>
    </row>
    <row r="943" spans="1:18" x14ac:dyDescent="0.2">
      <c r="A943" t="s">
        <v>0</v>
      </c>
      <c r="B943" t="s">
        <v>1</v>
      </c>
      <c r="C943">
        <v>0</v>
      </c>
      <c r="D943">
        <v>1658</v>
      </c>
      <c r="E943">
        <v>2075</v>
      </c>
      <c r="L943" t="s">
        <v>1</v>
      </c>
      <c r="M943" t="s">
        <v>0</v>
      </c>
      <c r="N943">
        <v>2897</v>
      </c>
      <c r="O943">
        <v>1919</v>
      </c>
      <c r="P943">
        <f t="shared" si="42"/>
        <v>2897</v>
      </c>
      <c r="Q943">
        <f t="shared" si="43"/>
        <v>1919</v>
      </c>
      <c r="R943">
        <f t="shared" si="44"/>
        <v>1</v>
      </c>
    </row>
    <row r="944" spans="1:18" x14ac:dyDescent="0.2">
      <c r="A944" t="s">
        <v>1</v>
      </c>
      <c r="B944" t="s">
        <v>1</v>
      </c>
      <c r="C944">
        <v>1</v>
      </c>
      <c r="D944">
        <v>1799</v>
      </c>
      <c r="E944">
        <v>2126</v>
      </c>
      <c r="L944" t="s">
        <v>1</v>
      </c>
      <c r="M944" t="s">
        <v>0</v>
      </c>
      <c r="N944">
        <v>1571</v>
      </c>
      <c r="O944">
        <v>1436</v>
      </c>
      <c r="P944">
        <f t="shared" si="42"/>
        <v>1571</v>
      </c>
      <c r="Q944">
        <f t="shared" si="43"/>
        <v>1436</v>
      </c>
      <c r="R944">
        <f t="shared" si="44"/>
        <v>1</v>
      </c>
    </row>
    <row r="945" spans="1:18" x14ac:dyDescent="0.2">
      <c r="A945" t="s">
        <v>0</v>
      </c>
      <c r="B945" t="s">
        <v>1</v>
      </c>
      <c r="C945">
        <v>1</v>
      </c>
      <c r="D945">
        <v>0</v>
      </c>
      <c r="E945">
        <v>0</v>
      </c>
      <c r="L945" t="s">
        <v>0</v>
      </c>
      <c r="M945" t="s">
        <v>1</v>
      </c>
      <c r="N945">
        <v>2329</v>
      </c>
      <c r="O945">
        <v>1469</v>
      </c>
      <c r="P945">
        <f t="shared" si="42"/>
        <v>1469</v>
      </c>
      <c r="Q945">
        <f t="shared" si="43"/>
        <v>2329</v>
      </c>
      <c r="R945">
        <f t="shared" si="44"/>
        <v>0</v>
      </c>
    </row>
    <row r="946" spans="1:18" x14ac:dyDescent="0.2">
      <c r="A946" t="s">
        <v>0</v>
      </c>
      <c r="B946" t="s">
        <v>2</v>
      </c>
      <c r="C946">
        <v>0</v>
      </c>
      <c r="D946">
        <v>1400</v>
      </c>
      <c r="E946">
        <v>0</v>
      </c>
      <c r="L946" t="s">
        <v>1</v>
      </c>
      <c r="M946" t="s">
        <v>0</v>
      </c>
      <c r="N946">
        <v>1940</v>
      </c>
      <c r="O946">
        <v>1857</v>
      </c>
      <c r="P946">
        <f t="shared" si="42"/>
        <v>1940</v>
      </c>
      <c r="Q946">
        <f t="shared" si="43"/>
        <v>1857</v>
      </c>
      <c r="R946">
        <f t="shared" si="44"/>
        <v>1</v>
      </c>
    </row>
    <row r="947" spans="1:18" x14ac:dyDescent="0.2">
      <c r="A947" t="s">
        <v>0</v>
      </c>
      <c r="B947" t="s">
        <v>1</v>
      </c>
      <c r="C947">
        <v>2</v>
      </c>
      <c r="D947">
        <v>0</v>
      </c>
      <c r="E947">
        <v>0</v>
      </c>
      <c r="L947" t="s">
        <v>0</v>
      </c>
      <c r="M947" t="s">
        <v>1</v>
      </c>
      <c r="N947">
        <v>1339</v>
      </c>
      <c r="O947">
        <v>1682</v>
      </c>
      <c r="P947">
        <f t="shared" si="42"/>
        <v>1682</v>
      </c>
      <c r="Q947">
        <f t="shared" si="43"/>
        <v>1339</v>
      </c>
      <c r="R947">
        <f t="shared" si="44"/>
        <v>1</v>
      </c>
    </row>
    <row r="948" spans="1:18" x14ac:dyDescent="0.2">
      <c r="A948" t="s">
        <v>1</v>
      </c>
      <c r="B948" t="s">
        <v>0</v>
      </c>
      <c r="C948">
        <v>1</v>
      </c>
      <c r="D948">
        <v>1343</v>
      </c>
      <c r="E948">
        <v>1080</v>
      </c>
      <c r="L948" t="s">
        <v>0</v>
      </c>
      <c r="M948" t="s">
        <v>1</v>
      </c>
      <c r="N948">
        <v>2400</v>
      </c>
      <c r="O948">
        <v>1578</v>
      </c>
      <c r="P948">
        <f t="shared" si="42"/>
        <v>1578</v>
      </c>
      <c r="Q948">
        <f t="shared" si="43"/>
        <v>2400</v>
      </c>
      <c r="R948">
        <f t="shared" si="44"/>
        <v>0</v>
      </c>
    </row>
    <row r="949" spans="1:18" x14ac:dyDescent="0.2">
      <c r="A949" t="s">
        <v>1</v>
      </c>
      <c r="B949" t="s">
        <v>0</v>
      </c>
      <c r="C949">
        <v>1</v>
      </c>
      <c r="D949">
        <v>1583</v>
      </c>
      <c r="E949">
        <v>0</v>
      </c>
      <c r="L949" t="s">
        <v>0</v>
      </c>
      <c r="M949" t="s">
        <v>1</v>
      </c>
      <c r="N949">
        <v>1943</v>
      </c>
      <c r="O949">
        <v>2335</v>
      </c>
      <c r="P949">
        <f t="shared" si="42"/>
        <v>2335</v>
      </c>
      <c r="Q949">
        <f t="shared" si="43"/>
        <v>1943</v>
      </c>
      <c r="R949">
        <f t="shared" si="44"/>
        <v>1</v>
      </c>
    </row>
    <row r="950" spans="1:18" x14ac:dyDescent="0.2">
      <c r="A950" t="s">
        <v>0</v>
      </c>
      <c r="B950" t="s">
        <v>1</v>
      </c>
      <c r="C950">
        <v>2</v>
      </c>
      <c r="D950">
        <v>1000</v>
      </c>
      <c r="E950">
        <v>815</v>
      </c>
      <c r="L950" t="s">
        <v>0</v>
      </c>
      <c r="M950" t="s">
        <v>1</v>
      </c>
      <c r="N950">
        <v>1792</v>
      </c>
      <c r="O950">
        <v>2334</v>
      </c>
      <c r="P950">
        <f t="shared" si="42"/>
        <v>2334</v>
      </c>
      <c r="Q950">
        <f t="shared" si="43"/>
        <v>1792</v>
      </c>
      <c r="R950">
        <f t="shared" si="44"/>
        <v>1</v>
      </c>
    </row>
    <row r="951" spans="1:18" x14ac:dyDescent="0.2">
      <c r="A951" t="s">
        <v>0</v>
      </c>
      <c r="B951" t="s">
        <v>2</v>
      </c>
      <c r="C951">
        <v>0</v>
      </c>
      <c r="D951">
        <v>264</v>
      </c>
      <c r="E951">
        <v>0</v>
      </c>
      <c r="L951" t="s">
        <v>0</v>
      </c>
      <c r="M951" t="s">
        <v>1</v>
      </c>
      <c r="N951">
        <v>1200</v>
      </c>
      <c r="O951">
        <v>797</v>
      </c>
      <c r="P951">
        <f t="shared" si="42"/>
        <v>797</v>
      </c>
      <c r="Q951">
        <f t="shared" si="43"/>
        <v>1200</v>
      </c>
      <c r="R951">
        <f t="shared" si="44"/>
        <v>0</v>
      </c>
    </row>
    <row r="952" spans="1:18" x14ac:dyDescent="0.2">
      <c r="A952" t="s">
        <v>1</v>
      </c>
      <c r="B952" t="s">
        <v>2</v>
      </c>
      <c r="C952">
        <v>3</v>
      </c>
      <c r="D952">
        <v>3429</v>
      </c>
      <c r="E952">
        <v>0</v>
      </c>
      <c r="L952" t="s">
        <v>0</v>
      </c>
      <c r="M952" t="s">
        <v>1</v>
      </c>
      <c r="N952">
        <v>3020</v>
      </c>
      <c r="O952">
        <v>4555</v>
      </c>
      <c r="P952">
        <f t="shared" si="42"/>
        <v>4555</v>
      </c>
      <c r="Q952">
        <f t="shared" si="43"/>
        <v>3020</v>
      </c>
      <c r="R952">
        <f t="shared" si="44"/>
        <v>1</v>
      </c>
    </row>
    <row r="953" spans="1:18" x14ac:dyDescent="0.2">
      <c r="A953" t="s">
        <v>0</v>
      </c>
      <c r="B953" t="s">
        <v>2</v>
      </c>
      <c r="C953">
        <v>1</v>
      </c>
      <c r="D953">
        <v>3465</v>
      </c>
      <c r="E953">
        <v>0</v>
      </c>
      <c r="L953" t="s">
        <v>0</v>
      </c>
      <c r="M953" t="s">
        <v>1</v>
      </c>
      <c r="N953">
        <v>1860</v>
      </c>
      <c r="O953">
        <v>2521</v>
      </c>
      <c r="P953">
        <f t="shared" si="42"/>
        <v>2521</v>
      </c>
      <c r="Q953">
        <f t="shared" si="43"/>
        <v>1860</v>
      </c>
      <c r="R953">
        <f t="shared" si="44"/>
        <v>1</v>
      </c>
    </row>
    <row r="954" spans="1:18" x14ac:dyDescent="0.2">
      <c r="A954" t="s">
        <v>0</v>
      </c>
      <c r="B954" t="s">
        <v>1</v>
      </c>
      <c r="C954">
        <v>0</v>
      </c>
      <c r="D954">
        <v>1999</v>
      </c>
      <c r="E954">
        <v>2913</v>
      </c>
      <c r="L954" t="s">
        <v>1</v>
      </c>
      <c r="M954" t="s">
        <v>0</v>
      </c>
      <c r="N954">
        <v>2140</v>
      </c>
      <c r="O954">
        <v>2182</v>
      </c>
      <c r="P954">
        <f t="shared" si="42"/>
        <v>2140</v>
      </c>
      <c r="Q954">
        <f t="shared" si="43"/>
        <v>2182</v>
      </c>
      <c r="R954">
        <f t="shared" si="44"/>
        <v>0</v>
      </c>
    </row>
    <row r="955" spans="1:18" x14ac:dyDescent="0.2">
      <c r="A955" t="s">
        <v>0</v>
      </c>
      <c r="B955" t="s">
        <v>2</v>
      </c>
      <c r="C955">
        <v>0</v>
      </c>
      <c r="D955">
        <v>936</v>
      </c>
      <c r="E955">
        <v>0</v>
      </c>
      <c r="L955" t="s">
        <v>1</v>
      </c>
      <c r="M955" t="s">
        <v>0</v>
      </c>
      <c r="N955">
        <v>2448</v>
      </c>
      <c r="O955">
        <v>1598</v>
      </c>
      <c r="P955">
        <f t="shared" si="42"/>
        <v>2448</v>
      </c>
      <c r="Q955">
        <f t="shared" si="43"/>
        <v>1598</v>
      </c>
      <c r="R955">
        <f t="shared" si="44"/>
        <v>1</v>
      </c>
    </row>
    <row r="956" spans="1:18" x14ac:dyDescent="0.2">
      <c r="A956" t="s">
        <v>0</v>
      </c>
      <c r="B956" t="s">
        <v>1</v>
      </c>
      <c r="C956">
        <v>3</v>
      </c>
      <c r="D956">
        <v>0</v>
      </c>
      <c r="E956">
        <v>0</v>
      </c>
      <c r="L956" t="s">
        <v>1</v>
      </c>
      <c r="M956" t="s">
        <v>0</v>
      </c>
      <c r="N956">
        <v>6128</v>
      </c>
      <c r="O956">
        <v>4433</v>
      </c>
      <c r="P956">
        <f t="shared" si="42"/>
        <v>6128</v>
      </c>
      <c r="Q956">
        <f t="shared" si="43"/>
        <v>4433</v>
      </c>
      <c r="R956">
        <f t="shared" si="44"/>
        <v>1</v>
      </c>
    </row>
    <row r="957" spans="1:18" x14ac:dyDescent="0.2">
      <c r="A957" t="s">
        <v>0</v>
      </c>
      <c r="B957" t="s">
        <v>2</v>
      </c>
      <c r="C957">
        <v>0</v>
      </c>
      <c r="D957">
        <v>1771</v>
      </c>
      <c r="E957">
        <v>0</v>
      </c>
      <c r="L957" t="s">
        <v>0</v>
      </c>
      <c r="M957" t="s">
        <v>1</v>
      </c>
      <c r="N957">
        <v>3117</v>
      </c>
      <c r="O957">
        <v>3599</v>
      </c>
      <c r="P957">
        <f t="shared" si="42"/>
        <v>3599</v>
      </c>
      <c r="Q957">
        <f t="shared" si="43"/>
        <v>3117</v>
      </c>
      <c r="R957">
        <f t="shared" si="44"/>
        <v>1</v>
      </c>
    </row>
    <row r="958" spans="1:18" x14ac:dyDescent="0.2">
      <c r="A958" t="s">
        <v>0</v>
      </c>
      <c r="B958" t="s">
        <v>1</v>
      </c>
      <c r="C958">
        <v>0</v>
      </c>
      <c r="D958">
        <v>0</v>
      </c>
      <c r="E958">
        <v>0</v>
      </c>
      <c r="L958" t="s">
        <v>0</v>
      </c>
      <c r="M958" t="s">
        <v>1</v>
      </c>
      <c r="N958">
        <v>125</v>
      </c>
      <c r="O958">
        <v>199</v>
      </c>
      <c r="P958">
        <f t="shared" si="42"/>
        <v>199</v>
      </c>
      <c r="Q958">
        <f t="shared" si="43"/>
        <v>125</v>
      </c>
      <c r="R958">
        <f t="shared" si="44"/>
        <v>1</v>
      </c>
    </row>
    <row r="959" spans="1:18" x14ac:dyDescent="0.2">
      <c r="A959" t="s">
        <v>1</v>
      </c>
      <c r="B959" t="s">
        <v>0</v>
      </c>
      <c r="C959">
        <v>0</v>
      </c>
      <c r="D959">
        <v>1501</v>
      </c>
      <c r="E959">
        <v>0</v>
      </c>
      <c r="L959" t="s">
        <v>1</v>
      </c>
      <c r="M959" t="s">
        <v>0</v>
      </c>
      <c r="N959">
        <v>2756</v>
      </c>
      <c r="O959">
        <v>2756</v>
      </c>
      <c r="P959">
        <f t="shared" si="42"/>
        <v>2756</v>
      </c>
      <c r="Q959">
        <f t="shared" si="43"/>
        <v>2756</v>
      </c>
      <c r="R959">
        <f t="shared" si="44"/>
        <v>0</v>
      </c>
    </row>
    <row r="960" spans="1:18" x14ac:dyDescent="0.2">
      <c r="A960" t="s">
        <v>1</v>
      </c>
      <c r="B960" t="s">
        <v>1</v>
      </c>
      <c r="C960">
        <v>3</v>
      </c>
      <c r="D960">
        <v>1342</v>
      </c>
      <c r="E960">
        <v>1402</v>
      </c>
      <c r="L960" t="s">
        <v>0</v>
      </c>
      <c r="M960" t="s">
        <v>1</v>
      </c>
      <c r="N960">
        <v>1713</v>
      </c>
      <c r="O960">
        <v>2483</v>
      </c>
      <c r="P960">
        <f t="shared" si="42"/>
        <v>2483</v>
      </c>
      <c r="Q960">
        <f t="shared" si="43"/>
        <v>1713</v>
      </c>
      <c r="R960">
        <f t="shared" si="44"/>
        <v>1</v>
      </c>
    </row>
    <row r="961" spans="1:18" x14ac:dyDescent="0.2">
      <c r="A961" t="s">
        <v>1</v>
      </c>
      <c r="B961" t="s">
        <v>0</v>
      </c>
      <c r="C961">
        <v>0</v>
      </c>
      <c r="D961">
        <v>2400</v>
      </c>
      <c r="E961">
        <v>2793</v>
      </c>
      <c r="L961" t="s">
        <v>1</v>
      </c>
      <c r="M961" t="s">
        <v>0</v>
      </c>
      <c r="N961">
        <v>2440</v>
      </c>
      <c r="O961">
        <v>1411</v>
      </c>
      <c r="P961">
        <f t="shared" si="42"/>
        <v>2440</v>
      </c>
      <c r="Q961">
        <f t="shared" si="43"/>
        <v>1411</v>
      </c>
      <c r="R961">
        <f t="shared" si="44"/>
        <v>1</v>
      </c>
    </row>
    <row r="962" spans="1:18" x14ac:dyDescent="0.2">
      <c r="A962" t="s">
        <v>1</v>
      </c>
      <c r="B962" t="s">
        <v>0</v>
      </c>
      <c r="C962">
        <v>2</v>
      </c>
      <c r="D962">
        <v>3722</v>
      </c>
      <c r="E962">
        <v>3160</v>
      </c>
      <c r="L962" t="s">
        <v>0</v>
      </c>
      <c r="M962" t="s">
        <v>1</v>
      </c>
      <c r="N962">
        <v>4000</v>
      </c>
      <c r="O962">
        <v>3528</v>
      </c>
      <c r="P962">
        <f t="shared" si="42"/>
        <v>3528</v>
      </c>
      <c r="Q962">
        <f t="shared" si="43"/>
        <v>4000</v>
      </c>
      <c r="R962">
        <f t="shared" si="44"/>
        <v>0</v>
      </c>
    </row>
    <row r="963" spans="1:18" x14ac:dyDescent="0.2">
      <c r="A963" t="s">
        <v>0</v>
      </c>
      <c r="B963" t="s">
        <v>2</v>
      </c>
      <c r="C963">
        <v>1</v>
      </c>
      <c r="D963">
        <v>1680</v>
      </c>
      <c r="E963">
        <v>0</v>
      </c>
      <c r="L963" t="s">
        <v>0</v>
      </c>
      <c r="M963" t="s">
        <v>1</v>
      </c>
      <c r="N963">
        <v>1853</v>
      </c>
      <c r="O963">
        <v>1574</v>
      </c>
      <c r="P963">
        <f>IF(L963="Mr",N963,O963)</f>
        <v>1574</v>
      </c>
      <c r="Q963">
        <f>IF(L963&lt;&gt;"Mr",N963,O963)</f>
        <v>1853</v>
      </c>
      <c r="R963">
        <f>IF(P963&gt;Q963,1,0)</f>
        <v>0</v>
      </c>
    </row>
    <row r="964" spans="1:18" x14ac:dyDescent="0.2">
      <c r="A964" t="s">
        <v>0</v>
      </c>
      <c r="B964" t="s">
        <v>2</v>
      </c>
      <c r="C964">
        <v>2</v>
      </c>
      <c r="D964">
        <v>1392</v>
      </c>
      <c r="E964">
        <v>0</v>
      </c>
    </row>
    <row r="965" spans="1:18" x14ac:dyDescent="0.2">
      <c r="A965" t="s">
        <v>0</v>
      </c>
      <c r="B965" t="s">
        <v>2</v>
      </c>
      <c r="C965">
        <v>0</v>
      </c>
      <c r="D965">
        <v>1730</v>
      </c>
      <c r="E965">
        <v>0</v>
      </c>
    </row>
    <row r="966" spans="1:18" x14ac:dyDescent="0.2">
      <c r="A966" t="s">
        <v>1</v>
      </c>
      <c r="B966" t="s">
        <v>2</v>
      </c>
      <c r="C966">
        <v>0</v>
      </c>
      <c r="D966">
        <v>1400</v>
      </c>
      <c r="E966">
        <v>0</v>
      </c>
    </row>
    <row r="967" spans="1:18" x14ac:dyDescent="0.2">
      <c r="A967" t="s">
        <v>1</v>
      </c>
      <c r="B967" t="s">
        <v>0</v>
      </c>
      <c r="C967">
        <v>0</v>
      </c>
      <c r="D967">
        <v>3453</v>
      </c>
      <c r="E967">
        <v>2928</v>
      </c>
    </row>
    <row r="968" spans="1:18" x14ac:dyDescent="0.2">
      <c r="A968" t="s">
        <v>0</v>
      </c>
      <c r="B968" t="s">
        <v>1</v>
      </c>
      <c r="C968">
        <v>2</v>
      </c>
      <c r="D968">
        <v>0</v>
      </c>
      <c r="E968">
        <v>0</v>
      </c>
    </row>
    <row r="969" spans="1:18" x14ac:dyDescent="0.2">
      <c r="A969" t="s">
        <v>1</v>
      </c>
      <c r="B969" t="s">
        <v>2</v>
      </c>
      <c r="C969">
        <v>0</v>
      </c>
      <c r="D969">
        <v>2611</v>
      </c>
      <c r="E969">
        <v>0</v>
      </c>
    </row>
    <row r="970" spans="1:18" x14ac:dyDescent="0.2">
      <c r="A970" t="s">
        <v>1</v>
      </c>
      <c r="B970" t="s">
        <v>0</v>
      </c>
      <c r="C970">
        <v>1</v>
      </c>
      <c r="D970">
        <v>5581</v>
      </c>
      <c r="E970">
        <v>0</v>
      </c>
    </row>
    <row r="971" spans="1:18" x14ac:dyDescent="0.2">
      <c r="A971" t="s">
        <v>1</v>
      </c>
      <c r="B971" t="s">
        <v>0</v>
      </c>
      <c r="C971">
        <v>1</v>
      </c>
      <c r="D971">
        <v>760</v>
      </c>
      <c r="E971">
        <v>0</v>
      </c>
    </row>
    <row r="972" spans="1:18" x14ac:dyDescent="0.2">
      <c r="A972" t="s">
        <v>0</v>
      </c>
      <c r="B972" t="s">
        <v>1</v>
      </c>
      <c r="C972">
        <v>1</v>
      </c>
      <c r="D972">
        <v>4954</v>
      </c>
      <c r="E972">
        <v>6827</v>
      </c>
    </row>
    <row r="973" spans="1:18" x14ac:dyDescent="0.2">
      <c r="A973" t="s">
        <v>1</v>
      </c>
      <c r="B973" t="s">
        <v>0</v>
      </c>
      <c r="C973">
        <v>0</v>
      </c>
      <c r="D973">
        <v>2440</v>
      </c>
      <c r="E973">
        <v>0</v>
      </c>
    </row>
    <row r="974" spans="1:18" x14ac:dyDescent="0.2">
      <c r="A974" t="s">
        <v>1</v>
      </c>
      <c r="B974" t="s">
        <v>0</v>
      </c>
      <c r="C974">
        <v>0</v>
      </c>
      <c r="D974">
        <v>2462</v>
      </c>
      <c r="E974">
        <v>1844</v>
      </c>
    </row>
    <row r="975" spans="1:18" x14ac:dyDescent="0.2">
      <c r="A975" t="s">
        <v>1</v>
      </c>
      <c r="B975" t="s">
        <v>0</v>
      </c>
      <c r="C975">
        <v>0</v>
      </c>
      <c r="D975">
        <v>1260</v>
      </c>
      <c r="E975">
        <v>0</v>
      </c>
    </row>
    <row r="976" spans="1:18" x14ac:dyDescent="0.2">
      <c r="A976" t="s">
        <v>0</v>
      </c>
      <c r="B976" t="s">
        <v>1</v>
      </c>
      <c r="C976">
        <v>2</v>
      </c>
      <c r="D976">
        <v>3030</v>
      </c>
      <c r="E976">
        <v>4428</v>
      </c>
    </row>
    <row r="977" spans="1:5" x14ac:dyDescent="0.2">
      <c r="A977" t="s">
        <v>0</v>
      </c>
      <c r="B977" t="s">
        <v>1</v>
      </c>
      <c r="C977">
        <v>0</v>
      </c>
      <c r="D977">
        <v>2826</v>
      </c>
      <c r="E977">
        <v>4176</v>
      </c>
    </row>
    <row r="978" spans="1:5" x14ac:dyDescent="0.2">
      <c r="A978" t="s">
        <v>1</v>
      </c>
      <c r="B978" t="s">
        <v>2</v>
      </c>
      <c r="C978">
        <v>0</v>
      </c>
      <c r="D978">
        <v>1299</v>
      </c>
      <c r="E978">
        <v>0</v>
      </c>
    </row>
    <row r="979" spans="1:5" x14ac:dyDescent="0.2">
      <c r="A979" t="s">
        <v>0</v>
      </c>
      <c r="B979" t="s">
        <v>2</v>
      </c>
      <c r="C979">
        <v>1</v>
      </c>
      <c r="D979">
        <v>1356</v>
      </c>
      <c r="E979">
        <v>0</v>
      </c>
    </row>
    <row r="980" spans="1:5" x14ac:dyDescent="0.2">
      <c r="A980" t="s">
        <v>0</v>
      </c>
      <c r="B980" t="s">
        <v>2</v>
      </c>
      <c r="C980">
        <v>0</v>
      </c>
      <c r="D980">
        <v>1400</v>
      </c>
      <c r="E980">
        <v>0</v>
      </c>
    </row>
    <row r="981" spans="1:5" x14ac:dyDescent="0.2">
      <c r="A981" t="s">
        <v>1</v>
      </c>
      <c r="B981" t="s">
        <v>0</v>
      </c>
      <c r="C981">
        <v>1</v>
      </c>
      <c r="D981">
        <v>2267</v>
      </c>
      <c r="E981">
        <v>0</v>
      </c>
    </row>
    <row r="982" spans="1:5" x14ac:dyDescent="0.2">
      <c r="A982" t="s">
        <v>1</v>
      </c>
      <c r="B982" t="s">
        <v>0</v>
      </c>
      <c r="C982">
        <v>5</v>
      </c>
      <c r="D982">
        <v>1387</v>
      </c>
      <c r="E982">
        <v>0</v>
      </c>
    </row>
    <row r="983" spans="1:5" x14ac:dyDescent="0.2">
      <c r="A983" t="s">
        <v>1</v>
      </c>
      <c r="B983" t="s">
        <v>0</v>
      </c>
      <c r="C983">
        <v>0</v>
      </c>
      <c r="D983">
        <v>2400</v>
      </c>
      <c r="E983">
        <v>2541</v>
      </c>
    </row>
    <row r="984" spans="1:5" x14ac:dyDescent="0.2">
      <c r="A984" t="s">
        <v>0</v>
      </c>
      <c r="B984" t="s">
        <v>2</v>
      </c>
      <c r="C984">
        <v>1</v>
      </c>
      <c r="D984">
        <v>1840</v>
      </c>
      <c r="E984">
        <v>0</v>
      </c>
    </row>
    <row r="985" spans="1:5" x14ac:dyDescent="0.2">
      <c r="A985" t="s">
        <v>1</v>
      </c>
      <c r="B985" t="s">
        <v>0</v>
      </c>
      <c r="C985">
        <v>2</v>
      </c>
      <c r="D985">
        <v>1791</v>
      </c>
      <c r="E985">
        <v>0</v>
      </c>
    </row>
    <row r="986" spans="1:5" x14ac:dyDescent="0.2">
      <c r="A986" t="s">
        <v>0</v>
      </c>
      <c r="B986" t="s">
        <v>1</v>
      </c>
      <c r="C986">
        <v>0</v>
      </c>
      <c r="D986">
        <v>2336</v>
      </c>
      <c r="E986">
        <v>2095</v>
      </c>
    </row>
    <row r="987" spans="1:5" x14ac:dyDescent="0.2">
      <c r="A987" t="s">
        <v>1</v>
      </c>
      <c r="B987" t="s">
        <v>0</v>
      </c>
      <c r="C987">
        <v>3</v>
      </c>
      <c r="D987">
        <v>1817</v>
      </c>
      <c r="E987">
        <v>1457</v>
      </c>
    </row>
    <row r="988" spans="1:5" x14ac:dyDescent="0.2">
      <c r="A988" t="s">
        <v>3</v>
      </c>
      <c r="B988" t="s">
        <v>2</v>
      </c>
      <c r="C988">
        <v>1</v>
      </c>
      <c r="D988">
        <v>1244</v>
      </c>
      <c r="E988">
        <v>0</v>
      </c>
    </row>
    <row r="989" spans="1:5" x14ac:dyDescent="0.2">
      <c r="A989" t="s">
        <v>1</v>
      </c>
      <c r="B989" t="s">
        <v>0</v>
      </c>
      <c r="C989">
        <v>0</v>
      </c>
      <c r="D989">
        <v>703</v>
      </c>
      <c r="E989">
        <v>0</v>
      </c>
    </row>
    <row r="990" spans="1:5" x14ac:dyDescent="0.2">
      <c r="A990" t="s">
        <v>0</v>
      </c>
      <c r="B990" t="s">
        <v>2</v>
      </c>
      <c r="C990">
        <v>0</v>
      </c>
      <c r="D990">
        <v>1633</v>
      </c>
      <c r="E990">
        <v>0</v>
      </c>
    </row>
    <row r="991" spans="1:5" x14ac:dyDescent="0.2">
      <c r="A991" t="s">
        <v>1</v>
      </c>
      <c r="B991" t="s">
        <v>0</v>
      </c>
      <c r="C991">
        <v>0</v>
      </c>
      <c r="D991">
        <v>1909</v>
      </c>
      <c r="E991">
        <v>1548</v>
      </c>
    </row>
    <row r="992" spans="1:5" x14ac:dyDescent="0.2">
      <c r="A992" t="s">
        <v>0</v>
      </c>
      <c r="B992" t="s">
        <v>2</v>
      </c>
      <c r="C992">
        <v>1</v>
      </c>
      <c r="D992">
        <v>2800</v>
      </c>
      <c r="E992">
        <v>0</v>
      </c>
    </row>
    <row r="993" spans="1:5" x14ac:dyDescent="0.2">
      <c r="A993" t="s">
        <v>1</v>
      </c>
      <c r="B993" t="s">
        <v>0</v>
      </c>
      <c r="C993">
        <v>0</v>
      </c>
      <c r="D993">
        <v>2060</v>
      </c>
      <c r="E993">
        <v>0</v>
      </c>
    </row>
    <row r="994" spans="1:5" x14ac:dyDescent="0.2">
      <c r="A994" t="s">
        <v>0</v>
      </c>
      <c r="B994" t="s">
        <v>1</v>
      </c>
      <c r="C994">
        <v>2</v>
      </c>
      <c r="D994">
        <v>1753</v>
      </c>
      <c r="E994">
        <v>2976</v>
      </c>
    </row>
    <row r="995" spans="1:5" x14ac:dyDescent="0.2">
      <c r="A995" t="s">
        <v>0</v>
      </c>
      <c r="B995" t="s">
        <v>2</v>
      </c>
      <c r="C995">
        <v>0</v>
      </c>
      <c r="D995">
        <v>1259</v>
      </c>
      <c r="E995">
        <v>0</v>
      </c>
    </row>
    <row r="996" spans="1:5" x14ac:dyDescent="0.2">
      <c r="A996" t="s">
        <v>1</v>
      </c>
      <c r="B996" t="s">
        <v>2</v>
      </c>
      <c r="C996">
        <v>0</v>
      </c>
      <c r="D996">
        <v>1577</v>
      </c>
      <c r="E996">
        <v>0</v>
      </c>
    </row>
    <row r="997" spans="1:5" x14ac:dyDescent="0.2">
      <c r="A997" t="s">
        <v>0</v>
      </c>
      <c r="B997" t="s">
        <v>2</v>
      </c>
      <c r="C997">
        <v>1</v>
      </c>
      <c r="D997">
        <v>4000</v>
      </c>
      <c r="E997">
        <v>0</v>
      </c>
    </row>
    <row r="998" spans="1:5" x14ac:dyDescent="0.2">
      <c r="A998" t="s">
        <v>0</v>
      </c>
      <c r="B998" t="s">
        <v>1</v>
      </c>
      <c r="C998">
        <v>1</v>
      </c>
      <c r="D998">
        <v>1755</v>
      </c>
      <c r="E998">
        <v>1450</v>
      </c>
    </row>
    <row r="999" spans="1:5" x14ac:dyDescent="0.2">
      <c r="A999" t="s">
        <v>1</v>
      </c>
      <c r="B999" t="s">
        <v>0</v>
      </c>
      <c r="C999">
        <v>1</v>
      </c>
      <c r="D999">
        <v>4200</v>
      </c>
      <c r="E999">
        <v>0</v>
      </c>
    </row>
    <row r="1000" spans="1:5" x14ac:dyDescent="0.2">
      <c r="A1000" t="s">
        <v>1</v>
      </c>
      <c r="B1000" t="s">
        <v>0</v>
      </c>
      <c r="C1000">
        <v>0</v>
      </c>
      <c r="D1000">
        <v>2093</v>
      </c>
      <c r="E1000">
        <v>1769</v>
      </c>
    </row>
    <row r="1001" spans="1:5" x14ac:dyDescent="0.2">
      <c r="A1001" t="s">
        <v>0</v>
      </c>
      <c r="B1001" t="s">
        <v>1</v>
      </c>
      <c r="C1001">
        <v>0</v>
      </c>
      <c r="D1001">
        <v>1220</v>
      </c>
      <c r="E1001">
        <v>1731</v>
      </c>
    </row>
    <row r="1002" spans="1:5" x14ac:dyDescent="0.2">
      <c r="A1002" t="s">
        <v>1</v>
      </c>
      <c r="B1002" t="s">
        <v>0</v>
      </c>
      <c r="C1002">
        <v>0</v>
      </c>
      <c r="D1002">
        <v>2462</v>
      </c>
      <c r="E1002">
        <v>1844</v>
      </c>
    </row>
    <row r="1003" spans="1:5" x14ac:dyDescent="0.2">
      <c r="A1003" t="s">
        <v>1</v>
      </c>
      <c r="B1003" t="s">
        <v>2</v>
      </c>
      <c r="C1003">
        <v>0</v>
      </c>
      <c r="D1003">
        <v>1437</v>
      </c>
      <c r="E1003">
        <v>0</v>
      </c>
    </row>
    <row r="1004" spans="1:5" x14ac:dyDescent="0.2">
      <c r="A1004" t="s">
        <v>0</v>
      </c>
      <c r="B1004" t="s">
        <v>1</v>
      </c>
      <c r="C1004">
        <v>0</v>
      </c>
      <c r="D1004">
        <v>1225</v>
      </c>
      <c r="E1004">
        <v>757</v>
      </c>
    </row>
    <row r="1005" spans="1:5" x14ac:dyDescent="0.2">
      <c r="A1005" t="s">
        <v>0</v>
      </c>
      <c r="B1005" t="s">
        <v>1</v>
      </c>
      <c r="C1005">
        <v>2</v>
      </c>
      <c r="D1005">
        <v>1200</v>
      </c>
      <c r="E1005">
        <v>964</v>
      </c>
    </row>
    <row r="1006" spans="1:5" x14ac:dyDescent="0.2">
      <c r="A1006" t="s">
        <v>0</v>
      </c>
      <c r="B1006" t="s">
        <v>1</v>
      </c>
      <c r="C1006">
        <v>0</v>
      </c>
      <c r="D1006">
        <v>1580</v>
      </c>
      <c r="E1006">
        <v>2564</v>
      </c>
    </row>
    <row r="1007" spans="1:5" x14ac:dyDescent="0.2">
      <c r="A1007" t="s">
        <v>1</v>
      </c>
      <c r="B1007" t="s">
        <v>0</v>
      </c>
      <c r="C1007">
        <v>1</v>
      </c>
      <c r="D1007">
        <v>1680</v>
      </c>
      <c r="E1007">
        <v>0</v>
      </c>
    </row>
    <row r="1008" spans="1:5" x14ac:dyDescent="0.2">
      <c r="A1008" t="s">
        <v>0</v>
      </c>
      <c r="B1008" t="s">
        <v>1</v>
      </c>
      <c r="C1008">
        <v>0</v>
      </c>
      <c r="D1008">
        <v>2400</v>
      </c>
      <c r="E1008">
        <v>2783</v>
      </c>
    </row>
    <row r="1009" spans="1:5" x14ac:dyDescent="0.2">
      <c r="A1009" t="s">
        <v>0</v>
      </c>
      <c r="B1009" t="s">
        <v>1</v>
      </c>
      <c r="C1009">
        <v>0</v>
      </c>
      <c r="D1009">
        <v>0</v>
      </c>
      <c r="E1009">
        <v>0</v>
      </c>
    </row>
    <row r="1010" spans="1:5" x14ac:dyDescent="0.2">
      <c r="A1010" t="s">
        <v>1</v>
      </c>
      <c r="B1010" t="s">
        <v>0</v>
      </c>
      <c r="C1010">
        <v>0</v>
      </c>
      <c r="D1010">
        <v>984</v>
      </c>
      <c r="E1010">
        <v>675</v>
      </c>
    </row>
    <row r="1011" spans="1:5" x14ac:dyDescent="0.2">
      <c r="A1011" t="s">
        <v>1</v>
      </c>
      <c r="B1011" t="s">
        <v>0</v>
      </c>
      <c r="C1011">
        <v>1</v>
      </c>
      <c r="D1011">
        <v>1508</v>
      </c>
      <c r="E1011">
        <v>1534</v>
      </c>
    </row>
    <row r="1012" spans="1:5" x14ac:dyDescent="0.2">
      <c r="A1012" t="s">
        <v>1</v>
      </c>
      <c r="B1012" t="s">
        <v>0</v>
      </c>
      <c r="C1012">
        <v>3</v>
      </c>
      <c r="D1012">
        <v>1207</v>
      </c>
      <c r="E1012">
        <v>779</v>
      </c>
    </row>
    <row r="1013" spans="1:5" x14ac:dyDescent="0.2">
      <c r="A1013" t="s">
        <v>1</v>
      </c>
      <c r="B1013" t="s">
        <v>0</v>
      </c>
      <c r="C1013">
        <v>2</v>
      </c>
      <c r="D1013">
        <v>1520</v>
      </c>
      <c r="E1013">
        <v>0</v>
      </c>
    </row>
    <row r="1014" spans="1:5" x14ac:dyDescent="0.2">
      <c r="A1014" t="s">
        <v>0</v>
      </c>
      <c r="B1014" t="s">
        <v>2</v>
      </c>
      <c r="C1014">
        <v>1</v>
      </c>
      <c r="D1014">
        <v>1356</v>
      </c>
      <c r="E1014">
        <v>0</v>
      </c>
    </row>
    <row r="1015" spans="1:5" x14ac:dyDescent="0.2">
      <c r="A1015" t="s">
        <v>1</v>
      </c>
      <c r="B1015" t="s">
        <v>0</v>
      </c>
      <c r="C1015">
        <v>2</v>
      </c>
      <c r="D1015">
        <v>1780</v>
      </c>
      <c r="E1015">
        <v>1411</v>
      </c>
    </row>
    <row r="1016" spans="1:5" x14ac:dyDescent="0.2">
      <c r="A1016" t="s">
        <v>1</v>
      </c>
      <c r="B1016" t="s">
        <v>0</v>
      </c>
      <c r="C1016">
        <v>3</v>
      </c>
      <c r="D1016">
        <v>1600</v>
      </c>
      <c r="E1016">
        <v>0</v>
      </c>
    </row>
    <row r="1017" spans="1:5" x14ac:dyDescent="0.2">
      <c r="A1017" t="s">
        <v>0</v>
      </c>
      <c r="B1017" t="s">
        <v>1</v>
      </c>
      <c r="C1017">
        <v>0</v>
      </c>
      <c r="D1017">
        <v>1882</v>
      </c>
      <c r="E1017">
        <v>1718</v>
      </c>
    </row>
    <row r="1018" spans="1:5" x14ac:dyDescent="0.2">
      <c r="A1018" t="s">
        <v>0</v>
      </c>
      <c r="B1018" t="s">
        <v>2</v>
      </c>
      <c r="C1018">
        <v>1</v>
      </c>
      <c r="D1018">
        <v>1157</v>
      </c>
      <c r="E1018">
        <v>0</v>
      </c>
    </row>
    <row r="1019" spans="1:5" x14ac:dyDescent="0.2">
      <c r="A1019" t="s">
        <v>0</v>
      </c>
      <c r="B1019" t="s">
        <v>1</v>
      </c>
      <c r="C1019">
        <v>3</v>
      </c>
      <c r="D1019">
        <v>0</v>
      </c>
      <c r="E1019">
        <v>0</v>
      </c>
    </row>
    <row r="1020" spans="1:5" x14ac:dyDescent="0.2">
      <c r="A1020" t="s">
        <v>1</v>
      </c>
      <c r="B1020" t="s">
        <v>0</v>
      </c>
      <c r="C1020">
        <v>1</v>
      </c>
      <c r="D1020">
        <v>2124</v>
      </c>
      <c r="E1020">
        <v>2122</v>
      </c>
    </row>
    <row r="1021" spans="1:5" x14ac:dyDescent="0.2">
      <c r="A1021" t="s">
        <v>1</v>
      </c>
      <c r="B1021" t="s">
        <v>2</v>
      </c>
      <c r="C1021">
        <v>0</v>
      </c>
      <c r="D1021">
        <v>2090</v>
      </c>
      <c r="E1021">
        <v>0</v>
      </c>
    </row>
    <row r="1022" spans="1:5" x14ac:dyDescent="0.2">
      <c r="A1022" t="s">
        <v>1</v>
      </c>
      <c r="B1022" t="s">
        <v>0</v>
      </c>
      <c r="C1022">
        <v>2</v>
      </c>
      <c r="D1022">
        <v>1633</v>
      </c>
      <c r="E1022">
        <v>1867</v>
      </c>
    </row>
    <row r="1023" spans="1:5" x14ac:dyDescent="0.2">
      <c r="A1023" t="s">
        <v>1</v>
      </c>
      <c r="B1023" t="s">
        <v>0</v>
      </c>
      <c r="C1023">
        <v>1</v>
      </c>
      <c r="D1023">
        <v>1200</v>
      </c>
      <c r="E1023">
        <v>0</v>
      </c>
    </row>
    <row r="1024" spans="1:5" x14ac:dyDescent="0.2">
      <c r="A1024" t="s">
        <v>0</v>
      </c>
      <c r="B1024" t="s">
        <v>1</v>
      </c>
      <c r="C1024">
        <v>2</v>
      </c>
      <c r="D1024">
        <v>2000</v>
      </c>
      <c r="E1024">
        <v>1229</v>
      </c>
    </row>
    <row r="1025" spans="1:5" x14ac:dyDescent="0.2">
      <c r="A1025" t="s">
        <v>0</v>
      </c>
      <c r="B1025" t="s">
        <v>1</v>
      </c>
      <c r="C1025">
        <v>0</v>
      </c>
      <c r="D1025">
        <v>0</v>
      </c>
      <c r="E1025">
        <v>0</v>
      </c>
    </row>
    <row r="1026" spans="1:5" x14ac:dyDescent="0.2">
      <c r="A1026" t="s">
        <v>1</v>
      </c>
      <c r="B1026" t="s">
        <v>0</v>
      </c>
      <c r="C1026">
        <v>2</v>
      </c>
      <c r="D1026">
        <v>1682</v>
      </c>
      <c r="E1026">
        <v>0</v>
      </c>
    </row>
    <row r="1027" spans="1:5" x14ac:dyDescent="0.2">
      <c r="A1027" t="s">
        <v>0</v>
      </c>
      <c r="B1027" t="s">
        <v>2</v>
      </c>
      <c r="C1027">
        <v>0</v>
      </c>
      <c r="D1027">
        <v>900</v>
      </c>
      <c r="E1027">
        <v>0</v>
      </c>
    </row>
    <row r="1028" spans="1:5" x14ac:dyDescent="0.2">
      <c r="A1028" t="s">
        <v>0</v>
      </c>
      <c r="B1028" t="s">
        <v>1</v>
      </c>
      <c r="C1028">
        <v>0</v>
      </c>
      <c r="D1028">
        <v>0</v>
      </c>
      <c r="E1028">
        <v>0</v>
      </c>
    </row>
    <row r="1029" spans="1:5" x14ac:dyDescent="0.2">
      <c r="A1029" t="s">
        <v>0</v>
      </c>
      <c r="B1029" t="s">
        <v>1</v>
      </c>
      <c r="C1029">
        <v>0</v>
      </c>
      <c r="D1029">
        <v>1802</v>
      </c>
      <c r="E1029">
        <v>1820</v>
      </c>
    </row>
    <row r="1030" spans="1:5" x14ac:dyDescent="0.2">
      <c r="A1030" t="s">
        <v>0</v>
      </c>
      <c r="B1030" t="s">
        <v>1</v>
      </c>
      <c r="C1030">
        <v>2</v>
      </c>
      <c r="D1030">
        <v>1460</v>
      </c>
      <c r="E1030">
        <v>2034</v>
      </c>
    </row>
    <row r="1031" spans="1:5" x14ac:dyDescent="0.2">
      <c r="A1031" t="s">
        <v>0</v>
      </c>
      <c r="B1031" t="s">
        <v>2</v>
      </c>
      <c r="C1031">
        <v>0</v>
      </c>
      <c r="D1031">
        <v>1040</v>
      </c>
      <c r="E1031">
        <v>0</v>
      </c>
    </row>
    <row r="1032" spans="1:5" x14ac:dyDescent="0.2">
      <c r="A1032" t="s">
        <v>0</v>
      </c>
      <c r="B1032" t="s">
        <v>1</v>
      </c>
      <c r="C1032">
        <v>1</v>
      </c>
      <c r="D1032">
        <v>2120</v>
      </c>
      <c r="E1032">
        <v>2047</v>
      </c>
    </row>
    <row r="1033" spans="1:5" x14ac:dyDescent="0.2">
      <c r="A1033" t="s">
        <v>1</v>
      </c>
      <c r="B1033" t="s">
        <v>2</v>
      </c>
      <c r="C1033">
        <v>0</v>
      </c>
      <c r="D1033">
        <v>1761</v>
      </c>
      <c r="E1033">
        <v>0</v>
      </c>
    </row>
    <row r="1034" spans="1:5" x14ac:dyDescent="0.2">
      <c r="A1034" t="s">
        <v>0</v>
      </c>
      <c r="B1034" t="s">
        <v>2</v>
      </c>
      <c r="C1034">
        <v>0</v>
      </c>
      <c r="D1034">
        <v>1828</v>
      </c>
      <c r="E1034">
        <v>0</v>
      </c>
    </row>
    <row r="1035" spans="1:5" x14ac:dyDescent="0.2">
      <c r="A1035" t="s">
        <v>1</v>
      </c>
      <c r="B1035" t="s">
        <v>0</v>
      </c>
      <c r="C1035">
        <v>2</v>
      </c>
      <c r="D1035">
        <v>2724</v>
      </c>
      <c r="E1035">
        <v>1770</v>
      </c>
    </row>
    <row r="1036" spans="1:5" x14ac:dyDescent="0.2">
      <c r="A1036" t="s">
        <v>0</v>
      </c>
      <c r="B1036" t="s">
        <v>2</v>
      </c>
      <c r="C1036">
        <v>1</v>
      </c>
      <c r="D1036">
        <v>2517</v>
      </c>
      <c r="E1036">
        <v>0</v>
      </c>
    </row>
    <row r="1037" spans="1:5" x14ac:dyDescent="0.2">
      <c r="A1037" t="s">
        <v>1</v>
      </c>
      <c r="B1037" t="s">
        <v>0</v>
      </c>
      <c r="C1037">
        <v>0</v>
      </c>
      <c r="D1037">
        <v>1353</v>
      </c>
      <c r="E1037">
        <v>0</v>
      </c>
    </row>
    <row r="1038" spans="1:5" x14ac:dyDescent="0.2">
      <c r="A1038" t="s">
        <v>1</v>
      </c>
      <c r="B1038" t="s">
        <v>2</v>
      </c>
      <c r="C1038">
        <v>0</v>
      </c>
      <c r="D1038">
        <v>1200</v>
      </c>
      <c r="E1038">
        <v>0</v>
      </c>
    </row>
    <row r="1039" spans="1:5" x14ac:dyDescent="0.2">
      <c r="A1039" t="s">
        <v>1</v>
      </c>
      <c r="B1039" t="s">
        <v>0</v>
      </c>
      <c r="C1039">
        <v>3</v>
      </c>
      <c r="D1039">
        <v>1330</v>
      </c>
      <c r="E1039">
        <v>0</v>
      </c>
    </row>
    <row r="1040" spans="1:5" x14ac:dyDescent="0.2">
      <c r="A1040" t="s">
        <v>0</v>
      </c>
      <c r="B1040" t="s">
        <v>1</v>
      </c>
      <c r="C1040">
        <v>0</v>
      </c>
      <c r="D1040">
        <v>0</v>
      </c>
      <c r="E1040">
        <v>0</v>
      </c>
    </row>
    <row r="1041" spans="1:5" x14ac:dyDescent="0.2">
      <c r="A1041" t="s">
        <v>1</v>
      </c>
      <c r="B1041" t="s">
        <v>0</v>
      </c>
      <c r="C1041">
        <v>3</v>
      </c>
      <c r="D1041">
        <v>3480</v>
      </c>
      <c r="E1041">
        <v>2836</v>
      </c>
    </row>
    <row r="1042" spans="1:5" x14ac:dyDescent="0.2">
      <c r="A1042" t="s">
        <v>0</v>
      </c>
      <c r="B1042" t="s">
        <v>1</v>
      </c>
      <c r="C1042">
        <v>0</v>
      </c>
      <c r="D1042">
        <v>0</v>
      </c>
      <c r="E1042">
        <v>0</v>
      </c>
    </row>
    <row r="1043" spans="1:5" x14ac:dyDescent="0.2">
      <c r="A1043" t="s">
        <v>0</v>
      </c>
      <c r="B1043" t="s">
        <v>2</v>
      </c>
      <c r="C1043">
        <v>0</v>
      </c>
      <c r="D1043">
        <v>1024</v>
      </c>
      <c r="E1043">
        <v>0</v>
      </c>
    </row>
    <row r="1044" spans="1:5" x14ac:dyDescent="0.2">
      <c r="A1044" t="s">
        <v>1</v>
      </c>
      <c r="B1044" t="s">
        <v>0</v>
      </c>
      <c r="C1044">
        <v>2</v>
      </c>
      <c r="D1044">
        <v>1783</v>
      </c>
      <c r="E1044">
        <v>1442</v>
      </c>
    </row>
    <row r="1045" spans="1:5" x14ac:dyDescent="0.2">
      <c r="A1045" t="s">
        <v>1</v>
      </c>
      <c r="B1045" t="s">
        <v>0</v>
      </c>
      <c r="C1045">
        <v>1</v>
      </c>
      <c r="D1045">
        <v>1442</v>
      </c>
      <c r="E1045">
        <v>734</v>
      </c>
    </row>
    <row r="1046" spans="1:5" x14ac:dyDescent="0.2">
      <c r="A1046" t="s">
        <v>1</v>
      </c>
      <c r="B1046" t="s">
        <v>0</v>
      </c>
      <c r="C1046">
        <v>1</v>
      </c>
      <c r="D1046">
        <v>2000</v>
      </c>
      <c r="E1046">
        <v>0</v>
      </c>
    </row>
    <row r="1047" spans="1:5" x14ac:dyDescent="0.2">
      <c r="A1047" t="s">
        <v>3</v>
      </c>
      <c r="B1047" t="s">
        <v>2</v>
      </c>
      <c r="C1047">
        <v>0</v>
      </c>
      <c r="D1047">
        <v>1924</v>
      </c>
      <c r="E1047">
        <v>0</v>
      </c>
    </row>
    <row r="1048" spans="1:5" x14ac:dyDescent="0.2">
      <c r="A1048" t="s">
        <v>0</v>
      </c>
      <c r="B1048" t="s">
        <v>1</v>
      </c>
      <c r="C1048">
        <v>0</v>
      </c>
      <c r="D1048">
        <v>1674</v>
      </c>
      <c r="E1048">
        <v>2254</v>
      </c>
    </row>
    <row r="1049" spans="1:5" x14ac:dyDescent="0.2">
      <c r="A1049" t="s">
        <v>1</v>
      </c>
      <c r="B1049" t="s">
        <v>2</v>
      </c>
      <c r="C1049">
        <v>0</v>
      </c>
      <c r="D1049">
        <v>2290</v>
      </c>
      <c r="E1049">
        <v>0</v>
      </c>
    </row>
    <row r="1050" spans="1:5" x14ac:dyDescent="0.2">
      <c r="A1050" t="s">
        <v>1</v>
      </c>
      <c r="B1050" t="s">
        <v>0</v>
      </c>
      <c r="C1050">
        <v>1</v>
      </c>
      <c r="D1050">
        <v>915</v>
      </c>
      <c r="E1050">
        <v>0</v>
      </c>
    </row>
    <row r="1051" spans="1:5" x14ac:dyDescent="0.2">
      <c r="A1051" t="s">
        <v>0</v>
      </c>
      <c r="B1051" t="s">
        <v>2</v>
      </c>
      <c r="C1051">
        <v>0</v>
      </c>
      <c r="D1051">
        <v>980</v>
      </c>
      <c r="E1051">
        <v>0</v>
      </c>
    </row>
    <row r="1052" spans="1:5" x14ac:dyDescent="0.2">
      <c r="A1052" t="s">
        <v>1</v>
      </c>
      <c r="B1052" t="s">
        <v>2</v>
      </c>
      <c r="C1052">
        <v>0</v>
      </c>
      <c r="D1052">
        <v>670</v>
      </c>
      <c r="E1052">
        <v>0</v>
      </c>
    </row>
    <row r="1053" spans="1:5" x14ac:dyDescent="0.2">
      <c r="A1053" t="s">
        <v>1</v>
      </c>
      <c r="B1053" t="s">
        <v>0</v>
      </c>
      <c r="C1053">
        <v>3</v>
      </c>
      <c r="D1053">
        <v>1360</v>
      </c>
      <c r="E1053">
        <v>1495</v>
      </c>
    </row>
    <row r="1054" spans="1:5" x14ac:dyDescent="0.2">
      <c r="A1054" t="s">
        <v>0</v>
      </c>
      <c r="B1054" t="s">
        <v>1</v>
      </c>
      <c r="C1054">
        <v>3</v>
      </c>
      <c r="D1054">
        <v>0</v>
      </c>
      <c r="E1054">
        <v>0</v>
      </c>
    </row>
    <row r="1055" spans="1:5" x14ac:dyDescent="0.2">
      <c r="A1055" t="s">
        <v>0</v>
      </c>
      <c r="B1055" t="s">
        <v>2</v>
      </c>
      <c r="C1055">
        <v>1</v>
      </c>
      <c r="D1055">
        <v>1349</v>
      </c>
      <c r="E1055">
        <v>0</v>
      </c>
    </row>
    <row r="1056" spans="1:5" x14ac:dyDescent="0.2">
      <c r="A1056" t="s">
        <v>0</v>
      </c>
      <c r="B1056" t="s">
        <v>2</v>
      </c>
      <c r="C1056">
        <v>0</v>
      </c>
      <c r="D1056">
        <v>1936</v>
      </c>
      <c r="E1056">
        <v>0</v>
      </c>
    </row>
    <row r="1057" spans="1:5" x14ac:dyDescent="0.2">
      <c r="A1057" t="s">
        <v>0</v>
      </c>
      <c r="B1057" t="s">
        <v>1</v>
      </c>
      <c r="C1057">
        <v>0</v>
      </c>
      <c r="D1057">
        <v>1816</v>
      </c>
      <c r="E1057">
        <v>2052</v>
      </c>
    </row>
    <row r="1058" spans="1:5" x14ac:dyDescent="0.2">
      <c r="A1058" t="s">
        <v>0</v>
      </c>
      <c r="B1058" t="s">
        <v>1</v>
      </c>
      <c r="C1058">
        <v>1</v>
      </c>
      <c r="D1058">
        <v>2299</v>
      </c>
      <c r="E1058">
        <v>3047</v>
      </c>
    </row>
    <row r="1059" spans="1:5" x14ac:dyDescent="0.2">
      <c r="A1059" t="s">
        <v>0</v>
      </c>
      <c r="B1059" t="s">
        <v>2</v>
      </c>
      <c r="C1059">
        <v>0</v>
      </c>
      <c r="D1059">
        <v>1684</v>
      </c>
      <c r="E1059">
        <v>0</v>
      </c>
    </row>
    <row r="1060" spans="1:5" x14ac:dyDescent="0.2">
      <c r="A1060" t="s">
        <v>1</v>
      </c>
      <c r="B1060" t="s">
        <v>0</v>
      </c>
      <c r="C1060">
        <v>1</v>
      </c>
      <c r="D1060">
        <v>1460</v>
      </c>
      <c r="E1060">
        <v>1638</v>
      </c>
    </row>
    <row r="1061" spans="1:5" x14ac:dyDescent="0.2">
      <c r="A1061" t="s">
        <v>1</v>
      </c>
      <c r="B1061" t="s">
        <v>0</v>
      </c>
      <c r="C1061">
        <v>4</v>
      </c>
      <c r="D1061">
        <v>1440</v>
      </c>
      <c r="E1061">
        <v>1118</v>
      </c>
    </row>
    <row r="1062" spans="1:5" x14ac:dyDescent="0.2">
      <c r="A1062" t="s">
        <v>0</v>
      </c>
      <c r="B1062" t="s">
        <v>1</v>
      </c>
      <c r="C1062">
        <v>3</v>
      </c>
      <c r="D1062">
        <v>0</v>
      </c>
      <c r="E1062">
        <v>0</v>
      </c>
    </row>
    <row r="1063" spans="1:5" x14ac:dyDescent="0.2">
      <c r="A1063" t="s">
        <v>0</v>
      </c>
      <c r="B1063" t="s">
        <v>1</v>
      </c>
      <c r="C1063">
        <v>0</v>
      </c>
      <c r="D1063">
        <v>1187</v>
      </c>
      <c r="E1063">
        <v>1404</v>
      </c>
    </row>
    <row r="1064" spans="1:5" x14ac:dyDescent="0.2">
      <c r="A1064" t="s">
        <v>1</v>
      </c>
      <c r="B1064" t="s">
        <v>0</v>
      </c>
      <c r="C1064">
        <v>2</v>
      </c>
      <c r="D1064">
        <v>3940</v>
      </c>
      <c r="E1064">
        <v>2257</v>
      </c>
    </row>
    <row r="1065" spans="1:5" x14ac:dyDescent="0.2">
      <c r="A1065" t="s">
        <v>0</v>
      </c>
      <c r="B1065" t="s">
        <v>2</v>
      </c>
      <c r="C1065">
        <v>0</v>
      </c>
      <c r="D1065">
        <v>1459</v>
      </c>
      <c r="E1065">
        <v>0</v>
      </c>
    </row>
    <row r="1066" spans="1:5" x14ac:dyDescent="0.2">
      <c r="A1066" t="s">
        <v>1</v>
      </c>
      <c r="B1066" t="s">
        <v>0</v>
      </c>
      <c r="C1066">
        <v>1</v>
      </c>
      <c r="D1066">
        <v>1442</v>
      </c>
      <c r="E1066">
        <v>734</v>
      </c>
    </row>
    <row r="1067" spans="1:5" x14ac:dyDescent="0.2">
      <c r="A1067" t="s">
        <v>1</v>
      </c>
      <c r="B1067" t="s">
        <v>2</v>
      </c>
      <c r="C1067">
        <v>3</v>
      </c>
      <c r="D1067">
        <v>2660</v>
      </c>
      <c r="E1067">
        <v>0</v>
      </c>
    </row>
    <row r="1068" spans="1:5" x14ac:dyDescent="0.2">
      <c r="A1068" t="s">
        <v>3</v>
      </c>
      <c r="B1068" t="s">
        <v>1</v>
      </c>
      <c r="C1068">
        <v>0</v>
      </c>
      <c r="D1068">
        <v>738</v>
      </c>
      <c r="E1068">
        <v>693</v>
      </c>
    </row>
    <row r="1069" spans="1:5" x14ac:dyDescent="0.2">
      <c r="A1069" t="s">
        <v>0</v>
      </c>
      <c r="B1069" t="s">
        <v>2</v>
      </c>
      <c r="C1069">
        <v>0</v>
      </c>
      <c r="D1069">
        <v>981</v>
      </c>
      <c r="E1069">
        <v>0</v>
      </c>
    </row>
    <row r="1070" spans="1:5" x14ac:dyDescent="0.2">
      <c r="A1070" t="s">
        <v>0</v>
      </c>
      <c r="B1070" t="s">
        <v>2</v>
      </c>
      <c r="C1070">
        <v>0</v>
      </c>
      <c r="D1070">
        <v>1578</v>
      </c>
      <c r="E1070">
        <v>0</v>
      </c>
    </row>
    <row r="1071" spans="1:5" x14ac:dyDescent="0.2">
      <c r="A1071" t="s">
        <v>1</v>
      </c>
      <c r="B1071" t="s">
        <v>0</v>
      </c>
      <c r="C1071">
        <v>0</v>
      </c>
      <c r="D1071">
        <v>2000</v>
      </c>
      <c r="E1071">
        <v>2371</v>
      </c>
    </row>
    <row r="1072" spans="1:5" x14ac:dyDescent="0.2">
      <c r="A1072" t="s">
        <v>0</v>
      </c>
      <c r="B1072" t="s">
        <v>2</v>
      </c>
      <c r="C1072">
        <v>0</v>
      </c>
      <c r="D1072">
        <v>974</v>
      </c>
      <c r="E1072">
        <v>0</v>
      </c>
    </row>
    <row r="1073" spans="1:5" x14ac:dyDescent="0.2">
      <c r="A1073" t="s">
        <v>1</v>
      </c>
      <c r="B1073" t="s">
        <v>0</v>
      </c>
      <c r="C1073">
        <v>3</v>
      </c>
      <c r="D1073">
        <v>1617</v>
      </c>
      <c r="E1073">
        <v>1769</v>
      </c>
    </row>
    <row r="1074" spans="1:5" x14ac:dyDescent="0.2">
      <c r="A1074" t="s">
        <v>1</v>
      </c>
      <c r="B1074" t="s">
        <v>2</v>
      </c>
      <c r="C1074">
        <v>0</v>
      </c>
      <c r="D1074">
        <v>1438</v>
      </c>
      <c r="E1074">
        <v>0</v>
      </c>
    </row>
    <row r="1075" spans="1:5" x14ac:dyDescent="0.2">
      <c r="A1075" t="s">
        <v>1</v>
      </c>
      <c r="B1075" t="s">
        <v>0</v>
      </c>
      <c r="C1075">
        <v>0</v>
      </c>
      <c r="D1075">
        <v>1453</v>
      </c>
      <c r="E1075">
        <v>0</v>
      </c>
    </row>
    <row r="1076" spans="1:5" x14ac:dyDescent="0.2">
      <c r="A1076" t="s">
        <v>0</v>
      </c>
      <c r="B1076" t="s">
        <v>1</v>
      </c>
      <c r="C1076">
        <v>0</v>
      </c>
      <c r="D1076">
        <v>1999</v>
      </c>
      <c r="E1076">
        <v>2913</v>
      </c>
    </row>
    <row r="1077" spans="1:5" x14ac:dyDescent="0.2">
      <c r="A1077" t="s">
        <v>1</v>
      </c>
      <c r="B1077" t="s">
        <v>0</v>
      </c>
      <c r="C1077">
        <v>1</v>
      </c>
      <c r="D1077">
        <v>2140</v>
      </c>
      <c r="E1077">
        <v>2182</v>
      </c>
    </row>
    <row r="1078" spans="1:5" x14ac:dyDescent="0.2">
      <c r="A1078" t="s">
        <v>0</v>
      </c>
      <c r="B1078" t="s">
        <v>1</v>
      </c>
      <c r="C1078">
        <v>0</v>
      </c>
      <c r="D1078">
        <v>0</v>
      </c>
      <c r="E1078">
        <v>0</v>
      </c>
    </row>
    <row r="1079" spans="1:5" x14ac:dyDescent="0.2">
      <c r="A1079" t="s">
        <v>1</v>
      </c>
      <c r="B1079" t="s">
        <v>0</v>
      </c>
      <c r="C1079">
        <v>3</v>
      </c>
      <c r="D1079">
        <v>1611</v>
      </c>
      <c r="E1079">
        <v>1651</v>
      </c>
    </row>
    <row r="1080" spans="1:5" x14ac:dyDescent="0.2">
      <c r="A1080" t="s">
        <v>0</v>
      </c>
      <c r="B1080" t="s">
        <v>2</v>
      </c>
      <c r="C1080">
        <v>1</v>
      </c>
      <c r="D1080">
        <v>1120</v>
      </c>
      <c r="E1080">
        <v>0</v>
      </c>
    </row>
    <row r="1081" spans="1:5" x14ac:dyDescent="0.2">
      <c r="A1081" t="s">
        <v>0</v>
      </c>
      <c r="B1081" t="s">
        <v>2</v>
      </c>
      <c r="C1081">
        <v>0</v>
      </c>
      <c r="D1081">
        <v>1684</v>
      </c>
      <c r="E1081">
        <v>0</v>
      </c>
    </row>
    <row r="1082" spans="1:5" x14ac:dyDescent="0.2">
      <c r="A1082" t="s">
        <v>0</v>
      </c>
      <c r="B1082" t="s">
        <v>1</v>
      </c>
      <c r="C1082">
        <v>1</v>
      </c>
      <c r="D1082">
        <v>0</v>
      </c>
      <c r="E1082">
        <v>0</v>
      </c>
    </row>
    <row r="1083" spans="1:5" x14ac:dyDescent="0.2">
      <c r="A1083" t="s">
        <v>1</v>
      </c>
      <c r="B1083" t="s">
        <v>2</v>
      </c>
      <c r="C1083">
        <v>0</v>
      </c>
      <c r="D1083">
        <v>1163</v>
      </c>
      <c r="E1083">
        <v>0</v>
      </c>
    </row>
    <row r="1084" spans="1:5" x14ac:dyDescent="0.2">
      <c r="A1084" t="s">
        <v>0</v>
      </c>
      <c r="B1084" t="s">
        <v>2</v>
      </c>
      <c r="C1084">
        <v>0</v>
      </c>
      <c r="D1084">
        <v>1289</v>
      </c>
      <c r="E1084">
        <v>0</v>
      </c>
    </row>
    <row r="1085" spans="1:5" x14ac:dyDescent="0.2">
      <c r="A1085" t="s">
        <v>1</v>
      </c>
      <c r="B1085" t="s">
        <v>0</v>
      </c>
      <c r="C1085">
        <v>0</v>
      </c>
      <c r="D1085">
        <v>1755</v>
      </c>
      <c r="E1085">
        <v>1988</v>
      </c>
    </row>
    <row r="1086" spans="1:5" x14ac:dyDescent="0.2">
      <c r="A1086" t="s">
        <v>0</v>
      </c>
      <c r="B1086" t="s">
        <v>1</v>
      </c>
      <c r="C1086">
        <v>1</v>
      </c>
      <c r="D1086">
        <v>3020</v>
      </c>
      <c r="E1086">
        <v>4555</v>
      </c>
    </row>
    <row r="1087" spans="1:5" x14ac:dyDescent="0.2">
      <c r="A1087" t="s">
        <v>0</v>
      </c>
      <c r="B1087" t="s">
        <v>1</v>
      </c>
      <c r="C1087">
        <v>2</v>
      </c>
      <c r="D1087">
        <v>1924</v>
      </c>
      <c r="E1087">
        <v>2728</v>
      </c>
    </row>
    <row r="1088" spans="1:5" x14ac:dyDescent="0.2">
      <c r="A1088" t="s">
        <v>1</v>
      </c>
      <c r="B1088" t="s">
        <v>2</v>
      </c>
      <c r="C1088">
        <v>0</v>
      </c>
      <c r="D1088">
        <v>800</v>
      </c>
      <c r="E1088">
        <v>0</v>
      </c>
    </row>
    <row r="1089" spans="1:5" x14ac:dyDescent="0.2">
      <c r="A1089" t="s">
        <v>0</v>
      </c>
      <c r="B1089" t="s">
        <v>1</v>
      </c>
      <c r="C1089">
        <v>0</v>
      </c>
      <c r="D1089">
        <v>1794</v>
      </c>
      <c r="E1089">
        <v>2363</v>
      </c>
    </row>
    <row r="1090" spans="1:5" x14ac:dyDescent="0.2">
      <c r="A1090" t="s">
        <v>0</v>
      </c>
      <c r="B1090" t="s">
        <v>1</v>
      </c>
      <c r="C1090">
        <v>1</v>
      </c>
      <c r="D1090">
        <v>1320</v>
      </c>
      <c r="E1090">
        <v>2149</v>
      </c>
    </row>
    <row r="1091" spans="1:5" x14ac:dyDescent="0.2">
      <c r="A1091" t="s">
        <v>1</v>
      </c>
      <c r="B1091" t="s">
        <v>0</v>
      </c>
      <c r="C1091">
        <v>3</v>
      </c>
      <c r="D1091">
        <v>1440</v>
      </c>
      <c r="E1091">
        <v>0</v>
      </c>
    </row>
    <row r="1092" spans="1:5" x14ac:dyDescent="0.2">
      <c r="A1092" t="s">
        <v>1</v>
      </c>
      <c r="B1092" t="s">
        <v>1</v>
      </c>
      <c r="C1092">
        <v>0</v>
      </c>
      <c r="D1092">
        <v>1200</v>
      </c>
      <c r="E1092">
        <v>1656</v>
      </c>
    </row>
    <row r="1093" spans="1:5" x14ac:dyDescent="0.2">
      <c r="A1093" t="s">
        <v>0</v>
      </c>
      <c r="B1093" t="s">
        <v>2</v>
      </c>
      <c r="C1093">
        <v>0</v>
      </c>
      <c r="D1093">
        <v>900</v>
      </c>
      <c r="E1093">
        <v>0</v>
      </c>
    </row>
    <row r="1094" spans="1:5" x14ac:dyDescent="0.2">
      <c r="A1094" t="s">
        <v>0</v>
      </c>
      <c r="B1094" t="s">
        <v>1</v>
      </c>
      <c r="C1094">
        <v>1</v>
      </c>
      <c r="D1094">
        <v>3117</v>
      </c>
      <c r="E1094">
        <v>4695</v>
      </c>
    </row>
    <row r="1095" spans="1:5" x14ac:dyDescent="0.2">
      <c r="A1095" t="s">
        <v>0</v>
      </c>
      <c r="B1095" t="s">
        <v>2</v>
      </c>
      <c r="C1095">
        <v>1</v>
      </c>
      <c r="D1095">
        <v>1473</v>
      </c>
      <c r="E1095">
        <v>0</v>
      </c>
    </row>
    <row r="1096" spans="1:5" x14ac:dyDescent="0.2">
      <c r="A1096" t="s">
        <v>0</v>
      </c>
      <c r="B1096" t="s">
        <v>2</v>
      </c>
      <c r="C1096">
        <v>0</v>
      </c>
      <c r="D1096">
        <v>2300</v>
      </c>
      <c r="E1096">
        <v>0</v>
      </c>
    </row>
    <row r="1097" spans="1:5" x14ac:dyDescent="0.2">
      <c r="A1097" t="s">
        <v>1</v>
      </c>
      <c r="B1097" t="s">
        <v>0</v>
      </c>
      <c r="C1097">
        <v>0</v>
      </c>
      <c r="D1097">
        <v>2528</v>
      </c>
      <c r="E1097">
        <v>0</v>
      </c>
    </row>
    <row r="1098" spans="1:5" x14ac:dyDescent="0.2">
      <c r="A1098" t="s">
        <v>1</v>
      </c>
      <c r="B1098" t="s">
        <v>0</v>
      </c>
      <c r="C1098">
        <v>5</v>
      </c>
      <c r="D1098">
        <v>1387</v>
      </c>
      <c r="E1098">
        <v>0</v>
      </c>
    </row>
    <row r="1099" spans="1:5" x14ac:dyDescent="0.2">
      <c r="A1099" t="s">
        <v>0</v>
      </c>
      <c r="B1099" t="s">
        <v>1</v>
      </c>
      <c r="C1099">
        <v>3</v>
      </c>
      <c r="D1099">
        <v>1496</v>
      </c>
      <c r="E1099">
        <v>1799</v>
      </c>
    </row>
    <row r="1100" spans="1:5" x14ac:dyDescent="0.2">
      <c r="A1100" t="s">
        <v>0</v>
      </c>
      <c r="B1100" t="s">
        <v>2</v>
      </c>
      <c r="C1100">
        <v>0</v>
      </c>
      <c r="D1100">
        <v>2309</v>
      </c>
      <c r="E1100">
        <v>0</v>
      </c>
    </row>
    <row r="1101" spans="1:5" x14ac:dyDescent="0.2">
      <c r="A1101" t="s">
        <v>0</v>
      </c>
      <c r="B1101" t="s">
        <v>1</v>
      </c>
      <c r="C1101">
        <v>0</v>
      </c>
      <c r="D1101">
        <v>1658</v>
      </c>
      <c r="E1101">
        <v>2075</v>
      </c>
    </row>
    <row r="1102" spans="1:5" x14ac:dyDescent="0.2">
      <c r="A1102" t="s">
        <v>1</v>
      </c>
      <c r="B1102" t="s">
        <v>2</v>
      </c>
      <c r="C1102">
        <v>0</v>
      </c>
      <c r="D1102">
        <v>2487</v>
      </c>
      <c r="E1102">
        <v>0</v>
      </c>
    </row>
    <row r="1103" spans="1:5" x14ac:dyDescent="0.2">
      <c r="A1103" t="s">
        <v>0</v>
      </c>
      <c r="B1103" t="s">
        <v>1</v>
      </c>
      <c r="C1103">
        <v>0</v>
      </c>
      <c r="D1103">
        <v>940</v>
      </c>
      <c r="E1103">
        <v>958</v>
      </c>
    </row>
    <row r="1104" spans="1:5" x14ac:dyDescent="0.2">
      <c r="A1104" t="s">
        <v>1</v>
      </c>
      <c r="B1104" t="s">
        <v>0</v>
      </c>
      <c r="C1104">
        <v>2</v>
      </c>
      <c r="D1104">
        <v>2540</v>
      </c>
      <c r="E1104">
        <v>1335</v>
      </c>
    </row>
    <row r="1105" spans="1:5" x14ac:dyDescent="0.2">
      <c r="A1105" t="s">
        <v>0</v>
      </c>
      <c r="B1105" t="s">
        <v>1</v>
      </c>
      <c r="C1105">
        <v>0</v>
      </c>
      <c r="D1105">
        <v>1949</v>
      </c>
      <c r="E1105">
        <v>3257</v>
      </c>
    </row>
    <row r="1106" spans="1:5" x14ac:dyDescent="0.2">
      <c r="A1106" t="s">
        <v>1</v>
      </c>
      <c r="B1106" t="s">
        <v>0</v>
      </c>
      <c r="C1106">
        <v>2</v>
      </c>
      <c r="D1106">
        <v>1580</v>
      </c>
      <c r="E1106">
        <v>0</v>
      </c>
    </row>
    <row r="1107" spans="1:5" x14ac:dyDescent="0.2">
      <c r="A1107" t="s">
        <v>1</v>
      </c>
      <c r="B1107" t="s">
        <v>0</v>
      </c>
      <c r="C1107">
        <v>1</v>
      </c>
      <c r="D1107">
        <v>2255</v>
      </c>
      <c r="E1107">
        <v>2177</v>
      </c>
    </row>
    <row r="1108" spans="1:5" x14ac:dyDescent="0.2">
      <c r="A1108" t="s">
        <v>3</v>
      </c>
      <c r="B1108" t="s">
        <v>2</v>
      </c>
      <c r="C1108">
        <v>0</v>
      </c>
      <c r="D1108">
        <v>3400</v>
      </c>
      <c r="E1108">
        <v>0</v>
      </c>
    </row>
    <row r="1109" spans="1:5" x14ac:dyDescent="0.2">
      <c r="A1109" t="s">
        <v>3</v>
      </c>
      <c r="B1109" t="s">
        <v>2</v>
      </c>
      <c r="C1109">
        <v>1</v>
      </c>
      <c r="D1109">
        <v>1459</v>
      </c>
      <c r="E1109">
        <v>0</v>
      </c>
    </row>
    <row r="1110" spans="1:5" x14ac:dyDescent="0.2">
      <c r="A1110" t="s">
        <v>1</v>
      </c>
      <c r="B1110" t="s">
        <v>0</v>
      </c>
      <c r="C1110">
        <v>0</v>
      </c>
      <c r="D1110">
        <v>2400</v>
      </c>
      <c r="E1110">
        <v>2541</v>
      </c>
    </row>
    <row r="1111" spans="1:5" x14ac:dyDescent="0.2">
      <c r="A1111" t="s">
        <v>1</v>
      </c>
      <c r="B1111" t="s">
        <v>0</v>
      </c>
      <c r="C1111">
        <v>0</v>
      </c>
      <c r="D1111">
        <v>1453</v>
      </c>
      <c r="E1111">
        <v>811</v>
      </c>
    </row>
    <row r="1112" spans="1:5" x14ac:dyDescent="0.2">
      <c r="A1112" t="s">
        <v>1</v>
      </c>
      <c r="B1112" t="s">
        <v>2</v>
      </c>
      <c r="C1112">
        <v>0</v>
      </c>
      <c r="D1112">
        <v>1899</v>
      </c>
      <c r="E1112">
        <v>0</v>
      </c>
    </row>
    <row r="1113" spans="1:5" x14ac:dyDescent="0.2">
      <c r="A1113" t="s">
        <v>0</v>
      </c>
      <c r="B1113" t="s">
        <v>1</v>
      </c>
      <c r="C1113">
        <v>3</v>
      </c>
      <c r="D1113">
        <v>340</v>
      </c>
      <c r="E1113">
        <v>274</v>
      </c>
    </row>
    <row r="1114" spans="1:5" x14ac:dyDescent="0.2">
      <c r="A1114" t="s">
        <v>0</v>
      </c>
      <c r="B1114" t="s">
        <v>1</v>
      </c>
      <c r="C1114">
        <v>0</v>
      </c>
      <c r="D1114">
        <v>3851</v>
      </c>
      <c r="E1114">
        <v>3992</v>
      </c>
    </row>
    <row r="1115" spans="1:5" x14ac:dyDescent="0.2">
      <c r="A1115" t="s">
        <v>0</v>
      </c>
      <c r="B1115" t="s">
        <v>1</v>
      </c>
      <c r="C1115">
        <v>2</v>
      </c>
      <c r="D1115">
        <v>1600</v>
      </c>
      <c r="E1115">
        <v>2174</v>
      </c>
    </row>
    <row r="1116" spans="1:5" x14ac:dyDescent="0.2">
      <c r="A1116" t="s">
        <v>0</v>
      </c>
      <c r="B1116" t="s">
        <v>1</v>
      </c>
      <c r="C1116">
        <v>0</v>
      </c>
      <c r="D1116">
        <v>1891</v>
      </c>
      <c r="E1116">
        <v>2374</v>
      </c>
    </row>
    <row r="1117" spans="1:5" x14ac:dyDescent="0.2">
      <c r="A1117" t="s">
        <v>0</v>
      </c>
      <c r="B1117" t="s">
        <v>2</v>
      </c>
      <c r="C1117">
        <v>0</v>
      </c>
      <c r="D1117">
        <v>1980</v>
      </c>
      <c r="E1117">
        <v>0</v>
      </c>
    </row>
    <row r="1118" spans="1:5" x14ac:dyDescent="0.2">
      <c r="A1118" t="s">
        <v>1</v>
      </c>
      <c r="B1118" t="s">
        <v>0</v>
      </c>
      <c r="C1118">
        <v>1</v>
      </c>
      <c r="D1118">
        <v>1237</v>
      </c>
      <c r="E1118">
        <v>0</v>
      </c>
    </row>
    <row r="1119" spans="1:5" x14ac:dyDescent="0.2">
      <c r="A1119" t="s">
        <v>0</v>
      </c>
      <c r="B1119" t="s">
        <v>2</v>
      </c>
      <c r="C1119">
        <v>2</v>
      </c>
      <c r="D1119">
        <v>2002</v>
      </c>
      <c r="E1119">
        <v>0</v>
      </c>
    </row>
    <row r="1120" spans="1:5" x14ac:dyDescent="0.2">
      <c r="A1120" t="s">
        <v>1</v>
      </c>
      <c r="B1120" t="s">
        <v>0</v>
      </c>
      <c r="C1120">
        <v>3</v>
      </c>
      <c r="D1120">
        <v>2191</v>
      </c>
      <c r="E1120">
        <v>1927</v>
      </c>
    </row>
    <row r="1121" spans="1:5" x14ac:dyDescent="0.2">
      <c r="A1121" t="s">
        <v>1</v>
      </c>
      <c r="B1121" t="s">
        <v>0</v>
      </c>
      <c r="C1121">
        <v>2</v>
      </c>
      <c r="D1121">
        <v>2236</v>
      </c>
      <c r="E1121">
        <v>2154</v>
      </c>
    </row>
    <row r="1122" spans="1:5" x14ac:dyDescent="0.2">
      <c r="A1122" t="s">
        <v>1</v>
      </c>
      <c r="B1122" t="s">
        <v>0</v>
      </c>
      <c r="C1122">
        <v>2</v>
      </c>
      <c r="D1122">
        <v>1890</v>
      </c>
      <c r="E1122">
        <v>0</v>
      </c>
    </row>
    <row r="1123" spans="1:5" x14ac:dyDescent="0.2">
      <c r="A1123" t="s">
        <v>0</v>
      </c>
      <c r="B1123" t="s">
        <v>2</v>
      </c>
      <c r="C1123">
        <v>0</v>
      </c>
      <c r="D1123">
        <v>1828</v>
      </c>
      <c r="E1123">
        <v>0</v>
      </c>
    </row>
    <row r="1124" spans="1:5" x14ac:dyDescent="0.2">
      <c r="A1124" t="s">
        <v>0</v>
      </c>
      <c r="B1124" t="s">
        <v>1</v>
      </c>
      <c r="C1124">
        <v>1</v>
      </c>
      <c r="D1124">
        <v>1160</v>
      </c>
      <c r="E1124">
        <v>605</v>
      </c>
    </row>
    <row r="1125" spans="1:5" x14ac:dyDescent="0.2">
      <c r="A1125" t="s">
        <v>3</v>
      </c>
      <c r="B1125" t="s">
        <v>2</v>
      </c>
      <c r="C1125">
        <v>0</v>
      </c>
      <c r="D1125">
        <v>1556</v>
      </c>
      <c r="E1125">
        <v>0</v>
      </c>
    </row>
    <row r="1126" spans="1:5" x14ac:dyDescent="0.2">
      <c r="A1126" t="s">
        <v>3</v>
      </c>
      <c r="B1126" t="s">
        <v>2</v>
      </c>
      <c r="C1126">
        <v>0</v>
      </c>
      <c r="D1126">
        <v>1177</v>
      </c>
      <c r="E1126">
        <v>0</v>
      </c>
    </row>
    <row r="1127" spans="1:5" x14ac:dyDescent="0.2">
      <c r="A1127" t="s">
        <v>0</v>
      </c>
      <c r="B1127" t="s">
        <v>2</v>
      </c>
      <c r="C1127">
        <v>0</v>
      </c>
      <c r="D1127">
        <v>1684</v>
      </c>
      <c r="E1127">
        <v>0</v>
      </c>
    </row>
    <row r="1128" spans="1:5" x14ac:dyDescent="0.2">
      <c r="A1128" t="s">
        <v>3</v>
      </c>
      <c r="B1128" t="s">
        <v>2</v>
      </c>
      <c r="C1128">
        <v>1</v>
      </c>
      <c r="D1128">
        <v>1260</v>
      </c>
      <c r="E1128">
        <v>0</v>
      </c>
    </row>
    <row r="1129" spans="1:5" x14ac:dyDescent="0.2">
      <c r="A1129" t="s">
        <v>0</v>
      </c>
      <c r="B1129" t="s">
        <v>1</v>
      </c>
      <c r="C1129">
        <v>2</v>
      </c>
      <c r="D1129">
        <v>1020</v>
      </c>
      <c r="E1129">
        <v>1459</v>
      </c>
    </row>
    <row r="1130" spans="1:5" x14ac:dyDescent="0.2">
      <c r="A1130" t="s">
        <v>0</v>
      </c>
      <c r="B1130" t="s">
        <v>1</v>
      </c>
      <c r="C1130">
        <v>3</v>
      </c>
      <c r="D1130">
        <v>2148</v>
      </c>
      <c r="E1130">
        <v>2350</v>
      </c>
    </row>
    <row r="1131" spans="1:5" x14ac:dyDescent="0.2">
      <c r="A1131" t="s">
        <v>1</v>
      </c>
      <c r="B1131" t="s">
        <v>0</v>
      </c>
      <c r="C1131">
        <v>2</v>
      </c>
      <c r="D1131">
        <v>1697</v>
      </c>
      <c r="E1131">
        <v>1841</v>
      </c>
    </row>
    <row r="1132" spans="1:5" x14ac:dyDescent="0.2">
      <c r="A1132" t="s">
        <v>0</v>
      </c>
      <c r="B1132" t="s">
        <v>1</v>
      </c>
      <c r="C1132">
        <v>2</v>
      </c>
      <c r="D1132">
        <v>516</v>
      </c>
      <c r="E1132">
        <v>377</v>
      </c>
    </row>
    <row r="1133" spans="1:5" x14ac:dyDescent="0.2">
      <c r="A1133" t="s">
        <v>1</v>
      </c>
      <c r="B1133" t="s">
        <v>2</v>
      </c>
      <c r="C1133">
        <v>0</v>
      </c>
      <c r="D1133">
        <v>4822</v>
      </c>
      <c r="E1133">
        <v>0</v>
      </c>
    </row>
    <row r="1134" spans="1:5" x14ac:dyDescent="0.2">
      <c r="A1134" t="s">
        <v>0</v>
      </c>
      <c r="B1134" t="s">
        <v>2</v>
      </c>
      <c r="C1134">
        <v>0</v>
      </c>
      <c r="D1134">
        <v>2196</v>
      </c>
      <c r="E1134">
        <v>0</v>
      </c>
    </row>
    <row r="1135" spans="1:5" x14ac:dyDescent="0.2">
      <c r="A1135" t="s">
        <v>1</v>
      </c>
      <c r="B1135" t="s">
        <v>0</v>
      </c>
      <c r="C1135">
        <v>2</v>
      </c>
      <c r="D1135">
        <v>2088</v>
      </c>
      <c r="E1135">
        <v>0</v>
      </c>
    </row>
    <row r="1136" spans="1:5" x14ac:dyDescent="0.2">
      <c r="A1136" t="s">
        <v>1</v>
      </c>
      <c r="B1136" t="s">
        <v>2</v>
      </c>
      <c r="C1136">
        <v>0</v>
      </c>
      <c r="D1136">
        <v>1240</v>
      </c>
      <c r="E1136">
        <v>0</v>
      </c>
    </row>
    <row r="1137" spans="1:5" x14ac:dyDescent="0.2">
      <c r="A1137" t="s">
        <v>1</v>
      </c>
      <c r="B1137" t="s">
        <v>2</v>
      </c>
      <c r="C1137">
        <v>0</v>
      </c>
      <c r="D1137">
        <v>1346</v>
      </c>
      <c r="E1137">
        <v>0</v>
      </c>
    </row>
    <row r="1138" spans="1:5" x14ac:dyDescent="0.2">
      <c r="A1138" t="s">
        <v>0</v>
      </c>
      <c r="B1138" t="s">
        <v>1</v>
      </c>
      <c r="C1138">
        <v>0</v>
      </c>
      <c r="D1138">
        <v>1220</v>
      </c>
      <c r="E1138">
        <v>1731</v>
      </c>
    </row>
    <row r="1139" spans="1:5" x14ac:dyDescent="0.2">
      <c r="A1139" t="s">
        <v>1</v>
      </c>
      <c r="B1139" t="s">
        <v>0</v>
      </c>
      <c r="C1139">
        <v>3</v>
      </c>
      <c r="D1139">
        <v>1337</v>
      </c>
      <c r="E1139">
        <v>0</v>
      </c>
    </row>
    <row r="1140" spans="1:5" x14ac:dyDescent="0.2">
      <c r="A1140" t="s">
        <v>0</v>
      </c>
      <c r="B1140" t="s">
        <v>2</v>
      </c>
      <c r="C1140">
        <v>3</v>
      </c>
      <c r="D1140">
        <v>1355</v>
      </c>
      <c r="E1140">
        <v>0</v>
      </c>
    </row>
    <row r="1141" spans="1:5" x14ac:dyDescent="0.2">
      <c r="A1141" t="s">
        <v>3</v>
      </c>
      <c r="B1141" t="s">
        <v>2</v>
      </c>
      <c r="C1141">
        <v>0</v>
      </c>
      <c r="D1141">
        <v>1520</v>
      </c>
      <c r="E1141">
        <v>0</v>
      </c>
    </row>
    <row r="1142" spans="1:5" x14ac:dyDescent="0.2">
      <c r="A1142" t="s">
        <v>0</v>
      </c>
      <c r="B1142" t="s">
        <v>1</v>
      </c>
      <c r="C1142">
        <v>1</v>
      </c>
      <c r="D1142">
        <v>1151</v>
      </c>
      <c r="E1142">
        <v>1115</v>
      </c>
    </row>
    <row r="1143" spans="1:5" x14ac:dyDescent="0.2">
      <c r="A1143" t="s">
        <v>1</v>
      </c>
      <c r="B1143" t="s">
        <v>0</v>
      </c>
      <c r="C1143">
        <v>1</v>
      </c>
      <c r="D1143">
        <v>1200</v>
      </c>
      <c r="E1143">
        <v>0</v>
      </c>
    </row>
    <row r="1144" spans="1:5" x14ac:dyDescent="0.2">
      <c r="A1144" t="s">
        <v>3</v>
      </c>
      <c r="B1144" t="s">
        <v>2</v>
      </c>
      <c r="C1144">
        <v>0</v>
      </c>
      <c r="D1144">
        <v>2100</v>
      </c>
      <c r="E1144">
        <v>0</v>
      </c>
    </row>
    <row r="1145" spans="1:5" x14ac:dyDescent="0.2">
      <c r="A1145" t="s">
        <v>0</v>
      </c>
      <c r="B1145" t="s">
        <v>1</v>
      </c>
      <c r="C1145">
        <v>2</v>
      </c>
      <c r="D1145">
        <v>1254</v>
      </c>
      <c r="E1145">
        <v>1849</v>
      </c>
    </row>
    <row r="1146" spans="1:5" x14ac:dyDescent="0.2">
      <c r="A1146" t="s">
        <v>0</v>
      </c>
      <c r="B1146" t="s">
        <v>2</v>
      </c>
      <c r="C1146">
        <v>2</v>
      </c>
      <c r="D1146">
        <v>1480</v>
      </c>
      <c r="E1146">
        <v>0</v>
      </c>
    </row>
    <row r="1147" spans="1:5" x14ac:dyDescent="0.2">
      <c r="A1147" t="s">
        <v>1</v>
      </c>
      <c r="B1147" t="s">
        <v>0</v>
      </c>
      <c r="C1147">
        <v>1</v>
      </c>
      <c r="D1147">
        <v>3940</v>
      </c>
      <c r="E1147">
        <v>3896</v>
      </c>
    </row>
    <row r="1148" spans="1:5" x14ac:dyDescent="0.2">
      <c r="A1148" t="s">
        <v>1</v>
      </c>
      <c r="B1148" t="s">
        <v>0</v>
      </c>
      <c r="C1148">
        <v>0</v>
      </c>
      <c r="D1148">
        <v>1571</v>
      </c>
      <c r="E1148">
        <v>0</v>
      </c>
    </row>
    <row r="1149" spans="1:5" x14ac:dyDescent="0.2">
      <c r="A1149" t="s">
        <v>0</v>
      </c>
      <c r="B1149" t="s">
        <v>2</v>
      </c>
      <c r="C1149">
        <v>0</v>
      </c>
      <c r="D1149">
        <v>1040</v>
      </c>
      <c r="E1149">
        <v>0</v>
      </c>
    </row>
    <row r="1150" spans="1:5" x14ac:dyDescent="0.2">
      <c r="A1150" t="s">
        <v>0</v>
      </c>
      <c r="B1150" t="s">
        <v>2</v>
      </c>
      <c r="C1150">
        <v>1</v>
      </c>
      <c r="D1150">
        <v>2088</v>
      </c>
      <c r="E1150">
        <v>0</v>
      </c>
    </row>
    <row r="1151" spans="1:5" x14ac:dyDescent="0.2">
      <c r="A1151" t="s">
        <v>3</v>
      </c>
      <c r="B1151" t="s">
        <v>2</v>
      </c>
      <c r="C1151">
        <v>0</v>
      </c>
      <c r="D1151">
        <v>2120</v>
      </c>
      <c r="E1151">
        <v>0</v>
      </c>
    </row>
    <row r="1152" spans="1:5" x14ac:dyDescent="0.2">
      <c r="A1152" t="s">
        <v>1</v>
      </c>
      <c r="B1152" t="s">
        <v>0</v>
      </c>
      <c r="C1152">
        <v>1</v>
      </c>
      <c r="D1152">
        <v>1740</v>
      </c>
      <c r="E1152">
        <v>2021</v>
      </c>
    </row>
    <row r="1153" spans="1:5" x14ac:dyDescent="0.2">
      <c r="A1153" t="s">
        <v>0</v>
      </c>
      <c r="B1153" t="s">
        <v>2</v>
      </c>
      <c r="C1153">
        <v>2</v>
      </c>
      <c r="D1153">
        <v>1177</v>
      </c>
      <c r="E1153">
        <v>0</v>
      </c>
    </row>
    <row r="1154" spans="1:5" x14ac:dyDescent="0.2">
      <c r="A1154" t="s">
        <v>1</v>
      </c>
      <c r="B1154" t="s">
        <v>0</v>
      </c>
      <c r="C1154">
        <v>0</v>
      </c>
      <c r="D1154">
        <v>1078</v>
      </c>
      <c r="E1154">
        <v>1103</v>
      </c>
    </row>
    <row r="1155" spans="1:5" x14ac:dyDescent="0.2">
      <c r="A1155" t="s">
        <v>0</v>
      </c>
      <c r="B1155" t="s">
        <v>1</v>
      </c>
      <c r="C1155">
        <v>0</v>
      </c>
      <c r="D1155">
        <v>0</v>
      </c>
      <c r="E1155">
        <v>0</v>
      </c>
    </row>
    <row r="1156" spans="1:5" x14ac:dyDescent="0.2">
      <c r="A1156" t="s">
        <v>0</v>
      </c>
      <c r="B1156" t="s">
        <v>1</v>
      </c>
      <c r="C1156">
        <v>2</v>
      </c>
      <c r="D1156">
        <v>1167</v>
      </c>
      <c r="E1156">
        <v>1753</v>
      </c>
    </row>
    <row r="1157" spans="1:5" x14ac:dyDescent="0.2">
      <c r="A1157" t="s">
        <v>3</v>
      </c>
      <c r="B1157" t="s">
        <v>2</v>
      </c>
      <c r="C1157">
        <v>0</v>
      </c>
      <c r="D1157">
        <v>1900</v>
      </c>
      <c r="E1157">
        <v>0</v>
      </c>
    </row>
    <row r="1158" spans="1:5" x14ac:dyDescent="0.2">
      <c r="A1158" t="s">
        <v>1</v>
      </c>
      <c r="B1158" t="s">
        <v>0</v>
      </c>
      <c r="C1158">
        <v>1</v>
      </c>
      <c r="D1158">
        <v>1530</v>
      </c>
      <c r="E1158">
        <v>846</v>
      </c>
    </row>
    <row r="1159" spans="1:5" x14ac:dyDescent="0.2">
      <c r="A1159" t="s">
        <v>1</v>
      </c>
      <c r="B1159" t="s">
        <v>2</v>
      </c>
      <c r="C1159">
        <v>0</v>
      </c>
      <c r="D1159">
        <v>1491</v>
      </c>
      <c r="E1159">
        <v>0</v>
      </c>
    </row>
    <row r="1160" spans="1:5" x14ac:dyDescent="0.2">
      <c r="A1160" t="s">
        <v>0</v>
      </c>
      <c r="B1160" t="s">
        <v>1</v>
      </c>
      <c r="C1160">
        <v>0</v>
      </c>
      <c r="D1160">
        <v>1520</v>
      </c>
      <c r="E1160">
        <v>1576</v>
      </c>
    </row>
    <row r="1161" spans="1:5" x14ac:dyDescent="0.2">
      <c r="A1161" t="s">
        <v>0</v>
      </c>
      <c r="B1161" t="s">
        <v>1</v>
      </c>
      <c r="C1161">
        <v>0</v>
      </c>
      <c r="D1161">
        <v>1492</v>
      </c>
      <c r="E1161">
        <v>1929</v>
      </c>
    </row>
    <row r="1162" spans="1:5" x14ac:dyDescent="0.2">
      <c r="A1162" t="s">
        <v>0</v>
      </c>
      <c r="B1162" t="s">
        <v>2</v>
      </c>
      <c r="C1162">
        <v>0</v>
      </c>
      <c r="D1162">
        <v>1107</v>
      </c>
      <c r="E1162">
        <v>0</v>
      </c>
    </row>
    <row r="1163" spans="1:5" x14ac:dyDescent="0.2">
      <c r="A1163" t="s">
        <v>0</v>
      </c>
      <c r="B1163" t="s">
        <v>2</v>
      </c>
      <c r="C1163">
        <v>0</v>
      </c>
      <c r="D1163">
        <v>1217</v>
      </c>
      <c r="E1163">
        <v>0</v>
      </c>
    </row>
    <row r="1164" spans="1:5" x14ac:dyDescent="0.2">
      <c r="A1164" t="s">
        <v>0</v>
      </c>
      <c r="B1164" t="s">
        <v>2</v>
      </c>
      <c r="C1164">
        <v>2</v>
      </c>
      <c r="D1164">
        <v>2130</v>
      </c>
      <c r="E1164">
        <v>0</v>
      </c>
    </row>
    <row r="1165" spans="1:5" x14ac:dyDescent="0.2">
      <c r="A1165" t="s">
        <v>0</v>
      </c>
      <c r="B1165" t="s">
        <v>1</v>
      </c>
      <c r="C1165">
        <v>0</v>
      </c>
      <c r="D1165">
        <v>1318</v>
      </c>
      <c r="E1165">
        <v>2181</v>
      </c>
    </row>
    <row r="1166" spans="1:5" x14ac:dyDescent="0.2">
      <c r="A1166" t="s">
        <v>3</v>
      </c>
      <c r="B1166" t="s">
        <v>2</v>
      </c>
      <c r="C1166">
        <v>1</v>
      </c>
      <c r="D1166">
        <v>1438</v>
      </c>
      <c r="E1166">
        <v>0</v>
      </c>
    </row>
    <row r="1167" spans="1:5" x14ac:dyDescent="0.2">
      <c r="A1167" t="s">
        <v>1</v>
      </c>
      <c r="B1167" t="s">
        <v>0</v>
      </c>
      <c r="C1167">
        <v>1</v>
      </c>
      <c r="D1167">
        <v>2187</v>
      </c>
      <c r="E1167">
        <v>0</v>
      </c>
    </row>
    <row r="1168" spans="1:5" x14ac:dyDescent="0.2">
      <c r="A1168" t="s">
        <v>1</v>
      </c>
      <c r="B1168" t="s">
        <v>0</v>
      </c>
      <c r="C1168">
        <v>0</v>
      </c>
      <c r="D1168">
        <v>1588</v>
      </c>
      <c r="E1168">
        <v>1488</v>
      </c>
    </row>
    <row r="1169" spans="1:5" x14ac:dyDescent="0.2">
      <c r="A1169" t="s">
        <v>0</v>
      </c>
      <c r="B1169" t="s">
        <v>1</v>
      </c>
      <c r="C1169">
        <v>3</v>
      </c>
      <c r="D1169">
        <v>0</v>
      </c>
      <c r="E1169">
        <v>0</v>
      </c>
    </row>
    <row r="1170" spans="1:5" x14ac:dyDescent="0.2">
      <c r="A1170" t="s">
        <v>1</v>
      </c>
      <c r="B1170" t="s">
        <v>0</v>
      </c>
      <c r="C1170">
        <v>1</v>
      </c>
      <c r="D1170">
        <v>2740</v>
      </c>
      <c r="E1170">
        <v>0</v>
      </c>
    </row>
    <row r="1171" spans="1:5" x14ac:dyDescent="0.2">
      <c r="A1171" t="s">
        <v>0</v>
      </c>
      <c r="B1171" t="s">
        <v>2</v>
      </c>
      <c r="C1171">
        <v>0</v>
      </c>
      <c r="D1171">
        <v>1152</v>
      </c>
      <c r="E1171">
        <v>0</v>
      </c>
    </row>
    <row r="1172" spans="1:5" x14ac:dyDescent="0.2">
      <c r="A1172" t="s">
        <v>0</v>
      </c>
      <c r="B1172" t="s">
        <v>2</v>
      </c>
      <c r="C1172">
        <v>1</v>
      </c>
      <c r="D1172">
        <v>2964</v>
      </c>
      <c r="E1172">
        <v>0</v>
      </c>
    </row>
    <row r="1173" spans="1:5" x14ac:dyDescent="0.2">
      <c r="A1173" t="s">
        <v>0</v>
      </c>
      <c r="B1173" t="s">
        <v>1</v>
      </c>
      <c r="C1173">
        <v>3</v>
      </c>
      <c r="D1173">
        <v>1413</v>
      </c>
      <c r="E1173">
        <v>1779</v>
      </c>
    </row>
    <row r="1174" spans="1:5" x14ac:dyDescent="0.2">
      <c r="A1174" t="s">
        <v>1</v>
      </c>
      <c r="B1174" t="s">
        <v>0</v>
      </c>
      <c r="C1174">
        <v>0</v>
      </c>
      <c r="D1174">
        <v>1274</v>
      </c>
      <c r="E1174">
        <v>753</v>
      </c>
    </row>
    <row r="1175" spans="1:5" x14ac:dyDescent="0.2">
      <c r="A1175" t="s">
        <v>0</v>
      </c>
      <c r="B1175" t="s">
        <v>2</v>
      </c>
      <c r="C1175">
        <v>0</v>
      </c>
      <c r="D1175">
        <v>500</v>
      </c>
      <c r="E1175">
        <v>0</v>
      </c>
    </row>
    <row r="1176" spans="1:5" x14ac:dyDescent="0.2">
      <c r="A1176" t="s">
        <v>0</v>
      </c>
      <c r="B1176" t="s">
        <v>1</v>
      </c>
      <c r="C1176">
        <v>0</v>
      </c>
      <c r="D1176">
        <v>2122</v>
      </c>
      <c r="E1176">
        <v>1909</v>
      </c>
    </row>
    <row r="1177" spans="1:5" x14ac:dyDescent="0.2">
      <c r="A1177" t="s">
        <v>0</v>
      </c>
      <c r="B1177" t="s">
        <v>2</v>
      </c>
      <c r="C1177">
        <v>0</v>
      </c>
      <c r="D1177">
        <v>500</v>
      </c>
      <c r="E1177">
        <v>0</v>
      </c>
    </row>
    <row r="1178" spans="1:5" x14ac:dyDescent="0.2">
      <c r="A1178" t="s">
        <v>0</v>
      </c>
      <c r="B1178" t="s">
        <v>2</v>
      </c>
      <c r="C1178">
        <v>1</v>
      </c>
      <c r="D1178">
        <v>2964</v>
      </c>
      <c r="E1178">
        <v>0</v>
      </c>
    </row>
    <row r="1179" spans="1:5" x14ac:dyDescent="0.2">
      <c r="A1179" t="s">
        <v>1</v>
      </c>
      <c r="B1179" t="s">
        <v>0</v>
      </c>
      <c r="C1179">
        <v>3</v>
      </c>
      <c r="D1179">
        <v>2060</v>
      </c>
      <c r="E1179">
        <v>2368</v>
      </c>
    </row>
    <row r="1180" spans="1:5" x14ac:dyDescent="0.2">
      <c r="A1180" t="s">
        <v>0</v>
      </c>
      <c r="B1180" t="s">
        <v>1</v>
      </c>
      <c r="C1180">
        <v>3</v>
      </c>
      <c r="D1180">
        <v>400</v>
      </c>
      <c r="E1180">
        <v>357</v>
      </c>
    </row>
    <row r="1181" spans="1:5" x14ac:dyDescent="0.2">
      <c r="A1181" t="s">
        <v>1</v>
      </c>
      <c r="B1181" t="s">
        <v>2</v>
      </c>
      <c r="C1181">
        <v>0</v>
      </c>
      <c r="D1181">
        <v>1414</v>
      </c>
      <c r="E1181">
        <v>0</v>
      </c>
    </row>
    <row r="1182" spans="1:5" x14ac:dyDescent="0.2">
      <c r="A1182" t="s">
        <v>0</v>
      </c>
      <c r="B1182" t="s">
        <v>2</v>
      </c>
      <c r="C1182">
        <v>0</v>
      </c>
      <c r="D1182">
        <v>1500</v>
      </c>
      <c r="E1182">
        <v>0</v>
      </c>
    </row>
    <row r="1183" spans="1:5" x14ac:dyDescent="0.2">
      <c r="A1183" t="s">
        <v>0</v>
      </c>
      <c r="B1183" t="s">
        <v>1</v>
      </c>
      <c r="C1183">
        <v>2</v>
      </c>
      <c r="D1183">
        <v>5378</v>
      </c>
      <c r="E1183">
        <v>6921</v>
      </c>
    </row>
    <row r="1184" spans="1:5" x14ac:dyDescent="0.2">
      <c r="A1184" t="s">
        <v>0</v>
      </c>
      <c r="B1184" t="s">
        <v>2</v>
      </c>
      <c r="C1184">
        <v>0</v>
      </c>
      <c r="D1184">
        <v>2493</v>
      </c>
      <c r="E1184">
        <v>0</v>
      </c>
    </row>
    <row r="1185" spans="1:5" x14ac:dyDescent="0.2">
      <c r="A1185" t="s">
        <v>1</v>
      </c>
      <c r="B1185" t="s">
        <v>0</v>
      </c>
      <c r="C1185">
        <v>0</v>
      </c>
      <c r="D1185">
        <v>1280</v>
      </c>
      <c r="E1185">
        <v>0</v>
      </c>
    </row>
    <row r="1186" spans="1:5" x14ac:dyDescent="0.2">
      <c r="A1186" t="s">
        <v>1</v>
      </c>
      <c r="B1186" t="s">
        <v>0</v>
      </c>
      <c r="C1186">
        <v>0</v>
      </c>
      <c r="D1186">
        <v>2472</v>
      </c>
      <c r="E1186">
        <v>2722</v>
      </c>
    </row>
    <row r="1187" spans="1:5" x14ac:dyDescent="0.2">
      <c r="A1187" t="s">
        <v>1</v>
      </c>
      <c r="B1187" t="s">
        <v>0</v>
      </c>
      <c r="C1187">
        <v>1</v>
      </c>
      <c r="D1187">
        <v>3360</v>
      </c>
      <c r="E1187">
        <v>2372</v>
      </c>
    </row>
    <row r="1188" spans="1:5" x14ac:dyDescent="0.2">
      <c r="A1188" t="s">
        <v>1</v>
      </c>
      <c r="B1188" t="s">
        <v>0</v>
      </c>
      <c r="C1188">
        <v>0</v>
      </c>
      <c r="D1188">
        <v>2258</v>
      </c>
      <c r="E1188">
        <v>2399</v>
      </c>
    </row>
    <row r="1189" spans="1:5" x14ac:dyDescent="0.2">
      <c r="A1189" t="s">
        <v>0</v>
      </c>
      <c r="B1189" t="s">
        <v>2</v>
      </c>
      <c r="C1189">
        <v>1</v>
      </c>
      <c r="D1189">
        <v>2200</v>
      </c>
      <c r="E1189">
        <v>0</v>
      </c>
    </row>
    <row r="1190" spans="1:5" x14ac:dyDescent="0.2">
      <c r="A1190" t="s">
        <v>1</v>
      </c>
      <c r="B1190" t="s">
        <v>2</v>
      </c>
      <c r="C1190">
        <v>0</v>
      </c>
      <c r="D1190">
        <v>1400</v>
      </c>
      <c r="E1190">
        <v>0</v>
      </c>
    </row>
    <row r="1191" spans="1:5" x14ac:dyDescent="0.2">
      <c r="A1191" t="s">
        <v>0</v>
      </c>
      <c r="B1191" t="s">
        <v>1</v>
      </c>
      <c r="C1191">
        <v>1</v>
      </c>
      <c r="D1191">
        <v>1392</v>
      </c>
      <c r="E1191">
        <v>1835</v>
      </c>
    </row>
    <row r="1192" spans="1:5" x14ac:dyDescent="0.2">
      <c r="A1192" t="s">
        <v>1</v>
      </c>
      <c r="B1192" t="s">
        <v>0</v>
      </c>
      <c r="C1192">
        <v>1</v>
      </c>
      <c r="D1192">
        <v>1791</v>
      </c>
      <c r="E1192">
        <v>1450</v>
      </c>
    </row>
    <row r="1193" spans="1:5" x14ac:dyDescent="0.2">
      <c r="A1193" t="s">
        <v>0</v>
      </c>
      <c r="B1193" t="s">
        <v>1</v>
      </c>
      <c r="C1193">
        <v>5</v>
      </c>
      <c r="D1193">
        <v>0</v>
      </c>
      <c r="E1193">
        <v>0</v>
      </c>
    </row>
    <row r="1194" spans="1:5" x14ac:dyDescent="0.2">
      <c r="A1194" t="s">
        <v>1</v>
      </c>
      <c r="B1194" t="s">
        <v>0</v>
      </c>
      <c r="C1194">
        <v>0</v>
      </c>
      <c r="D1194">
        <v>1860</v>
      </c>
      <c r="E1194">
        <v>1771</v>
      </c>
    </row>
    <row r="1195" spans="1:5" x14ac:dyDescent="0.2">
      <c r="A1195" t="s">
        <v>0</v>
      </c>
      <c r="B1195" t="s">
        <v>2</v>
      </c>
      <c r="C1195">
        <v>1</v>
      </c>
      <c r="D1195">
        <v>497</v>
      </c>
      <c r="E1195">
        <v>0</v>
      </c>
    </row>
    <row r="1196" spans="1:5" x14ac:dyDescent="0.2">
      <c r="A1196" t="s">
        <v>1</v>
      </c>
      <c r="B1196" t="s">
        <v>0</v>
      </c>
      <c r="C1196">
        <v>5</v>
      </c>
      <c r="D1196">
        <v>1387</v>
      </c>
      <c r="E1196">
        <v>0</v>
      </c>
    </row>
    <row r="1197" spans="1:5" x14ac:dyDescent="0.2">
      <c r="A1197" t="s">
        <v>1</v>
      </c>
      <c r="B1197" t="s">
        <v>0</v>
      </c>
      <c r="C1197">
        <v>1</v>
      </c>
      <c r="D1197">
        <v>1321</v>
      </c>
      <c r="E1197">
        <v>1424</v>
      </c>
    </row>
    <row r="1198" spans="1:5" x14ac:dyDescent="0.2">
      <c r="A1198" t="s">
        <v>0</v>
      </c>
      <c r="B1198" t="s">
        <v>2</v>
      </c>
      <c r="C1198">
        <v>0</v>
      </c>
      <c r="D1198">
        <v>2156</v>
      </c>
      <c r="E1198">
        <v>0</v>
      </c>
    </row>
    <row r="1199" spans="1:5" x14ac:dyDescent="0.2">
      <c r="A1199" t="s">
        <v>1</v>
      </c>
      <c r="B1199" t="s">
        <v>0</v>
      </c>
      <c r="C1199">
        <v>0</v>
      </c>
      <c r="D1199">
        <v>3200</v>
      </c>
      <c r="E1199">
        <v>1892</v>
      </c>
    </row>
    <row r="1200" spans="1:5" x14ac:dyDescent="0.2">
      <c r="A1200" t="s">
        <v>1</v>
      </c>
      <c r="B1200" t="s">
        <v>2</v>
      </c>
      <c r="C1200">
        <v>0</v>
      </c>
      <c r="D1200">
        <v>1535</v>
      </c>
      <c r="E1200">
        <v>0</v>
      </c>
    </row>
    <row r="1201" spans="1:5" x14ac:dyDescent="0.2">
      <c r="A1201" t="s">
        <v>0</v>
      </c>
      <c r="B1201" t="s">
        <v>2</v>
      </c>
      <c r="C1201">
        <v>0</v>
      </c>
      <c r="D1201">
        <v>1980</v>
      </c>
      <c r="E1201">
        <v>0</v>
      </c>
    </row>
    <row r="1202" spans="1:5" x14ac:dyDescent="0.2">
      <c r="A1202" t="s">
        <v>0</v>
      </c>
      <c r="B1202" t="s">
        <v>1</v>
      </c>
      <c r="C1202">
        <v>2</v>
      </c>
      <c r="D1202">
        <v>1943</v>
      </c>
      <c r="E1202">
        <v>2335</v>
      </c>
    </row>
    <row r="1203" spans="1:5" x14ac:dyDescent="0.2">
      <c r="A1203" t="s">
        <v>1</v>
      </c>
      <c r="B1203" t="s">
        <v>2</v>
      </c>
      <c r="C1203">
        <v>0</v>
      </c>
      <c r="D1203">
        <v>5400</v>
      </c>
      <c r="E1203">
        <v>0</v>
      </c>
    </row>
    <row r="1204" spans="1:5" x14ac:dyDescent="0.2">
      <c r="A1204" t="s">
        <v>0</v>
      </c>
      <c r="B1204" t="s">
        <v>1</v>
      </c>
      <c r="C1204">
        <v>0</v>
      </c>
      <c r="D1204">
        <v>1949</v>
      </c>
      <c r="E1204">
        <v>3257</v>
      </c>
    </row>
    <row r="1205" spans="1:5" x14ac:dyDescent="0.2">
      <c r="A1205" t="s">
        <v>0</v>
      </c>
      <c r="B1205" t="s">
        <v>1</v>
      </c>
      <c r="C1205">
        <v>3</v>
      </c>
      <c r="D1205">
        <v>960</v>
      </c>
      <c r="E1205">
        <v>1442</v>
      </c>
    </row>
    <row r="1206" spans="1:5" x14ac:dyDescent="0.2">
      <c r="A1206" t="s">
        <v>0</v>
      </c>
      <c r="B1206" t="s">
        <v>2</v>
      </c>
      <c r="C1206">
        <v>2</v>
      </c>
      <c r="D1206">
        <v>2769</v>
      </c>
      <c r="E1206">
        <v>0</v>
      </c>
    </row>
    <row r="1207" spans="1:5" x14ac:dyDescent="0.2">
      <c r="A1207" t="s">
        <v>1</v>
      </c>
      <c r="B1207" t="s">
        <v>0</v>
      </c>
      <c r="C1207">
        <v>2</v>
      </c>
      <c r="D1207">
        <v>1540</v>
      </c>
      <c r="E1207">
        <v>0</v>
      </c>
    </row>
    <row r="1208" spans="1:5" x14ac:dyDescent="0.2">
      <c r="A1208" t="s">
        <v>1</v>
      </c>
      <c r="B1208" t="s">
        <v>0</v>
      </c>
      <c r="C1208">
        <v>2</v>
      </c>
      <c r="D1208">
        <v>2615</v>
      </c>
      <c r="E1208">
        <v>2438</v>
      </c>
    </row>
    <row r="1209" spans="1:5" x14ac:dyDescent="0.2">
      <c r="A1209" t="s">
        <v>1</v>
      </c>
      <c r="B1209" t="s">
        <v>0</v>
      </c>
      <c r="C1209">
        <v>0</v>
      </c>
      <c r="D1209">
        <v>4286</v>
      </c>
      <c r="E1209">
        <v>0</v>
      </c>
    </row>
    <row r="1210" spans="1:5" x14ac:dyDescent="0.2">
      <c r="A1210" t="s">
        <v>1</v>
      </c>
      <c r="B1210" t="s">
        <v>0</v>
      </c>
      <c r="C1210">
        <v>0</v>
      </c>
      <c r="D1210">
        <v>1385</v>
      </c>
      <c r="E1210">
        <v>971</v>
      </c>
    </row>
    <row r="1211" spans="1:5" x14ac:dyDescent="0.2">
      <c r="A1211" t="s">
        <v>0</v>
      </c>
      <c r="B1211" t="s">
        <v>1</v>
      </c>
      <c r="C1211">
        <v>1</v>
      </c>
      <c r="D1211">
        <v>1786</v>
      </c>
      <c r="E1211">
        <v>2438</v>
      </c>
    </row>
    <row r="1212" spans="1:5" x14ac:dyDescent="0.2">
      <c r="A1212" t="s">
        <v>0</v>
      </c>
      <c r="B1212" t="s">
        <v>1</v>
      </c>
      <c r="C1212">
        <v>2</v>
      </c>
      <c r="D1212">
        <v>1873</v>
      </c>
      <c r="E1212">
        <v>3117</v>
      </c>
    </row>
    <row r="1213" spans="1:5" x14ac:dyDescent="0.2">
      <c r="A1213" t="s">
        <v>1</v>
      </c>
      <c r="B1213" t="s">
        <v>0</v>
      </c>
      <c r="C1213">
        <v>3</v>
      </c>
      <c r="D1213">
        <v>1600</v>
      </c>
      <c r="E1213">
        <v>1511</v>
      </c>
    </row>
    <row r="1214" spans="1:5" x14ac:dyDescent="0.2">
      <c r="A1214" t="s">
        <v>1</v>
      </c>
      <c r="B1214" t="s">
        <v>2</v>
      </c>
      <c r="C1214">
        <v>0</v>
      </c>
      <c r="D1214">
        <v>1269</v>
      </c>
      <c r="E1214">
        <v>0</v>
      </c>
    </row>
    <row r="1215" spans="1:5" x14ac:dyDescent="0.2">
      <c r="A1215" t="s">
        <v>0</v>
      </c>
      <c r="B1215" t="s">
        <v>1</v>
      </c>
      <c r="C1215">
        <v>3</v>
      </c>
      <c r="D1215">
        <v>1042</v>
      </c>
      <c r="E1215">
        <v>1166</v>
      </c>
    </row>
    <row r="1216" spans="1:5" x14ac:dyDescent="0.2">
      <c r="A1216" t="s">
        <v>0</v>
      </c>
      <c r="B1216" t="s">
        <v>2</v>
      </c>
      <c r="C1216">
        <v>1</v>
      </c>
      <c r="D1216">
        <v>2187</v>
      </c>
      <c r="E1216">
        <v>0</v>
      </c>
    </row>
    <row r="1217" spans="1:5" x14ac:dyDescent="0.2">
      <c r="A1217" t="s">
        <v>3</v>
      </c>
      <c r="B1217" t="s">
        <v>2</v>
      </c>
      <c r="C1217">
        <v>0</v>
      </c>
      <c r="D1217">
        <v>1254</v>
      </c>
      <c r="E1217">
        <v>0</v>
      </c>
    </row>
    <row r="1218" spans="1:5" x14ac:dyDescent="0.2">
      <c r="A1218" t="s">
        <v>0</v>
      </c>
      <c r="B1218" t="s">
        <v>2</v>
      </c>
      <c r="C1218">
        <v>2</v>
      </c>
      <c r="D1218">
        <v>1344</v>
      </c>
      <c r="E1218">
        <v>0</v>
      </c>
    </row>
    <row r="1219" spans="1:5" x14ac:dyDescent="0.2">
      <c r="A1219" t="s">
        <v>0</v>
      </c>
      <c r="B1219" t="s">
        <v>1</v>
      </c>
      <c r="C1219">
        <v>1</v>
      </c>
      <c r="D1219">
        <v>2887</v>
      </c>
      <c r="E1219">
        <v>2547</v>
      </c>
    </row>
    <row r="1220" spans="1:5" x14ac:dyDescent="0.2">
      <c r="A1220" t="s">
        <v>1</v>
      </c>
      <c r="B1220" t="s">
        <v>2</v>
      </c>
      <c r="C1220">
        <v>0</v>
      </c>
      <c r="D1220">
        <v>2200</v>
      </c>
      <c r="E1220">
        <v>0</v>
      </c>
    </row>
    <row r="1221" spans="1:5" x14ac:dyDescent="0.2">
      <c r="A1221" t="s">
        <v>0</v>
      </c>
      <c r="B1221" t="s">
        <v>2</v>
      </c>
      <c r="C1221">
        <v>0</v>
      </c>
      <c r="D1221">
        <v>1346</v>
      </c>
      <c r="E1221">
        <v>0</v>
      </c>
    </row>
    <row r="1222" spans="1:5" x14ac:dyDescent="0.2">
      <c r="A1222" t="s">
        <v>1</v>
      </c>
      <c r="B1222" t="s">
        <v>0</v>
      </c>
      <c r="C1222">
        <v>1</v>
      </c>
      <c r="D1222">
        <v>1868</v>
      </c>
      <c r="E1222">
        <v>0</v>
      </c>
    </row>
    <row r="1223" spans="1:5" x14ac:dyDescent="0.2">
      <c r="A1223" t="s">
        <v>0</v>
      </c>
      <c r="B1223" t="s">
        <v>1</v>
      </c>
      <c r="C1223">
        <v>3</v>
      </c>
      <c r="D1223">
        <v>1633</v>
      </c>
      <c r="E1223">
        <v>1519</v>
      </c>
    </row>
    <row r="1224" spans="1:5" x14ac:dyDescent="0.2">
      <c r="A1224" t="s">
        <v>1</v>
      </c>
      <c r="B1224" t="s">
        <v>0</v>
      </c>
      <c r="C1224">
        <v>0</v>
      </c>
      <c r="D1224">
        <v>2440</v>
      </c>
      <c r="E1224">
        <v>0</v>
      </c>
    </row>
    <row r="1225" spans="1:5" x14ac:dyDescent="0.2">
      <c r="A1225" t="s">
        <v>0</v>
      </c>
      <c r="B1225" t="s">
        <v>2</v>
      </c>
      <c r="C1225">
        <v>0</v>
      </c>
      <c r="D1225">
        <v>1686</v>
      </c>
      <c r="E1225">
        <v>0</v>
      </c>
    </row>
    <row r="1226" spans="1:5" x14ac:dyDescent="0.2">
      <c r="A1226" t="s">
        <v>0</v>
      </c>
      <c r="B1226" t="s">
        <v>1</v>
      </c>
      <c r="C1226">
        <v>3</v>
      </c>
      <c r="D1226">
        <v>0</v>
      </c>
      <c r="E1226">
        <v>0</v>
      </c>
    </row>
    <row r="1227" spans="1:5" x14ac:dyDescent="0.2">
      <c r="A1227" t="s">
        <v>0</v>
      </c>
      <c r="B1227" t="s">
        <v>2</v>
      </c>
      <c r="C1227">
        <v>1</v>
      </c>
      <c r="D1227">
        <v>1625</v>
      </c>
      <c r="E1227">
        <v>0</v>
      </c>
    </row>
    <row r="1228" spans="1:5" x14ac:dyDescent="0.2">
      <c r="A1228" t="s">
        <v>1</v>
      </c>
      <c r="B1228" t="s">
        <v>0</v>
      </c>
      <c r="C1228">
        <v>0</v>
      </c>
      <c r="D1228">
        <v>1310</v>
      </c>
      <c r="E1228">
        <v>1177</v>
      </c>
    </row>
    <row r="1229" spans="1:5" x14ac:dyDescent="0.2">
      <c r="A1229" t="s">
        <v>0</v>
      </c>
      <c r="B1229" t="s">
        <v>1</v>
      </c>
      <c r="C1229">
        <v>0</v>
      </c>
      <c r="D1229">
        <v>1891</v>
      </c>
      <c r="E1229">
        <v>2374</v>
      </c>
    </row>
    <row r="1230" spans="1:5" x14ac:dyDescent="0.2">
      <c r="A1230" t="s">
        <v>0</v>
      </c>
      <c r="B1230" t="s">
        <v>2</v>
      </c>
      <c r="C1230">
        <v>0</v>
      </c>
      <c r="D1230">
        <v>1438</v>
      </c>
      <c r="E1230">
        <v>0</v>
      </c>
    </row>
    <row r="1231" spans="1:5" x14ac:dyDescent="0.2">
      <c r="A1231" t="s">
        <v>1</v>
      </c>
      <c r="B1231" t="s">
        <v>2</v>
      </c>
      <c r="C1231">
        <v>0</v>
      </c>
      <c r="D1231">
        <v>1761</v>
      </c>
      <c r="E1231">
        <v>0</v>
      </c>
    </row>
    <row r="1232" spans="1:5" x14ac:dyDescent="0.2">
      <c r="A1232" t="s">
        <v>1</v>
      </c>
      <c r="B1232" t="s">
        <v>0</v>
      </c>
      <c r="C1232">
        <v>4</v>
      </c>
      <c r="D1232">
        <v>1753</v>
      </c>
      <c r="E1232">
        <v>1403</v>
      </c>
    </row>
    <row r="1233" spans="1:5" x14ac:dyDescent="0.2">
      <c r="A1233" t="s">
        <v>1</v>
      </c>
      <c r="B1233" t="s">
        <v>0</v>
      </c>
      <c r="C1233">
        <v>2</v>
      </c>
      <c r="D1233">
        <v>3940</v>
      </c>
      <c r="E1233">
        <v>2257</v>
      </c>
    </row>
    <row r="1234" spans="1:5" x14ac:dyDescent="0.2">
      <c r="A1234" t="s">
        <v>0</v>
      </c>
      <c r="B1234" t="s">
        <v>2</v>
      </c>
      <c r="C1234">
        <v>1</v>
      </c>
      <c r="D1234">
        <v>1436</v>
      </c>
      <c r="E1234">
        <v>0</v>
      </c>
    </row>
    <row r="1235" spans="1:5" x14ac:dyDescent="0.2">
      <c r="A1235" t="s">
        <v>0</v>
      </c>
      <c r="B1235" t="s">
        <v>2</v>
      </c>
      <c r="C1235">
        <v>0</v>
      </c>
      <c r="D1235">
        <v>1825</v>
      </c>
      <c r="E1235">
        <v>0</v>
      </c>
    </row>
    <row r="1236" spans="1:5" x14ac:dyDescent="0.2">
      <c r="A1236" t="s">
        <v>1</v>
      </c>
      <c r="B1236" t="s">
        <v>2</v>
      </c>
      <c r="C1236">
        <v>0</v>
      </c>
      <c r="D1236">
        <v>1694</v>
      </c>
      <c r="E1236">
        <v>0</v>
      </c>
    </row>
    <row r="1237" spans="1:5" x14ac:dyDescent="0.2">
      <c r="A1237" t="s">
        <v>0</v>
      </c>
      <c r="B1237" t="s">
        <v>1</v>
      </c>
      <c r="C1237">
        <v>0</v>
      </c>
      <c r="D1237">
        <v>1479</v>
      </c>
      <c r="E1237">
        <v>1508</v>
      </c>
    </row>
    <row r="1238" spans="1:5" x14ac:dyDescent="0.2">
      <c r="A1238" t="s">
        <v>0</v>
      </c>
      <c r="B1238" t="s">
        <v>2</v>
      </c>
      <c r="C1238">
        <v>2</v>
      </c>
      <c r="D1238">
        <v>2211</v>
      </c>
      <c r="E1238">
        <v>0</v>
      </c>
    </row>
    <row r="1239" spans="1:5" x14ac:dyDescent="0.2">
      <c r="A1239" t="s">
        <v>0</v>
      </c>
      <c r="B1239" t="s">
        <v>2</v>
      </c>
      <c r="C1239">
        <v>0</v>
      </c>
      <c r="D1239">
        <v>2776</v>
      </c>
      <c r="E1239">
        <v>0</v>
      </c>
    </row>
    <row r="1240" spans="1:5" x14ac:dyDescent="0.2">
      <c r="A1240" t="s">
        <v>1</v>
      </c>
      <c r="B1240" t="s">
        <v>0</v>
      </c>
      <c r="C1240">
        <v>3</v>
      </c>
      <c r="D1240">
        <v>1538</v>
      </c>
      <c r="E1240">
        <v>1805</v>
      </c>
    </row>
    <row r="1241" spans="1:5" x14ac:dyDescent="0.2">
      <c r="A1241" t="s">
        <v>0</v>
      </c>
      <c r="B1241" t="s">
        <v>1</v>
      </c>
      <c r="C1241">
        <v>1</v>
      </c>
      <c r="D1241">
        <v>1249</v>
      </c>
      <c r="E1241">
        <v>1982</v>
      </c>
    </row>
    <row r="1242" spans="1:5" x14ac:dyDescent="0.2">
      <c r="A1242" t="s">
        <v>0</v>
      </c>
      <c r="B1242" t="s">
        <v>1</v>
      </c>
      <c r="C1242">
        <v>2</v>
      </c>
      <c r="D1242">
        <v>1540</v>
      </c>
      <c r="E1242">
        <v>1685</v>
      </c>
    </row>
    <row r="1243" spans="1:5" x14ac:dyDescent="0.2">
      <c r="A1243" t="s">
        <v>1</v>
      </c>
      <c r="B1243" t="s">
        <v>0</v>
      </c>
      <c r="C1243">
        <v>0</v>
      </c>
      <c r="D1243">
        <v>1353</v>
      </c>
      <c r="E1243">
        <v>0</v>
      </c>
    </row>
    <row r="1244" spans="1:5" x14ac:dyDescent="0.2">
      <c r="A1244" t="s">
        <v>0</v>
      </c>
      <c r="B1244" t="s">
        <v>1</v>
      </c>
      <c r="C1244">
        <v>0</v>
      </c>
      <c r="D1244">
        <v>1520</v>
      </c>
      <c r="E1244">
        <v>963</v>
      </c>
    </row>
    <row r="1245" spans="1:5" x14ac:dyDescent="0.2">
      <c r="A1245" t="s">
        <v>1</v>
      </c>
      <c r="B1245" t="s">
        <v>0</v>
      </c>
      <c r="C1245">
        <v>0</v>
      </c>
      <c r="D1245">
        <v>800</v>
      </c>
      <c r="E1245">
        <v>515</v>
      </c>
    </row>
    <row r="1246" spans="1:5" x14ac:dyDescent="0.2">
      <c r="A1246" t="s">
        <v>0</v>
      </c>
      <c r="B1246" t="s">
        <v>1</v>
      </c>
      <c r="C1246">
        <v>3</v>
      </c>
      <c r="D1246">
        <v>2196</v>
      </c>
      <c r="E1246">
        <v>2506</v>
      </c>
    </row>
    <row r="1247" spans="1:5" x14ac:dyDescent="0.2">
      <c r="A1247" t="s">
        <v>0</v>
      </c>
      <c r="B1247" t="s">
        <v>2</v>
      </c>
      <c r="C1247">
        <v>0</v>
      </c>
      <c r="D1247">
        <v>1958</v>
      </c>
      <c r="E1247">
        <v>0</v>
      </c>
    </row>
    <row r="1248" spans="1:5" x14ac:dyDescent="0.2">
      <c r="A1248" t="s">
        <v>1</v>
      </c>
      <c r="B1248" t="s">
        <v>0</v>
      </c>
      <c r="C1248">
        <v>0</v>
      </c>
      <c r="D1248">
        <v>2440</v>
      </c>
      <c r="E1248">
        <v>0</v>
      </c>
    </row>
    <row r="1249" spans="1:5" x14ac:dyDescent="0.2">
      <c r="A1249" t="s">
        <v>0</v>
      </c>
      <c r="B1249" t="s">
        <v>1</v>
      </c>
      <c r="C1249">
        <v>0</v>
      </c>
      <c r="D1249">
        <v>1171</v>
      </c>
      <c r="E1249">
        <v>1912</v>
      </c>
    </row>
    <row r="1250" spans="1:5" x14ac:dyDescent="0.2">
      <c r="A1250" t="s">
        <v>0</v>
      </c>
      <c r="B1250" t="s">
        <v>1</v>
      </c>
      <c r="C1250">
        <v>0</v>
      </c>
      <c r="D1250">
        <v>1260</v>
      </c>
      <c r="E1250">
        <v>1520</v>
      </c>
    </row>
    <row r="1251" spans="1:5" x14ac:dyDescent="0.2">
      <c r="A1251" t="s">
        <v>0</v>
      </c>
      <c r="B1251" t="s">
        <v>1</v>
      </c>
      <c r="C1251">
        <v>2</v>
      </c>
      <c r="D1251">
        <v>560</v>
      </c>
      <c r="E1251">
        <v>629</v>
      </c>
    </row>
    <row r="1252" spans="1:5" x14ac:dyDescent="0.2">
      <c r="A1252" t="s">
        <v>0</v>
      </c>
      <c r="B1252" t="s">
        <v>1</v>
      </c>
      <c r="C1252">
        <v>3</v>
      </c>
      <c r="D1252">
        <v>1459</v>
      </c>
      <c r="E1252">
        <v>2143</v>
      </c>
    </row>
    <row r="1253" spans="1:5" x14ac:dyDescent="0.2">
      <c r="A1253" t="s">
        <v>0</v>
      </c>
      <c r="B1253" t="s">
        <v>1</v>
      </c>
      <c r="C1253">
        <v>0</v>
      </c>
      <c r="D1253">
        <v>1725</v>
      </c>
      <c r="E1253">
        <v>2258</v>
      </c>
    </row>
    <row r="1254" spans="1:5" x14ac:dyDescent="0.2">
      <c r="A1254" t="s">
        <v>3</v>
      </c>
      <c r="B1254" t="s">
        <v>2</v>
      </c>
      <c r="C1254">
        <v>0</v>
      </c>
      <c r="D1254">
        <v>3400</v>
      </c>
      <c r="E1254">
        <v>0</v>
      </c>
    </row>
    <row r="1255" spans="1:5" x14ac:dyDescent="0.2">
      <c r="A1255" t="s">
        <v>1</v>
      </c>
      <c r="B1255" t="s">
        <v>2</v>
      </c>
      <c r="C1255">
        <v>0</v>
      </c>
      <c r="D1255">
        <v>1625</v>
      </c>
      <c r="E1255">
        <v>0</v>
      </c>
    </row>
    <row r="1256" spans="1:5" x14ac:dyDescent="0.2">
      <c r="A1256" t="s">
        <v>1</v>
      </c>
      <c r="B1256" t="s">
        <v>0</v>
      </c>
      <c r="C1256">
        <v>0</v>
      </c>
      <c r="D1256">
        <v>4740</v>
      </c>
      <c r="E1256">
        <v>4634</v>
      </c>
    </row>
    <row r="1257" spans="1:5" x14ac:dyDescent="0.2">
      <c r="A1257" t="s">
        <v>0</v>
      </c>
      <c r="B1257" t="s">
        <v>2</v>
      </c>
      <c r="C1257">
        <v>0</v>
      </c>
      <c r="D1257">
        <v>1340</v>
      </c>
      <c r="E1257">
        <v>0</v>
      </c>
    </row>
    <row r="1258" spans="1:5" x14ac:dyDescent="0.2">
      <c r="A1258" t="s">
        <v>1</v>
      </c>
      <c r="B1258" t="s">
        <v>0</v>
      </c>
      <c r="C1258">
        <v>3</v>
      </c>
      <c r="D1258">
        <v>1538</v>
      </c>
      <c r="E1258">
        <v>1805</v>
      </c>
    </row>
    <row r="1259" spans="1:5" x14ac:dyDescent="0.2">
      <c r="A1259" t="s">
        <v>0</v>
      </c>
      <c r="B1259" t="s">
        <v>2</v>
      </c>
      <c r="C1259">
        <v>1</v>
      </c>
      <c r="D1259">
        <v>1340</v>
      </c>
      <c r="E1259">
        <v>0</v>
      </c>
    </row>
    <row r="1260" spans="1:5" x14ac:dyDescent="0.2">
      <c r="A1260" t="s">
        <v>3</v>
      </c>
      <c r="B1260" t="s">
        <v>2</v>
      </c>
      <c r="C1260">
        <v>0</v>
      </c>
      <c r="D1260">
        <v>1217</v>
      </c>
      <c r="E1260">
        <v>0</v>
      </c>
    </row>
    <row r="1261" spans="1:5" x14ac:dyDescent="0.2">
      <c r="A1261" t="s">
        <v>1</v>
      </c>
      <c r="B1261" t="s">
        <v>0</v>
      </c>
      <c r="C1261">
        <v>1</v>
      </c>
      <c r="D1261">
        <v>1702</v>
      </c>
      <c r="E1261">
        <v>1314</v>
      </c>
    </row>
    <row r="1262" spans="1:5" x14ac:dyDescent="0.2">
      <c r="A1262" t="s">
        <v>0</v>
      </c>
      <c r="B1262" t="s">
        <v>1</v>
      </c>
      <c r="C1262">
        <v>0</v>
      </c>
      <c r="D1262">
        <v>1680</v>
      </c>
      <c r="E1262">
        <v>1928</v>
      </c>
    </row>
    <row r="1263" spans="1:5" x14ac:dyDescent="0.2">
      <c r="A1263" t="s">
        <v>1</v>
      </c>
      <c r="B1263" t="s">
        <v>2</v>
      </c>
      <c r="C1263">
        <v>0</v>
      </c>
      <c r="D1263">
        <v>1180</v>
      </c>
      <c r="E1263">
        <v>0</v>
      </c>
    </row>
    <row r="1264" spans="1:5" x14ac:dyDescent="0.2">
      <c r="A1264" t="s">
        <v>0</v>
      </c>
      <c r="B1264" t="s">
        <v>1</v>
      </c>
      <c r="C1264">
        <v>1</v>
      </c>
      <c r="D1264">
        <v>2022</v>
      </c>
      <c r="E1264">
        <v>1276</v>
      </c>
    </row>
    <row r="1265" spans="1:5" x14ac:dyDescent="0.2">
      <c r="A1265" t="s">
        <v>3</v>
      </c>
      <c r="B1265" t="s">
        <v>1</v>
      </c>
      <c r="C1265">
        <v>1</v>
      </c>
      <c r="D1265">
        <v>780</v>
      </c>
      <c r="E1265">
        <v>838</v>
      </c>
    </row>
    <row r="1266" spans="1:5" x14ac:dyDescent="0.2">
      <c r="A1266" t="s">
        <v>0</v>
      </c>
      <c r="B1266" t="s">
        <v>1</v>
      </c>
      <c r="C1266">
        <v>0</v>
      </c>
      <c r="D1266">
        <v>1340</v>
      </c>
      <c r="E1266">
        <v>1749</v>
      </c>
    </row>
    <row r="1267" spans="1:5" x14ac:dyDescent="0.2">
      <c r="A1267" t="s">
        <v>3</v>
      </c>
      <c r="B1267" t="s">
        <v>2</v>
      </c>
      <c r="C1267">
        <v>0</v>
      </c>
      <c r="D1267">
        <v>1923</v>
      </c>
      <c r="E1267">
        <v>0</v>
      </c>
    </row>
    <row r="1268" spans="1:5" x14ac:dyDescent="0.2">
      <c r="A1268" t="s">
        <v>0</v>
      </c>
      <c r="B1268" t="s">
        <v>2</v>
      </c>
      <c r="C1268">
        <v>0</v>
      </c>
      <c r="D1268">
        <v>2060</v>
      </c>
      <c r="E1268">
        <v>0</v>
      </c>
    </row>
    <row r="1269" spans="1:5" x14ac:dyDescent="0.2">
      <c r="A1269" t="s">
        <v>1</v>
      </c>
      <c r="B1269" t="s">
        <v>0</v>
      </c>
      <c r="C1269">
        <v>2</v>
      </c>
      <c r="D1269">
        <v>2890</v>
      </c>
      <c r="E1269">
        <v>0</v>
      </c>
    </row>
    <row r="1270" spans="1:5" x14ac:dyDescent="0.2">
      <c r="A1270" t="s">
        <v>0</v>
      </c>
      <c r="B1270" t="s">
        <v>1</v>
      </c>
      <c r="C1270">
        <v>0</v>
      </c>
      <c r="D1270">
        <v>2088</v>
      </c>
      <c r="E1270">
        <v>2085</v>
      </c>
    </row>
    <row r="1271" spans="1:5" x14ac:dyDescent="0.2">
      <c r="A1271" t="s">
        <v>0</v>
      </c>
      <c r="B1271" t="s">
        <v>1</v>
      </c>
      <c r="C1271">
        <v>0</v>
      </c>
      <c r="D1271">
        <v>2088</v>
      </c>
      <c r="E1271">
        <v>3492</v>
      </c>
    </row>
    <row r="1272" spans="1:5" x14ac:dyDescent="0.2">
      <c r="A1272" t="s">
        <v>0</v>
      </c>
      <c r="B1272" t="s">
        <v>1</v>
      </c>
      <c r="C1272">
        <v>2</v>
      </c>
      <c r="D1272">
        <v>1510</v>
      </c>
      <c r="E1272">
        <v>2081</v>
      </c>
    </row>
    <row r="1273" spans="1:5" x14ac:dyDescent="0.2">
      <c r="A1273" t="s">
        <v>3</v>
      </c>
      <c r="B1273" t="s">
        <v>2</v>
      </c>
      <c r="C1273">
        <v>0</v>
      </c>
      <c r="D1273">
        <v>1149</v>
      </c>
      <c r="E1273">
        <v>0</v>
      </c>
    </row>
    <row r="1274" spans="1:5" x14ac:dyDescent="0.2">
      <c r="A1274" t="s">
        <v>0</v>
      </c>
      <c r="B1274" t="s">
        <v>2</v>
      </c>
      <c r="C1274">
        <v>0</v>
      </c>
      <c r="D1274">
        <v>1300</v>
      </c>
      <c r="E1274">
        <v>0</v>
      </c>
    </row>
    <row r="1275" spans="1:5" x14ac:dyDescent="0.2">
      <c r="A1275" t="s">
        <v>0</v>
      </c>
      <c r="B1275" t="s">
        <v>2</v>
      </c>
      <c r="C1275">
        <v>2</v>
      </c>
      <c r="D1275">
        <v>2002</v>
      </c>
      <c r="E1275">
        <v>0</v>
      </c>
    </row>
    <row r="1276" spans="1:5" x14ac:dyDescent="0.2">
      <c r="A1276" t="s">
        <v>1</v>
      </c>
      <c r="B1276" t="s">
        <v>2</v>
      </c>
      <c r="C1276">
        <v>0</v>
      </c>
      <c r="D1276">
        <v>1644</v>
      </c>
      <c r="E1276">
        <v>0</v>
      </c>
    </row>
    <row r="1277" spans="1:5" x14ac:dyDescent="0.2">
      <c r="A1277" t="s">
        <v>1</v>
      </c>
      <c r="B1277" t="s">
        <v>2</v>
      </c>
      <c r="C1277">
        <v>0</v>
      </c>
      <c r="D1277">
        <v>1899</v>
      </c>
      <c r="E1277">
        <v>0</v>
      </c>
    </row>
    <row r="1278" spans="1:5" x14ac:dyDescent="0.2">
      <c r="A1278" t="s">
        <v>3</v>
      </c>
      <c r="B1278" t="s">
        <v>2</v>
      </c>
      <c r="C1278">
        <v>0</v>
      </c>
      <c r="D1278">
        <v>1250</v>
      </c>
      <c r="E1278">
        <v>0</v>
      </c>
    </row>
    <row r="1279" spans="1:5" x14ac:dyDescent="0.2">
      <c r="A1279" t="s">
        <v>0</v>
      </c>
      <c r="B1279" t="s">
        <v>1</v>
      </c>
      <c r="C1279">
        <v>2</v>
      </c>
      <c r="D1279">
        <v>2394</v>
      </c>
      <c r="E1279">
        <v>1556</v>
      </c>
    </row>
    <row r="1280" spans="1:5" x14ac:dyDescent="0.2">
      <c r="A1280" t="s">
        <v>0</v>
      </c>
      <c r="B1280" t="s">
        <v>2</v>
      </c>
      <c r="C1280">
        <v>0</v>
      </c>
      <c r="D1280">
        <v>1700</v>
      </c>
      <c r="E1280">
        <v>0</v>
      </c>
    </row>
    <row r="1281" spans="1:5" x14ac:dyDescent="0.2">
      <c r="A1281" t="s">
        <v>0</v>
      </c>
      <c r="B1281" t="s">
        <v>2</v>
      </c>
      <c r="C1281">
        <v>0</v>
      </c>
      <c r="D1281">
        <v>1177</v>
      </c>
      <c r="E1281">
        <v>0</v>
      </c>
    </row>
    <row r="1282" spans="1:5" x14ac:dyDescent="0.2">
      <c r="A1282" t="s">
        <v>1</v>
      </c>
      <c r="B1282" t="s">
        <v>2</v>
      </c>
      <c r="C1282">
        <v>1</v>
      </c>
      <c r="D1282">
        <v>2330</v>
      </c>
      <c r="E1282">
        <v>0</v>
      </c>
    </row>
    <row r="1283" spans="1:5" x14ac:dyDescent="0.2">
      <c r="A1283" t="s">
        <v>1</v>
      </c>
      <c r="B1283" t="s">
        <v>0</v>
      </c>
      <c r="C1283">
        <v>3</v>
      </c>
      <c r="D1283">
        <v>1200</v>
      </c>
      <c r="E1283">
        <v>1411</v>
      </c>
    </row>
    <row r="1284" spans="1:5" x14ac:dyDescent="0.2">
      <c r="A1284" t="s">
        <v>1</v>
      </c>
      <c r="B1284" t="s">
        <v>0</v>
      </c>
      <c r="C1284">
        <v>0</v>
      </c>
      <c r="D1284">
        <v>1040</v>
      </c>
      <c r="E1284">
        <v>1001</v>
      </c>
    </row>
    <row r="1285" spans="1:5" x14ac:dyDescent="0.2">
      <c r="A1285" t="s">
        <v>0</v>
      </c>
      <c r="B1285" t="s">
        <v>1</v>
      </c>
      <c r="C1285">
        <v>4</v>
      </c>
      <c r="D1285">
        <v>2549</v>
      </c>
      <c r="E1285">
        <v>4137</v>
      </c>
    </row>
    <row r="1286" spans="1:5" x14ac:dyDescent="0.2">
      <c r="A1286" t="s">
        <v>1</v>
      </c>
      <c r="B1286" t="s">
        <v>0</v>
      </c>
      <c r="C1286">
        <v>1</v>
      </c>
      <c r="D1286">
        <v>699</v>
      </c>
      <c r="E1286">
        <v>0</v>
      </c>
    </row>
    <row r="1287" spans="1:5" x14ac:dyDescent="0.2">
      <c r="A1287" t="s">
        <v>1</v>
      </c>
      <c r="B1287" t="s">
        <v>0</v>
      </c>
      <c r="C1287">
        <v>1</v>
      </c>
      <c r="D1287">
        <v>1321</v>
      </c>
      <c r="E1287">
        <v>1424</v>
      </c>
    </row>
    <row r="1288" spans="1:5" x14ac:dyDescent="0.2">
      <c r="A1288" t="s">
        <v>1</v>
      </c>
      <c r="B1288" t="s">
        <v>0</v>
      </c>
      <c r="C1288">
        <v>0</v>
      </c>
      <c r="D1288">
        <v>1694</v>
      </c>
      <c r="E1288">
        <v>0</v>
      </c>
    </row>
    <row r="1289" spans="1:5" x14ac:dyDescent="0.2">
      <c r="A1289" t="s">
        <v>1</v>
      </c>
      <c r="B1289" t="s">
        <v>0</v>
      </c>
      <c r="C1289">
        <v>1</v>
      </c>
      <c r="D1289">
        <v>1648</v>
      </c>
      <c r="E1289">
        <v>0</v>
      </c>
    </row>
    <row r="1290" spans="1:5" x14ac:dyDescent="0.2">
      <c r="A1290" t="s">
        <v>1</v>
      </c>
      <c r="B1290" t="s">
        <v>0</v>
      </c>
      <c r="C1290">
        <v>2</v>
      </c>
      <c r="D1290">
        <v>2848</v>
      </c>
      <c r="E1290">
        <v>2642</v>
      </c>
    </row>
    <row r="1291" spans="1:5" x14ac:dyDescent="0.2">
      <c r="A1291" t="s">
        <v>1</v>
      </c>
      <c r="B1291" t="s">
        <v>0</v>
      </c>
      <c r="C1291">
        <v>1</v>
      </c>
      <c r="D1291">
        <v>1329</v>
      </c>
      <c r="E1291">
        <v>788</v>
      </c>
    </row>
    <row r="1292" spans="1:5" x14ac:dyDescent="0.2">
      <c r="A1292" t="s">
        <v>0</v>
      </c>
      <c r="B1292" t="s">
        <v>1</v>
      </c>
      <c r="C1292">
        <v>5</v>
      </c>
      <c r="D1292">
        <v>860</v>
      </c>
      <c r="E1292">
        <v>789</v>
      </c>
    </row>
    <row r="1293" spans="1:5" x14ac:dyDescent="0.2">
      <c r="A1293" t="s">
        <v>1</v>
      </c>
      <c r="B1293" t="s">
        <v>0</v>
      </c>
      <c r="C1293">
        <v>1</v>
      </c>
      <c r="D1293">
        <v>2255</v>
      </c>
      <c r="E1293">
        <v>2177</v>
      </c>
    </row>
    <row r="1294" spans="1:5" x14ac:dyDescent="0.2">
      <c r="A1294" t="s">
        <v>0</v>
      </c>
      <c r="B1294" t="s">
        <v>1</v>
      </c>
      <c r="C1294">
        <v>1</v>
      </c>
      <c r="D1294">
        <v>2299</v>
      </c>
      <c r="E1294">
        <v>3047</v>
      </c>
    </row>
    <row r="1295" spans="1:5" x14ac:dyDescent="0.2">
      <c r="A1295" t="s">
        <v>0</v>
      </c>
      <c r="B1295" t="s">
        <v>2</v>
      </c>
      <c r="C1295">
        <v>1</v>
      </c>
      <c r="D1295">
        <v>2089</v>
      </c>
      <c r="E1295">
        <v>0</v>
      </c>
    </row>
    <row r="1296" spans="1:5" x14ac:dyDescent="0.2">
      <c r="A1296" t="s">
        <v>1</v>
      </c>
      <c r="B1296" t="s">
        <v>0</v>
      </c>
      <c r="C1296">
        <v>0</v>
      </c>
      <c r="D1296">
        <v>1453</v>
      </c>
      <c r="E1296">
        <v>1458</v>
      </c>
    </row>
    <row r="1297" spans="1:5" x14ac:dyDescent="0.2">
      <c r="A1297" t="s">
        <v>0</v>
      </c>
      <c r="B1297" t="s">
        <v>2</v>
      </c>
      <c r="C1297">
        <v>0</v>
      </c>
      <c r="D1297">
        <v>1730</v>
      </c>
      <c r="E1297">
        <v>0</v>
      </c>
    </row>
    <row r="1298" spans="1:5" x14ac:dyDescent="0.2">
      <c r="A1298" t="s">
        <v>0</v>
      </c>
      <c r="B1298" t="s">
        <v>2</v>
      </c>
      <c r="C1298">
        <v>0</v>
      </c>
      <c r="D1298">
        <v>1100</v>
      </c>
      <c r="E1298">
        <v>0</v>
      </c>
    </row>
    <row r="1299" spans="1:5" x14ac:dyDescent="0.2">
      <c r="A1299" t="s">
        <v>0</v>
      </c>
      <c r="B1299" t="s">
        <v>1</v>
      </c>
      <c r="C1299">
        <v>0</v>
      </c>
      <c r="D1299">
        <v>1438</v>
      </c>
      <c r="E1299">
        <v>1964</v>
      </c>
    </row>
    <row r="1300" spans="1:5" x14ac:dyDescent="0.2">
      <c r="A1300" t="s">
        <v>1</v>
      </c>
      <c r="B1300" t="s">
        <v>2</v>
      </c>
      <c r="C1300">
        <v>1</v>
      </c>
      <c r="D1300">
        <v>1710</v>
      </c>
      <c r="E1300">
        <v>0</v>
      </c>
    </row>
    <row r="1301" spans="1:5" x14ac:dyDescent="0.2">
      <c r="A1301" t="s">
        <v>1</v>
      </c>
      <c r="B1301" t="s">
        <v>2</v>
      </c>
      <c r="C1301">
        <v>0</v>
      </c>
      <c r="D1301">
        <v>1617</v>
      </c>
      <c r="E1301">
        <v>0</v>
      </c>
    </row>
    <row r="1302" spans="1:5" x14ac:dyDescent="0.2">
      <c r="A1302" t="s">
        <v>0</v>
      </c>
      <c r="B1302" t="s">
        <v>2</v>
      </c>
      <c r="C1302">
        <v>0</v>
      </c>
      <c r="D1302">
        <v>1135</v>
      </c>
      <c r="E1302">
        <v>0</v>
      </c>
    </row>
    <row r="1303" spans="1:5" x14ac:dyDescent="0.2">
      <c r="A1303" t="s">
        <v>0</v>
      </c>
      <c r="B1303" t="s">
        <v>1</v>
      </c>
      <c r="C1303">
        <v>2</v>
      </c>
      <c r="D1303">
        <v>187</v>
      </c>
      <c r="E1303">
        <v>244</v>
      </c>
    </row>
    <row r="1304" spans="1:5" x14ac:dyDescent="0.2">
      <c r="A1304" t="s">
        <v>1</v>
      </c>
      <c r="B1304" t="s">
        <v>2</v>
      </c>
      <c r="C1304">
        <v>0</v>
      </c>
      <c r="D1304">
        <v>1318</v>
      </c>
      <c r="E1304">
        <v>0</v>
      </c>
    </row>
    <row r="1305" spans="1:5" x14ac:dyDescent="0.2">
      <c r="A1305" t="s">
        <v>0</v>
      </c>
      <c r="B1305" t="s">
        <v>1</v>
      </c>
      <c r="C1305">
        <v>1</v>
      </c>
      <c r="D1305">
        <v>200</v>
      </c>
      <c r="E1305">
        <v>309</v>
      </c>
    </row>
    <row r="1306" spans="1:5" x14ac:dyDescent="0.2">
      <c r="A1306" t="s">
        <v>1</v>
      </c>
      <c r="B1306" t="s">
        <v>2</v>
      </c>
      <c r="C1306">
        <v>0</v>
      </c>
      <c r="D1306">
        <v>3500</v>
      </c>
      <c r="E1306">
        <v>0</v>
      </c>
    </row>
    <row r="1307" spans="1:5" x14ac:dyDescent="0.2">
      <c r="A1307" t="s">
        <v>0</v>
      </c>
      <c r="B1307" t="s">
        <v>1</v>
      </c>
      <c r="C1307">
        <v>2</v>
      </c>
      <c r="D1307">
        <v>1399</v>
      </c>
      <c r="E1307">
        <v>834</v>
      </c>
    </row>
    <row r="1308" spans="1:5" x14ac:dyDescent="0.2">
      <c r="A1308" t="s">
        <v>1</v>
      </c>
      <c r="B1308" t="s">
        <v>2</v>
      </c>
      <c r="C1308">
        <v>0</v>
      </c>
      <c r="D1308">
        <v>1299</v>
      </c>
      <c r="E1308">
        <v>0</v>
      </c>
    </row>
    <row r="1309" spans="1:5" x14ac:dyDescent="0.2">
      <c r="A1309" t="s">
        <v>0</v>
      </c>
      <c r="B1309" t="s">
        <v>2</v>
      </c>
      <c r="C1309">
        <v>1</v>
      </c>
      <c r="D1309">
        <v>2206</v>
      </c>
      <c r="E1309">
        <v>0</v>
      </c>
    </row>
    <row r="1310" spans="1:5" x14ac:dyDescent="0.2">
      <c r="A1310" t="s">
        <v>1</v>
      </c>
      <c r="B1310" t="s">
        <v>0</v>
      </c>
      <c r="C1310">
        <v>3</v>
      </c>
      <c r="D1310">
        <v>1200</v>
      </c>
      <c r="E1310">
        <v>1411</v>
      </c>
    </row>
    <row r="1311" spans="1:5" x14ac:dyDescent="0.2">
      <c r="A1311" t="s">
        <v>0</v>
      </c>
      <c r="B1311" t="s">
        <v>1</v>
      </c>
      <c r="C1311">
        <v>2</v>
      </c>
      <c r="D1311">
        <v>480</v>
      </c>
      <c r="E1311">
        <v>244</v>
      </c>
    </row>
    <row r="1312" spans="1:5" x14ac:dyDescent="0.2">
      <c r="A1312" t="s">
        <v>0</v>
      </c>
      <c r="B1312" t="s">
        <v>1</v>
      </c>
      <c r="C1312">
        <v>0</v>
      </c>
      <c r="D1312">
        <v>1797</v>
      </c>
      <c r="E1312">
        <v>2691</v>
      </c>
    </row>
    <row r="1313" spans="1:5" x14ac:dyDescent="0.2">
      <c r="A1313" t="s">
        <v>0</v>
      </c>
      <c r="B1313" t="s">
        <v>1</v>
      </c>
      <c r="C1313">
        <v>1</v>
      </c>
      <c r="D1313">
        <v>1510</v>
      </c>
      <c r="E1313">
        <v>1270</v>
      </c>
    </row>
    <row r="1314" spans="1:5" x14ac:dyDescent="0.2">
      <c r="A1314" t="s">
        <v>1</v>
      </c>
      <c r="B1314" t="s">
        <v>0</v>
      </c>
      <c r="C1314">
        <v>0</v>
      </c>
      <c r="D1314">
        <v>1943</v>
      </c>
      <c r="E1314">
        <v>0</v>
      </c>
    </row>
    <row r="1315" spans="1:5" x14ac:dyDescent="0.2">
      <c r="A1315" t="s">
        <v>1</v>
      </c>
      <c r="B1315" t="s">
        <v>0</v>
      </c>
      <c r="C1315">
        <v>0</v>
      </c>
      <c r="D1315">
        <v>2390</v>
      </c>
      <c r="E1315">
        <v>0</v>
      </c>
    </row>
    <row r="1316" spans="1:5" x14ac:dyDescent="0.2">
      <c r="A1316" t="s">
        <v>0</v>
      </c>
      <c r="B1316" t="s">
        <v>2</v>
      </c>
      <c r="C1316">
        <v>0</v>
      </c>
      <c r="D1316">
        <v>1255</v>
      </c>
      <c r="E1316">
        <v>0</v>
      </c>
    </row>
    <row r="1317" spans="1:5" x14ac:dyDescent="0.2">
      <c r="A1317" t="s">
        <v>1</v>
      </c>
      <c r="B1317" t="s">
        <v>0</v>
      </c>
      <c r="C1317">
        <v>2</v>
      </c>
      <c r="D1317">
        <v>2200</v>
      </c>
      <c r="E1317">
        <v>1589</v>
      </c>
    </row>
    <row r="1318" spans="1:5" x14ac:dyDescent="0.2">
      <c r="A1318" t="s">
        <v>3</v>
      </c>
      <c r="B1318" t="s">
        <v>2</v>
      </c>
      <c r="C1318">
        <v>1</v>
      </c>
      <c r="D1318">
        <v>1459</v>
      </c>
      <c r="E1318">
        <v>0</v>
      </c>
    </row>
    <row r="1319" spans="1:5" x14ac:dyDescent="0.2">
      <c r="A1319" t="s">
        <v>0</v>
      </c>
      <c r="B1319" t="s">
        <v>1</v>
      </c>
      <c r="C1319">
        <v>0</v>
      </c>
      <c r="D1319">
        <v>1713</v>
      </c>
      <c r="E1319">
        <v>2483</v>
      </c>
    </row>
    <row r="1320" spans="1:5" x14ac:dyDescent="0.2">
      <c r="A1320" t="s">
        <v>1</v>
      </c>
      <c r="B1320" t="s">
        <v>0</v>
      </c>
      <c r="C1320">
        <v>1</v>
      </c>
      <c r="D1320">
        <v>3000</v>
      </c>
      <c r="E1320">
        <v>2531</v>
      </c>
    </row>
    <row r="1321" spans="1:5" x14ac:dyDescent="0.2">
      <c r="A1321" t="s">
        <v>1</v>
      </c>
      <c r="B1321" t="s">
        <v>0</v>
      </c>
      <c r="C1321">
        <v>1</v>
      </c>
      <c r="D1321">
        <v>2000</v>
      </c>
      <c r="E1321">
        <v>0</v>
      </c>
    </row>
    <row r="1322" spans="1:5" x14ac:dyDescent="0.2">
      <c r="A1322" t="s">
        <v>1</v>
      </c>
      <c r="B1322" t="s">
        <v>0</v>
      </c>
      <c r="C1322">
        <v>1</v>
      </c>
      <c r="D1322">
        <v>1460</v>
      </c>
      <c r="E1322">
        <v>1638</v>
      </c>
    </row>
    <row r="1323" spans="1:5" x14ac:dyDescent="0.2">
      <c r="A1323" t="s">
        <v>1</v>
      </c>
      <c r="B1323" t="s">
        <v>2</v>
      </c>
      <c r="C1323">
        <v>0</v>
      </c>
      <c r="D1323">
        <v>2326</v>
      </c>
      <c r="E1323">
        <v>0</v>
      </c>
    </row>
    <row r="1324" spans="1:5" x14ac:dyDescent="0.2">
      <c r="A1324" t="s">
        <v>0</v>
      </c>
      <c r="B1324" t="s">
        <v>2</v>
      </c>
      <c r="C1324">
        <v>1</v>
      </c>
      <c r="D1324">
        <v>2271</v>
      </c>
      <c r="E1324">
        <v>0</v>
      </c>
    </row>
    <row r="1325" spans="1:5" x14ac:dyDescent="0.2">
      <c r="A1325" t="s">
        <v>1</v>
      </c>
      <c r="B1325" t="s">
        <v>2</v>
      </c>
      <c r="C1325">
        <v>0</v>
      </c>
      <c r="D1325">
        <v>1400</v>
      </c>
      <c r="E1325">
        <v>0</v>
      </c>
    </row>
    <row r="1326" spans="1:5" x14ac:dyDescent="0.2">
      <c r="A1326" t="s">
        <v>3</v>
      </c>
      <c r="B1326" t="s">
        <v>2</v>
      </c>
      <c r="C1326">
        <v>1</v>
      </c>
      <c r="D1326">
        <v>1756</v>
      </c>
      <c r="E1326">
        <v>0</v>
      </c>
    </row>
    <row r="1327" spans="1:5" x14ac:dyDescent="0.2">
      <c r="A1327" t="s">
        <v>0</v>
      </c>
      <c r="B1327" t="s">
        <v>1</v>
      </c>
      <c r="C1327">
        <v>0</v>
      </c>
      <c r="D1327">
        <v>0</v>
      </c>
      <c r="E1327">
        <v>0</v>
      </c>
    </row>
    <row r="1328" spans="1:5" x14ac:dyDescent="0.2">
      <c r="A1328" t="s">
        <v>1</v>
      </c>
      <c r="B1328" t="s">
        <v>0</v>
      </c>
      <c r="C1328">
        <v>1</v>
      </c>
      <c r="D1328">
        <v>915</v>
      </c>
      <c r="E1328">
        <v>0</v>
      </c>
    </row>
    <row r="1329" spans="1:5" x14ac:dyDescent="0.2">
      <c r="A1329" t="s">
        <v>1</v>
      </c>
      <c r="B1329" t="s">
        <v>2</v>
      </c>
      <c r="C1329">
        <v>0</v>
      </c>
      <c r="D1329">
        <v>1285</v>
      </c>
      <c r="E1329">
        <v>0</v>
      </c>
    </row>
    <row r="1330" spans="1:5" x14ac:dyDescent="0.2">
      <c r="A1330" t="s">
        <v>1</v>
      </c>
      <c r="B1330" t="s">
        <v>0</v>
      </c>
      <c r="C1330">
        <v>0</v>
      </c>
      <c r="D1330">
        <v>2200</v>
      </c>
      <c r="E1330">
        <v>0</v>
      </c>
    </row>
    <row r="1331" spans="1:5" x14ac:dyDescent="0.2">
      <c r="A1331" t="s">
        <v>0</v>
      </c>
      <c r="B1331" t="s">
        <v>1</v>
      </c>
      <c r="C1331">
        <v>5</v>
      </c>
      <c r="D1331">
        <v>0</v>
      </c>
      <c r="E1331">
        <v>0</v>
      </c>
    </row>
    <row r="1332" spans="1:5" x14ac:dyDescent="0.2">
      <c r="A1332" t="s">
        <v>1</v>
      </c>
      <c r="B1332" t="s">
        <v>0</v>
      </c>
      <c r="C1332">
        <v>0</v>
      </c>
      <c r="D1332">
        <v>1596</v>
      </c>
      <c r="E1332">
        <v>1894</v>
      </c>
    </row>
    <row r="1333" spans="1:5" x14ac:dyDescent="0.2">
      <c r="A1333" t="s">
        <v>1</v>
      </c>
      <c r="B1333" t="s">
        <v>0</v>
      </c>
      <c r="C1333">
        <v>3</v>
      </c>
      <c r="D1333">
        <v>1985</v>
      </c>
      <c r="E1333">
        <v>2136</v>
      </c>
    </row>
    <row r="1334" spans="1:5" x14ac:dyDescent="0.2">
      <c r="A1334" t="s">
        <v>0</v>
      </c>
      <c r="B1334" t="s">
        <v>1</v>
      </c>
      <c r="C1334">
        <v>0</v>
      </c>
      <c r="D1334">
        <v>1740</v>
      </c>
      <c r="E1334">
        <v>2398</v>
      </c>
    </row>
    <row r="1335" spans="1:5" x14ac:dyDescent="0.2">
      <c r="A1335" t="s">
        <v>1</v>
      </c>
      <c r="B1335" t="s">
        <v>0</v>
      </c>
      <c r="C1335">
        <v>3</v>
      </c>
      <c r="D1335">
        <v>827</v>
      </c>
      <c r="E1335">
        <v>0</v>
      </c>
    </row>
    <row r="1336" spans="1:5" x14ac:dyDescent="0.2">
      <c r="A1336" t="s">
        <v>1</v>
      </c>
      <c r="B1336" t="s">
        <v>2</v>
      </c>
      <c r="C1336">
        <v>0</v>
      </c>
      <c r="D1336">
        <v>1193</v>
      </c>
      <c r="E1336">
        <v>0</v>
      </c>
    </row>
    <row r="1337" spans="1:5" x14ac:dyDescent="0.2">
      <c r="A1337" t="s">
        <v>1</v>
      </c>
      <c r="B1337" t="s">
        <v>0</v>
      </c>
      <c r="C1337">
        <v>1</v>
      </c>
      <c r="D1337">
        <v>1765</v>
      </c>
      <c r="E1337">
        <v>1600</v>
      </c>
    </row>
    <row r="1338" spans="1:5" x14ac:dyDescent="0.2">
      <c r="A1338" t="s">
        <v>0</v>
      </c>
      <c r="B1338" t="s">
        <v>1</v>
      </c>
      <c r="C1338">
        <v>2</v>
      </c>
      <c r="D1338">
        <v>0</v>
      </c>
      <c r="E1338">
        <v>0</v>
      </c>
    </row>
    <row r="1339" spans="1:5" x14ac:dyDescent="0.2">
      <c r="A1339" t="s">
        <v>0</v>
      </c>
      <c r="B1339" t="s">
        <v>1</v>
      </c>
      <c r="C1339">
        <v>3</v>
      </c>
      <c r="D1339">
        <v>2040</v>
      </c>
      <c r="E1339">
        <v>3257</v>
      </c>
    </row>
    <row r="1340" spans="1:5" x14ac:dyDescent="0.2">
      <c r="A1340" t="s">
        <v>0</v>
      </c>
      <c r="B1340" t="s">
        <v>1</v>
      </c>
      <c r="C1340">
        <v>2</v>
      </c>
      <c r="D1340">
        <v>2394</v>
      </c>
      <c r="E1340">
        <v>1556</v>
      </c>
    </row>
    <row r="1341" spans="1:5" x14ac:dyDescent="0.2">
      <c r="A1341" t="s">
        <v>0</v>
      </c>
      <c r="B1341" t="s">
        <v>1</v>
      </c>
      <c r="C1341">
        <v>1</v>
      </c>
      <c r="D1341">
        <v>1617</v>
      </c>
      <c r="E1341">
        <v>2571</v>
      </c>
    </row>
    <row r="1342" spans="1:5" x14ac:dyDescent="0.2">
      <c r="A1342" t="s">
        <v>3</v>
      </c>
      <c r="B1342" t="s">
        <v>2</v>
      </c>
      <c r="C1342">
        <v>0</v>
      </c>
      <c r="D1342">
        <v>1260</v>
      </c>
      <c r="E1342">
        <v>0</v>
      </c>
    </row>
    <row r="1343" spans="1:5" x14ac:dyDescent="0.2">
      <c r="A1343" t="s">
        <v>0</v>
      </c>
      <c r="B1343" t="s">
        <v>2</v>
      </c>
      <c r="C1343">
        <v>0</v>
      </c>
      <c r="D1343">
        <v>1479</v>
      </c>
      <c r="E1343">
        <v>0</v>
      </c>
    </row>
    <row r="1344" spans="1:5" x14ac:dyDescent="0.2">
      <c r="A1344" t="s">
        <v>1</v>
      </c>
      <c r="B1344" t="s">
        <v>0</v>
      </c>
      <c r="C1344">
        <v>2</v>
      </c>
      <c r="D1344">
        <v>1600</v>
      </c>
      <c r="E1344">
        <v>1646</v>
      </c>
    </row>
    <row r="1345" spans="1:5" x14ac:dyDescent="0.2">
      <c r="A1345" t="s">
        <v>0</v>
      </c>
      <c r="B1345" t="s">
        <v>1</v>
      </c>
      <c r="C1345">
        <v>3</v>
      </c>
      <c r="D1345">
        <v>0</v>
      </c>
      <c r="E1345">
        <v>0</v>
      </c>
    </row>
    <row r="1346" spans="1:5" x14ac:dyDescent="0.2">
      <c r="A1346" t="s">
        <v>0</v>
      </c>
      <c r="B1346" t="s">
        <v>2</v>
      </c>
      <c r="C1346">
        <v>0</v>
      </c>
      <c r="D1346">
        <v>2113</v>
      </c>
      <c r="E1346">
        <v>0</v>
      </c>
    </row>
    <row r="1347" spans="1:5" x14ac:dyDescent="0.2">
      <c r="A1347" t="s">
        <v>1</v>
      </c>
      <c r="B1347" t="s">
        <v>0</v>
      </c>
      <c r="C1347">
        <v>3</v>
      </c>
      <c r="D1347">
        <v>3040</v>
      </c>
      <c r="E1347">
        <v>1906</v>
      </c>
    </row>
    <row r="1348" spans="1:5" x14ac:dyDescent="0.2">
      <c r="A1348" t="s">
        <v>1</v>
      </c>
      <c r="B1348" t="s">
        <v>0</v>
      </c>
      <c r="C1348">
        <v>2</v>
      </c>
      <c r="D1348">
        <v>2780</v>
      </c>
      <c r="E1348">
        <v>0</v>
      </c>
    </row>
    <row r="1349" spans="1:5" x14ac:dyDescent="0.2">
      <c r="A1349" t="s">
        <v>1</v>
      </c>
      <c r="B1349" t="s">
        <v>0</v>
      </c>
      <c r="C1349">
        <v>0</v>
      </c>
      <c r="D1349">
        <v>2472</v>
      </c>
      <c r="E1349">
        <v>2722</v>
      </c>
    </row>
    <row r="1350" spans="1:5" x14ac:dyDescent="0.2">
      <c r="A1350" t="s">
        <v>1</v>
      </c>
      <c r="B1350" t="s">
        <v>0</v>
      </c>
      <c r="C1350">
        <v>0</v>
      </c>
      <c r="D1350">
        <v>1987</v>
      </c>
      <c r="E1350">
        <v>1559</v>
      </c>
    </row>
    <row r="1351" spans="1:5" x14ac:dyDescent="0.2">
      <c r="A1351" t="s">
        <v>0</v>
      </c>
      <c r="B1351" t="s">
        <v>2</v>
      </c>
      <c r="C1351">
        <v>0</v>
      </c>
      <c r="D1351">
        <v>1700</v>
      </c>
      <c r="E1351">
        <v>0</v>
      </c>
    </row>
    <row r="1352" spans="1:5" x14ac:dyDescent="0.2">
      <c r="A1352" t="s">
        <v>0</v>
      </c>
      <c r="B1352" t="s">
        <v>2</v>
      </c>
      <c r="C1352">
        <v>0</v>
      </c>
      <c r="D1352">
        <v>3629</v>
      </c>
      <c r="E1352">
        <v>0</v>
      </c>
    </row>
    <row r="1353" spans="1:5" x14ac:dyDescent="0.2">
      <c r="A1353" t="s">
        <v>3</v>
      </c>
      <c r="B1353" t="s">
        <v>2</v>
      </c>
      <c r="C1353">
        <v>0</v>
      </c>
      <c r="D1353">
        <v>1700</v>
      </c>
      <c r="E1353">
        <v>0</v>
      </c>
    </row>
    <row r="1354" spans="1:5" x14ac:dyDescent="0.2">
      <c r="A1354" t="s">
        <v>1</v>
      </c>
      <c r="B1354" t="s">
        <v>0</v>
      </c>
      <c r="C1354">
        <v>1</v>
      </c>
      <c r="D1354">
        <v>1680</v>
      </c>
      <c r="E1354">
        <v>0</v>
      </c>
    </row>
    <row r="1355" spans="1:5" x14ac:dyDescent="0.2">
      <c r="A1355" t="s">
        <v>3</v>
      </c>
      <c r="B1355" t="s">
        <v>1</v>
      </c>
      <c r="C1355">
        <v>0</v>
      </c>
      <c r="D1355">
        <v>2960</v>
      </c>
      <c r="E1355">
        <v>4947</v>
      </c>
    </row>
    <row r="1356" spans="1:5" x14ac:dyDescent="0.2">
      <c r="A1356" t="s">
        <v>0</v>
      </c>
      <c r="B1356" t="s">
        <v>1</v>
      </c>
      <c r="C1356">
        <v>3</v>
      </c>
      <c r="D1356">
        <v>1496</v>
      </c>
      <c r="E1356">
        <v>1799</v>
      </c>
    </row>
    <row r="1357" spans="1:5" x14ac:dyDescent="0.2">
      <c r="A1357" t="s">
        <v>1</v>
      </c>
      <c r="B1357" t="s">
        <v>0</v>
      </c>
      <c r="C1357">
        <v>1</v>
      </c>
      <c r="D1357">
        <v>1165</v>
      </c>
      <c r="E1357">
        <v>961</v>
      </c>
    </row>
    <row r="1358" spans="1:5" x14ac:dyDescent="0.2">
      <c r="A1358" t="s">
        <v>1</v>
      </c>
      <c r="B1358" t="s">
        <v>0</v>
      </c>
      <c r="C1358">
        <v>1</v>
      </c>
      <c r="D1358">
        <v>1536</v>
      </c>
      <c r="E1358">
        <v>1725</v>
      </c>
    </row>
    <row r="1359" spans="1:5" x14ac:dyDescent="0.2">
      <c r="A1359" t="s">
        <v>1</v>
      </c>
      <c r="B1359" t="s">
        <v>0</v>
      </c>
      <c r="C1359">
        <v>3</v>
      </c>
      <c r="D1359">
        <v>2141</v>
      </c>
      <c r="E1359">
        <v>0</v>
      </c>
    </row>
    <row r="1360" spans="1:5" x14ac:dyDescent="0.2">
      <c r="A1360" t="s">
        <v>0</v>
      </c>
      <c r="B1360" t="s">
        <v>1</v>
      </c>
      <c r="C1360">
        <v>0</v>
      </c>
      <c r="D1360">
        <v>1190</v>
      </c>
      <c r="E1360">
        <v>1981</v>
      </c>
    </row>
    <row r="1361" spans="1:5" x14ac:dyDescent="0.2">
      <c r="A1361" t="s">
        <v>1</v>
      </c>
      <c r="B1361" t="s">
        <v>0</v>
      </c>
      <c r="C1361">
        <v>3</v>
      </c>
      <c r="D1361">
        <v>2060</v>
      </c>
      <c r="E1361">
        <v>2368</v>
      </c>
    </row>
    <row r="1362" spans="1:5" x14ac:dyDescent="0.2">
      <c r="A1362" t="s">
        <v>0</v>
      </c>
      <c r="B1362" t="s">
        <v>2</v>
      </c>
      <c r="C1362">
        <v>2</v>
      </c>
      <c r="D1362">
        <v>2160</v>
      </c>
      <c r="E1362">
        <v>0</v>
      </c>
    </row>
    <row r="1363" spans="1:5" x14ac:dyDescent="0.2">
      <c r="A1363" t="s">
        <v>0</v>
      </c>
      <c r="B1363" t="s">
        <v>1</v>
      </c>
      <c r="C1363">
        <v>3</v>
      </c>
      <c r="D1363">
        <v>0</v>
      </c>
      <c r="E1363">
        <v>0</v>
      </c>
    </row>
    <row r="1364" spans="1:5" x14ac:dyDescent="0.2">
      <c r="A1364" t="s">
        <v>0</v>
      </c>
      <c r="B1364" t="s">
        <v>1</v>
      </c>
      <c r="C1364">
        <v>2</v>
      </c>
      <c r="D1364">
        <v>1400</v>
      </c>
      <c r="E1364">
        <v>1566</v>
      </c>
    </row>
    <row r="1365" spans="1:5" x14ac:dyDescent="0.2">
      <c r="A1365" t="s">
        <v>0</v>
      </c>
      <c r="B1365" t="s">
        <v>1</v>
      </c>
      <c r="C1365">
        <v>0</v>
      </c>
      <c r="D1365">
        <v>0</v>
      </c>
      <c r="E1365">
        <v>0</v>
      </c>
    </row>
    <row r="1366" spans="1:5" x14ac:dyDescent="0.2">
      <c r="A1366" t="s">
        <v>1</v>
      </c>
      <c r="B1366" t="s">
        <v>0</v>
      </c>
      <c r="C1366">
        <v>1</v>
      </c>
      <c r="D1366">
        <v>4222</v>
      </c>
      <c r="E1366">
        <v>3819</v>
      </c>
    </row>
    <row r="1367" spans="1:5" x14ac:dyDescent="0.2">
      <c r="A1367" t="s">
        <v>0</v>
      </c>
      <c r="B1367" t="s">
        <v>1</v>
      </c>
      <c r="C1367">
        <v>0</v>
      </c>
      <c r="D1367">
        <v>1226</v>
      </c>
      <c r="E1367">
        <v>758</v>
      </c>
    </row>
    <row r="1368" spans="1:5" x14ac:dyDescent="0.2">
      <c r="A1368" t="s">
        <v>1</v>
      </c>
      <c r="B1368" t="s">
        <v>0</v>
      </c>
      <c r="C1368">
        <v>0</v>
      </c>
      <c r="D1368">
        <v>1724</v>
      </c>
      <c r="E1368">
        <v>1590</v>
      </c>
    </row>
    <row r="1369" spans="1:5" x14ac:dyDescent="0.2">
      <c r="A1369" t="s">
        <v>1</v>
      </c>
      <c r="B1369" t="s">
        <v>2</v>
      </c>
      <c r="C1369">
        <v>0</v>
      </c>
      <c r="D1369">
        <v>1285</v>
      </c>
      <c r="E1369">
        <v>0</v>
      </c>
    </row>
    <row r="1370" spans="1:5" x14ac:dyDescent="0.2">
      <c r="A1370" t="s">
        <v>1</v>
      </c>
      <c r="B1370" t="s">
        <v>0</v>
      </c>
      <c r="C1370">
        <v>3</v>
      </c>
      <c r="D1370">
        <v>2300</v>
      </c>
      <c r="E1370">
        <v>0</v>
      </c>
    </row>
    <row r="1371" spans="1:5" x14ac:dyDescent="0.2">
      <c r="A1371" t="s">
        <v>0</v>
      </c>
      <c r="B1371" t="s">
        <v>1</v>
      </c>
      <c r="C1371">
        <v>0</v>
      </c>
      <c r="D1371">
        <v>1443</v>
      </c>
      <c r="E1371">
        <v>1179</v>
      </c>
    </row>
    <row r="1372" spans="1:5" x14ac:dyDescent="0.2">
      <c r="A1372" t="s">
        <v>0</v>
      </c>
      <c r="B1372" t="s">
        <v>1</v>
      </c>
      <c r="C1372">
        <v>3</v>
      </c>
      <c r="D1372">
        <v>1181</v>
      </c>
      <c r="E1372">
        <v>1108</v>
      </c>
    </row>
    <row r="1373" spans="1:5" x14ac:dyDescent="0.2">
      <c r="A1373" t="s">
        <v>0</v>
      </c>
      <c r="B1373" t="s">
        <v>1</v>
      </c>
      <c r="C1373">
        <v>1</v>
      </c>
      <c r="D1373">
        <v>0</v>
      </c>
      <c r="E1373">
        <v>0</v>
      </c>
    </row>
    <row r="1374" spans="1:5" x14ac:dyDescent="0.2">
      <c r="A1374" t="s">
        <v>0</v>
      </c>
      <c r="B1374" t="s">
        <v>1</v>
      </c>
      <c r="C1374">
        <v>0</v>
      </c>
      <c r="D1374">
        <v>0</v>
      </c>
      <c r="E1374">
        <v>0</v>
      </c>
    </row>
    <row r="1375" spans="1:5" x14ac:dyDescent="0.2">
      <c r="A1375" t="s">
        <v>3</v>
      </c>
      <c r="B1375" t="s">
        <v>2</v>
      </c>
      <c r="C1375">
        <v>0</v>
      </c>
      <c r="D1375">
        <v>1402</v>
      </c>
      <c r="E1375">
        <v>0</v>
      </c>
    </row>
    <row r="1376" spans="1:5" x14ac:dyDescent="0.2">
      <c r="A1376" t="s">
        <v>1</v>
      </c>
      <c r="B1376" t="s">
        <v>2</v>
      </c>
      <c r="C1376">
        <v>0</v>
      </c>
      <c r="D1376">
        <v>3000</v>
      </c>
      <c r="E1376">
        <v>0</v>
      </c>
    </row>
    <row r="1377" spans="1:5" x14ac:dyDescent="0.2">
      <c r="A1377" t="s">
        <v>0</v>
      </c>
      <c r="B1377" t="s">
        <v>2</v>
      </c>
      <c r="C1377">
        <v>0</v>
      </c>
      <c r="D1377">
        <v>1341</v>
      </c>
      <c r="E1377">
        <v>0</v>
      </c>
    </row>
    <row r="1378" spans="1:5" x14ac:dyDescent="0.2">
      <c r="A1378" t="s">
        <v>1</v>
      </c>
      <c r="B1378" t="s">
        <v>0</v>
      </c>
      <c r="C1378">
        <v>2</v>
      </c>
      <c r="D1378">
        <v>1600</v>
      </c>
      <c r="E1378">
        <v>1646</v>
      </c>
    </row>
    <row r="1379" spans="1:5" x14ac:dyDescent="0.2">
      <c r="A1379" t="s">
        <v>1</v>
      </c>
      <c r="B1379" t="s">
        <v>0</v>
      </c>
      <c r="C1379">
        <v>1</v>
      </c>
      <c r="D1379">
        <v>1459</v>
      </c>
      <c r="E1379">
        <v>942</v>
      </c>
    </row>
    <row r="1380" spans="1:5" x14ac:dyDescent="0.2">
      <c r="A1380" t="s">
        <v>1</v>
      </c>
      <c r="B1380" t="s">
        <v>0</v>
      </c>
      <c r="C1380">
        <v>3</v>
      </c>
      <c r="D1380">
        <v>1829</v>
      </c>
      <c r="E1380">
        <v>1998</v>
      </c>
    </row>
    <row r="1381" spans="1:5" x14ac:dyDescent="0.2">
      <c r="A1381" t="s">
        <v>1</v>
      </c>
      <c r="B1381" t="s">
        <v>0</v>
      </c>
      <c r="C1381">
        <v>3</v>
      </c>
      <c r="D1381">
        <v>1740</v>
      </c>
      <c r="E1381">
        <v>887</v>
      </c>
    </row>
    <row r="1382" spans="1:5" x14ac:dyDescent="0.2">
      <c r="A1382" t="s">
        <v>0</v>
      </c>
      <c r="B1382" t="s">
        <v>2</v>
      </c>
      <c r="C1382">
        <v>2</v>
      </c>
      <c r="D1382">
        <v>2040</v>
      </c>
      <c r="E1382">
        <v>0</v>
      </c>
    </row>
    <row r="1383" spans="1:5" x14ac:dyDescent="0.2">
      <c r="A1383" t="s">
        <v>3</v>
      </c>
      <c r="B1383" t="s">
        <v>2</v>
      </c>
      <c r="C1383">
        <v>0</v>
      </c>
      <c r="D1383">
        <v>1218</v>
      </c>
      <c r="E1383">
        <v>0</v>
      </c>
    </row>
    <row r="1384" spans="1:5" x14ac:dyDescent="0.2">
      <c r="A1384" t="s">
        <v>3</v>
      </c>
      <c r="B1384" t="s">
        <v>2</v>
      </c>
      <c r="C1384">
        <v>0</v>
      </c>
      <c r="D1384">
        <v>1700</v>
      </c>
      <c r="E1384">
        <v>0</v>
      </c>
    </row>
    <row r="1385" spans="1:5" x14ac:dyDescent="0.2">
      <c r="A1385" t="s">
        <v>0</v>
      </c>
      <c r="B1385" t="s">
        <v>1</v>
      </c>
      <c r="C1385">
        <v>1</v>
      </c>
      <c r="D1385">
        <v>2792</v>
      </c>
      <c r="E1385">
        <v>1588</v>
      </c>
    </row>
    <row r="1386" spans="1:5" x14ac:dyDescent="0.2">
      <c r="A1386" t="s">
        <v>0</v>
      </c>
      <c r="B1386" t="s">
        <v>2</v>
      </c>
      <c r="C1386">
        <v>1</v>
      </c>
      <c r="D1386">
        <v>2600</v>
      </c>
      <c r="E1386">
        <v>0</v>
      </c>
    </row>
    <row r="1387" spans="1:5" x14ac:dyDescent="0.2">
      <c r="A1387" t="s">
        <v>0</v>
      </c>
      <c r="B1387" t="s">
        <v>2</v>
      </c>
      <c r="C1387">
        <v>0</v>
      </c>
      <c r="D1387">
        <v>1980</v>
      </c>
      <c r="E1387">
        <v>0</v>
      </c>
    </row>
    <row r="1388" spans="1:5" x14ac:dyDescent="0.2">
      <c r="A1388" t="s">
        <v>0</v>
      </c>
      <c r="B1388" t="s">
        <v>1</v>
      </c>
      <c r="C1388">
        <v>1</v>
      </c>
      <c r="D1388">
        <v>0</v>
      </c>
      <c r="E1388">
        <v>0</v>
      </c>
    </row>
    <row r="1389" spans="1:5" x14ac:dyDescent="0.2">
      <c r="A1389" t="s">
        <v>0</v>
      </c>
      <c r="B1389" t="s">
        <v>1</v>
      </c>
      <c r="C1389">
        <v>2</v>
      </c>
      <c r="D1389">
        <v>1331</v>
      </c>
      <c r="E1389">
        <v>969</v>
      </c>
    </row>
    <row r="1390" spans="1:5" x14ac:dyDescent="0.2">
      <c r="A1390" t="s">
        <v>0</v>
      </c>
      <c r="B1390" t="s">
        <v>1</v>
      </c>
      <c r="C1390">
        <v>2</v>
      </c>
      <c r="D1390">
        <v>1780</v>
      </c>
      <c r="E1390">
        <v>1829</v>
      </c>
    </row>
    <row r="1391" spans="1:5" x14ac:dyDescent="0.2">
      <c r="A1391" t="s">
        <v>1</v>
      </c>
      <c r="B1391" t="s">
        <v>0</v>
      </c>
      <c r="C1391">
        <v>2</v>
      </c>
      <c r="D1391">
        <v>1740</v>
      </c>
      <c r="E1391">
        <v>1882</v>
      </c>
    </row>
    <row r="1392" spans="1:5" x14ac:dyDescent="0.2">
      <c r="A1392" t="s">
        <v>0</v>
      </c>
      <c r="B1392" t="s">
        <v>1</v>
      </c>
      <c r="C1392">
        <v>0</v>
      </c>
      <c r="D1392">
        <v>2553</v>
      </c>
      <c r="E1392">
        <v>3356</v>
      </c>
    </row>
    <row r="1393" spans="1:5" x14ac:dyDescent="0.2">
      <c r="A1393" t="s">
        <v>1</v>
      </c>
      <c r="B1393" t="s">
        <v>2</v>
      </c>
      <c r="C1393">
        <v>1</v>
      </c>
      <c r="D1393">
        <v>6190</v>
      </c>
      <c r="E1393">
        <v>0</v>
      </c>
    </row>
    <row r="1394" spans="1:5" x14ac:dyDescent="0.2">
      <c r="A1394" t="s">
        <v>0</v>
      </c>
      <c r="B1394" t="s">
        <v>1</v>
      </c>
      <c r="C1394">
        <v>3</v>
      </c>
      <c r="D1394">
        <v>0</v>
      </c>
      <c r="E1394">
        <v>0</v>
      </c>
    </row>
    <row r="1395" spans="1:5" x14ac:dyDescent="0.2">
      <c r="A1395" t="s">
        <v>0</v>
      </c>
      <c r="B1395" t="s">
        <v>1</v>
      </c>
      <c r="C1395">
        <v>0</v>
      </c>
      <c r="D1395">
        <v>1420</v>
      </c>
      <c r="E1395">
        <v>1739</v>
      </c>
    </row>
    <row r="1396" spans="1:5" x14ac:dyDescent="0.2">
      <c r="A1396" t="s">
        <v>0</v>
      </c>
      <c r="B1396" t="s">
        <v>1</v>
      </c>
      <c r="C1396">
        <v>0</v>
      </c>
      <c r="D1396">
        <v>0</v>
      </c>
      <c r="E1396">
        <v>0</v>
      </c>
    </row>
    <row r="1397" spans="1:5" x14ac:dyDescent="0.2">
      <c r="A1397" t="s">
        <v>3</v>
      </c>
      <c r="B1397" t="s">
        <v>2</v>
      </c>
      <c r="C1397">
        <v>0</v>
      </c>
      <c r="D1397">
        <v>1924</v>
      </c>
      <c r="E1397">
        <v>0</v>
      </c>
    </row>
    <row r="1398" spans="1:5" x14ac:dyDescent="0.2">
      <c r="A1398" t="s">
        <v>0</v>
      </c>
      <c r="B1398" t="s">
        <v>2</v>
      </c>
      <c r="C1398">
        <v>0</v>
      </c>
      <c r="D1398">
        <v>1392</v>
      </c>
      <c r="E1398">
        <v>0</v>
      </c>
    </row>
    <row r="1399" spans="1:5" x14ac:dyDescent="0.2">
      <c r="A1399" t="s">
        <v>1</v>
      </c>
      <c r="B1399" t="s">
        <v>0</v>
      </c>
      <c r="C1399">
        <v>3</v>
      </c>
      <c r="D1399">
        <v>1817</v>
      </c>
      <c r="E1399">
        <v>1457</v>
      </c>
    </row>
    <row r="1400" spans="1:5" x14ac:dyDescent="0.2">
      <c r="A1400" t="s">
        <v>3</v>
      </c>
      <c r="B1400" t="s">
        <v>2</v>
      </c>
      <c r="C1400">
        <v>0</v>
      </c>
      <c r="D1400">
        <v>1177</v>
      </c>
      <c r="E1400">
        <v>0</v>
      </c>
    </row>
    <row r="1401" spans="1:5" x14ac:dyDescent="0.2">
      <c r="A1401" t="s">
        <v>0</v>
      </c>
      <c r="B1401" t="s">
        <v>1</v>
      </c>
      <c r="C1401">
        <v>0</v>
      </c>
      <c r="D1401">
        <v>1225</v>
      </c>
      <c r="E1401">
        <v>757</v>
      </c>
    </row>
    <row r="1402" spans="1:5" x14ac:dyDescent="0.2">
      <c r="A1402" t="s">
        <v>1</v>
      </c>
      <c r="B1402" t="s">
        <v>0</v>
      </c>
      <c r="C1402">
        <v>1</v>
      </c>
      <c r="D1402">
        <v>1361</v>
      </c>
      <c r="E1402">
        <v>1571</v>
      </c>
    </row>
    <row r="1403" spans="1:5" x14ac:dyDescent="0.2">
      <c r="A1403" t="s">
        <v>1</v>
      </c>
      <c r="B1403" t="s">
        <v>0</v>
      </c>
      <c r="C1403">
        <v>0</v>
      </c>
      <c r="D1403">
        <v>1972</v>
      </c>
      <c r="E1403">
        <v>1862</v>
      </c>
    </row>
    <row r="1404" spans="1:5" x14ac:dyDescent="0.2">
      <c r="A1404" t="s">
        <v>1</v>
      </c>
      <c r="B1404" t="s">
        <v>0</v>
      </c>
      <c r="C1404">
        <v>3</v>
      </c>
      <c r="D1404">
        <v>2070</v>
      </c>
      <c r="E1404">
        <v>1992</v>
      </c>
    </row>
    <row r="1405" spans="1:5" x14ac:dyDescent="0.2">
      <c r="A1405" t="s">
        <v>1</v>
      </c>
      <c r="B1405" t="s">
        <v>0</v>
      </c>
      <c r="C1405">
        <v>2</v>
      </c>
      <c r="D1405">
        <v>1452</v>
      </c>
      <c r="E1405">
        <v>0</v>
      </c>
    </row>
    <row r="1406" spans="1:5" x14ac:dyDescent="0.2">
      <c r="A1406" t="s">
        <v>1</v>
      </c>
      <c r="B1406" t="s">
        <v>2</v>
      </c>
      <c r="C1406">
        <v>0</v>
      </c>
      <c r="D1406">
        <v>2611</v>
      </c>
      <c r="E1406">
        <v>0</v>
      </c>
    </row>
    <row r="1407" spans="1:5" x14ac:dyDescent="0.2">
      <c r="A1407" t="s">
        <v>0</v>
      </c>
      <c r="B1407" t="s">
        <v>1</v>
      </c>
      <c r="C1407">
        <v>3</v>
      </c>
      <c r="D1407">
        <v>1674</v>
      </c>
      <c r="E1407">
        <v>2307</v>
      </c>
    </row>
    <row r="1408" spans="1:5" x14ac:dyDescent="0.2">
      <c r="A1408" t="s">
        <v>0</v>
      </c>
      <c r="B1408" t="s">
        <v>1</v>
      </c>
      <c r="C1408">
        <v>0</v>
      </c>
      <c r="D1408">
        <v>1344</v>
      </c>
      <c r="E1408">
        <v>757</v>
      </c>
    </row>
    <row r="1409" spans="1:5" x14ac:dyDescent="0.2">
      <c r="A1409" t="s">
        <v>0</v>
      </c>
      <c r="B1409" t="s">
        <v>1</v>
      </c>
      <c r="C1409">
        <v>0</v>
      </c>
      <c r="D1409">
        <v>3352</v>
      </c>
      <c r="E1409">
        <v>4713</v>
      </c>
    </row>
    <row r="1410" spans="1:5" x14ac:dyDescent="0.2">
      <c r="A1410" t="s">
        <v>1</v>
      </c>
      <c r="B1410" t="s">
        <v>0</v>
      </c>
      <c r="C1410">
        <v>3</v>
      </c>
      <c r="D1410">
        <v>1776</v>
      </c>
      <c r="E1410">
        <v>0</v>
      </c>
    </row>
    <row r="1411" spans="1:5" x14ac:dyDescent="0.2">
      <c r="A1411" t="s">
        <v>1</v>
      </c>
      <c r="B1411" t="s">
        <v>0</v>
      </c>
      <c r="C1411">
        <v>2</v>
      </c>
      <c r="D1411">
        <v>3940</v>
      </c>
      <c r="E1411">
        <v>3072</v>
      </c>
    </row>
    <row r="1412" spans="1:5" x14ac:dyDescent="0.2">
      <c r="A1412" t="s">
        <v>1</v>
      </c>
      <c r="B1412" t="s">
        <v>2</v>
      </c>
      <c r="C1412">
        <v>0</v>
      </c>
      <c r="D1412">
        <v>3004</v>
      </c>
      <c r="E1412">
        <v>0</v>
      </c>
    </row>
    <row r="1413" spans="1:5" x14ac:dyDescent="0.2">
      <c r="A1413" t="s">
        <v>1</v>
      </c>
      <c r="B1413" t="s">
        <v>2</v>
      </c>
      <c r="C1413">
        <v>0</v>
      </c>
      <c r="D1413">
        <v>1771</v>
      </c>
      <c r="E1413">
        <v>0</v>
      </c>
    </row>
    <row r="1414" spans="1:5" x14ac:dyDescent="0.2">
      <c r="A1414" t="s">
        <v>0</v>
      </c>
      <c r="B1414" t="s">
        <v>2</v>
      </c>
      <c r="C1414">
        <v>0</v>
      </c>
      <c r="D1414">
        <v>1392</v>
      </c>
      <c r="E1414">
        <v>0</v>
      </c>
    </row>
    <row r="1415" spans="1:5" x14ac:dyDescent="0.2">
      <c r="A1415" t="s">
        <v>1</v>
      </c>
      <c r="B1415" t="s">
        <v>2</v>
      </c>
      <c r="C1415">
        <v>0</v>
      </c>
      <c r="D1415">
        <v>2400</v>
      </c>
      <c r="E1415">
        <v>0</v>
      </c>
    </row>
    <row r="1416" spans="1:5" x14ac:dyDescent="0.2">
      <c r="A1416" t="s">
        <v>1</v>
      </c>
      <c r="B1416" t="s">
        <v>0</v>
      </c>
      <c r="C1416">
        <v>4</v>
      </c>
      <c r="D1416">
        <v>1346</v>
      </c>
      <c r="E1416">
        <v>0</v>
      </c>
    </row>
    <row r="1417" spans="1:5" x14ac:dyDescent="0.2">
      <c r="A1417" t="s">
        <v>1</v>
      </c>
      <c r="B1417" t="s">
        <v>0</v>
      </c>
      <c r="C1417">
        <v>4</v>
      </c>
      <c r="D1417">
        <v>1303</v>
      </c>
      <c r="E1417">
        <v>0</v>
      </c>
    </row>
    <row r="1418" spans="1:5" x14ac:dyDescent="0.2">
      <c r="A1418" t="s">
        <v>1</v>
      </c>
      <c r="B1418" t="s">
        <v>2</v>
      </c>
      <c r="C1418">
        <v>0</v>
      </c>
      <c r="D1418">
        <v>1600</v>
      </c>
      <c r="E1418">
        <v>0</v>
      </c>
    </row>
    <row r="1419" spans="1:5" x14ac:dyDescent="0.2">
      <c r="A1419" t="s">
        <v>0</v>
      </c>
      <c r="B1419" t="s">
        <v>2</v>
      </c>
      <c r="C1419">
        <v>2</v>
      </c>
      <c r="D1419">
        <v>1530</v>
      </c>
      <c r="E1419">
        <v>0</v>
      </c>
    </row>
    <row r="1420" spans="1:5" x14ac:dyDescent="0.2">
      <c r="A1420" t="s">
        <v>1</v>
      </c>
      <c r="B1420" t="s">
        <v>0</v>
      </c>
      <c r="C1420">
        <v>0</v>
      </c>
      <c r="D1420">
        <v>2023</v>
      </c>
      <c r="E1420">
        <v>1726</v>
      </c>
    </row>
    <row r="1421" spans="1:5" x14ac:dyDescent="0.2">
      <c r="A1421" t="s">
        <v>1</v>
      </c>
      <c r="B1421" t="s">
        <v>0</v>
      </c>
      <c r="C1421">
        <v>0</v>
      </c>
      <c r="D1421">
        <v>5700</v>
      </c>
      <c r="E1421">
        <v>6760</v>
      </c>
    </row>
    <row r="1422" spans="1:5" x14ac:dyDescent="0.2">
      <c r="A1422" t="s">
        <v>1</v>
      </c>
      <c r="B1422" t="s">
        <v>2</v>
      </c>
      <c r="C1422">
        <v>0</v>
      </c>
      <c r="D1422">
        <v>2290</v>
      </c>
      <c r="E1422">
        <v>0</v>
      </c>
    </row>
    <row r="1423" spans="1:5" x14ac:dyDescent="0.2">
      <c r="A1423" t="s">
        <v>0</v>
      </c>
      <c r="B1423" t="s">
        <v>1</v>
      </c>
      <c r="C1423">
        <v>2</v>
      </c>
      <c r="D1423">
        <v>1320</v>
      </c>
      <c r="E1423">
        <v>1406</v>
      </c>
    </row>
    <row r="1424" spans="1:5" x14ac:dyDescent="0.2">
      <c r="A1424" t="s">
        <v>0</v>
      </c>
      <c r="B1424" t="s">
        <v>2</v>
      </c>
      <c r="C1424">
        <v>0</v>
      </c>
      <c r="D1424">
        <v>264</v>
      </c>
      <c r="E1424">
        <v>0</v>
      </c>
    </row>
    <row r="1425" spans="1:5" x14ac:dyDescent="0.2">
      <c r="A1425" t="s">
        <v>0</v>
      </c>
      <c r="B1425" t="s">
        <v>1</v>
      </c>
      <c r="C1425">
        <v>2</v>
      </c>
      <c r="D1425">
        <v>2022</v>
      </c>
      <c r="E1425">
        <v>1562</v>
      </c>
    </row>
    <row r="1426" spans="1:5" x14ac:dyDescent="0.2">
      <c r="A1426" t="s">
        <v>0</v>
      </c>
      <c r="B1426" t="s">
        <v>1</v>
      </c>
      <c r="C1426">
        <v>2</v>
      </c>
      <c r="D1426">
        <v>1600</v>
      </c>
      <c r="E1426">
        <v>1528</v>
      </c>
    </row>
    <row r="1427" spans="1:5" x14ac:dyDescent="0.2">
      <c r="A1427" t="s">
        <v>0</v>
      </c>
      <c r="B1427" t="s">
        <v>1</v>
      </c>
      <c r="C1427">
        <v>0</v>
      </c>
      <c r="D1427">
        <v>1443</v>
      </c>
      <c r="E1427">
        <v>1179</v>
      </c>
    </row>
    <row r="1428" spans="1:5" x14ac:dyDescent="0.2">
      <c r="A1428" t="s">
        <v>0</v>
      </c>
      <c r="B1428" t="s">
        <v>2</v>
      </c>
      <c r="C1428">
        <v>0</v>
      </c>
      <c r="D1428">
        <v>5656</v>
      </c>
      <c r="E1428">
        <v>0</v>
      </c>
    </row>
    <row r="1429" spans="1:5" x14ac:dyDescent="0.2">
      <c r="A1429" t="s">
        <v>0</v>
      </c>
      <c r="B1429" t="s">
        <v>1</v>
      </c>
      <c r="C1429">
        <v>0</v>
      </c>
      <c r="D1429">
        <v>380</v>
      </c>
      <c r="E1429">
        <v>374</v>
      </c>
    </row>
    <row r="1430" spans="1:5" x14ac:dyDescent="0.2">
      <c r="A1430" t="s">
        <v>1</v>
      </c>
      <c r="B1430" t="s">
        <v>0</v>
      </c>
      <c r="C1430">
        <v>2</v>
      </c>
      <c r="D1430">
        <v>2600</v>
      </c>
      <c r="E1430">
        <v>2167</v>
      </c>
    </row>
    <row r="1431" spans="1:5" x14ac:dyDescent="0.2">
      <c r="A1431" t="s">
        <v>0</v>
      </c>
      <c r="B1431" t="s">
        <v>2</v>
      </c>
      <c r="C1431">
        <v>1</v>
      </c>
      <c r="D1431">
        <v>1473</v>
      </c>
      <c r="E1431">
        <v>0</v>
      </c>
    </row>
    <row r="1432" spans="1:5" x14ac:dyDescent="0.2">
      <c r="A1432" t="s">
        <v>0</v>
      </c>
      <c r="B1432" t="s">
        <v>1</v>
      </c>
      <c r="C1432">
        <v>2</v>
      </c>
      <c r="D1432">
        <v>2817</v>
      </c>
      <c r="E1432">
        <v>3070</v>
      </c>
    </row>
    <row r="1433" spans="1:5" x14ac:dyDescent="0.2">
      <c r="A1433" t="s">
        <v>1</v>
      </c>
      <c r="B1433" t="s">
        <v>0</v>
      </c>
      <c r="C1433">
        <v>1</v>
      </c>
      <c r="D1433">
        <v>1237</v>
      </c>
      <c r="E1433">
        <v>0</v>
      </c>
    </row>
    <row r="1434" spans="1:5" x14ac:dyDescent="0.2">
      <c r="A1434" t="s">
        <v>3</v>
      </c>
      <c r="B1434" t="s">
        <v>2</v>
      </c>
      <c r="C1434">
        <v>0</v>
      </c>
      <c r="D1434">
        <v>1177</v>
      </c>
      <c r="E1434">
        <v>0</v>
      </c>
    </row>
    <row r="1435" spans="1:5" x14ac:dyDescent="0.2">
      <c r="A1435" t="s">
        <v>1</v>
      </c>
      <c r="B1435" t="s">
        <v>2</v>
      </c>
      <c r="C1435">
        <v>0</v>
      </c>
      <c r="D1435">
        <v>2090</v>
      </c>
      <c r="E1435">
        <v>0</v>
      </c>
    </row>
    <row r="1436" spans="1:5" x14ac:dyDescent="0.2">
      <c r="A1436" t="s">
        <v>3</v>
      </c>
      <c r="B1436" t="s">
        <v>2</v>
      </c>
      <c r="C1436">
        <v>0</v>
      </c>
      <c r="D1436">
        <v>1413</v>
      </c>
      <c r="E1436">
        <v>0</v>
      </c>
    </row>
    <row r="1437" spans="1:5" x14ac:dyDescent="0.2">
      <c r="A1437" t="s">
        <v>1</v>
      </c>
      <c r="B1437" t="s">
        <v>0</v>
      </c>
      <c r="C1437">
        <v>0</v>
      </c>
      <c r="D1437">
        <v>1518</v>
      </c>
      <c r="E1437">
        <v>0</v>
      </c>
    </row>
    <row r="1438" spans="1:5" x14ac:dyDescent="0.2">
      <c r="A1438" t="s">
        <v>1</v>
      </c>
      <c r="B1438" t="s">
        <v>2</v>
      </c>
      <c r="C1438">
        <v>0</v>
      </c>
      <c r="D1438">
        <v>1400</v>
      </c>
      <c r="E1438">
        <v>0</v>
      </c>
    </row>
    <row r="1439" spans="1:5" x14ac:dyDescent="0.2">
      <c r="A1439" t="s">
        <v>1</v>
      </c>
      <c r="B1439" t="s">
        <v>0</v>
      </c>
      <c r="C1439">
        <v>2</v>
      </c>
      <c r="D1439">
        <v>2518</v>
      </c>
      <c r="E1439">
        <v>1761</v>
      </c>
    </row>
    <row r="1440" spans="1:5" x14ac:dyDescent="0.2">
      <c r="A1440" t="s">
        <v>1</v>
      </c>
      <c r="B1440" t="s">
        <v>0</v>
      </c>
      <c r="C1440">
        <v>2</v>
      </c>
      <c r="D1440">
        <v>3384</v>
      </c>
      <c r="E1440">
        <v>3356</v>
      </c>
    </row>
    <row r="1441" spans="1:5" x14ac:dyDescent="0.2">
      <c r="A1441" t="s">
        <v>1</v>
      </c>
      <c r="B1441" t="s">
        <v>0</v>
      </c>
      <c r="C1441">
        <v>2</v>
      </c>
      <c r="D1441">
        <v>1599</v>
      </c>
      <c r="E1441">
        <v>1785</v>
      </c>
    </row>
    <row r="1442" spans="1:5" x14ac:dyDescent="0.2">
      <c r="A1442" t="s">
        <v>0</v>
      </c>
      <c r="B1442" t="s">
        <v>1</v>
      </c>
      <c r="C1442">
        <v>2</v>
      </c>
      <c r="D1442">
        <v>2780</v>
      </c>
      <c r="E1442">
        <v>2216</v>
      </c>
    </row>
    <row r="1443" spans="1:5" x14ac:dyDescent="0.2">
      <c r="A1443" t="s">
        <v>3</v>
      </c>
      <c r="B1443" t="s">
        <v>2</v>
      </c>
      <c r="C1443">
        <v>0</v>
      </c>
      <c r="D1443">
        <v>1342</v>
      </c>
      <c r="E1443">
        <v>0</v>
      </c>
    </row>
    <row r="1444" spans="1:5" x14ac:dyDescent="0.2">
      <c r="A1444" t="s">
        <v>3</v>
      </c>
      <c r="B1444" t="s">
        <v>2</v>
      </c>
      <c r="C1444">
        <v>0</v>
      </c>
      <c r="D1444">
        <v>1207</v>
      </c>
      <c r="E1444">
        <v>0</v>
      </c>
    </row>
    <row r="1445" spans="1:5" x14ac:dyDescent="0.2">
      <c r="A1445" t="s">
        <v>1</v>
      </c>
      <c r="B1445" t="s">
        <v>0</v>
      </c>
      <c r="C1445">
        <v>0</v>
      </c>
      <c r="D1445">
        <v>2440</v>
      </c>
      <c r="E1445">
        <v>1411</v>
      </c>
    </row>
    <row r="1446" spans="1:5" x14ac:dyDescent="0.2">
      <c r="A1446" t="s">
        <v>3</v>
      </c>
      <c r="B1446" t="s">
        <v>2</v>
      </c>
      <c r="C1446">
        <v>0</v>
      </c>
      <c r="D1446">
        <v>1981</v>
      </c>
      <c r="E1446">
        <v>0</v>
      </c>
    </row>
    <row r="1447" spans="1:5" x14ac:dyDescent="0.2">
      <c r="A1447" t="s">
        <v>1</v>
      </c>
      <c r="B1447" t="s">
        <v>0</v>
      </c>
      <c r="C1447">
        <v>1</v>
      </c>
      <c r="D1447">
        <v>2278</v>
      </c>
      <c r="E1447">
        <v>1949</v>
      </c>
    </row>
    <row r="1448" spans="1:5" x14ac:dyDescent="0.2">
      <c r="A1448" t="s">
        <v>0</v>
      </c>
      <c r="B1448" t="s">
        <v>1</v>
      </c>
      <c r="C1448">
        <v>0</v>
      </c>
      <c r="D1448">
        <v>1340</v>
      </c>
      <c r="E1448">
        <v>920</v>
      </c>
    </row>
    <row r="1449" spans="1:5" x14ac:dyDescent="0.2">
      <c r="A1449" t="s">
        <v>1</v>
      </c>
      <c r="B1449" t="s">
        <v>0</v>
      </c>
      <c r="C1449">
        <v>2</v>
      </c>
      <c r="D1449">
        <v>1460</v>
      </c>
      <c r="E1449">
        <v>749</v>
      </c>
    </row>
    <row r="1450" spans="1:5" x14ac:dyDescent="0.2">
      <c r="A1450" t="s">
        <v>0</v>
      </c>
      <c r="B1450" t="s">
        <v>1</v>
      </c>
      <c r="C1450">
        <v>1</v>
      </c>
      <c r="D1450">
        <v>2243</v>
      </c>
      <c r="E1450">
        <v>1281</v>
      </c>
    </row>
    <row r="1451" spans="1:5" x14ac:dyDescent="0.2">
      <c r="A1451" t="s">
        <v>1</v>
      </c>
      <c r="B1451" t="s">
        <v>0</v>
      </c>
      <c r="C1451">
        <v>0</v>
      </c>
      <c r="D1451">
        <v>2440</v>
      </c>
      <c r="E1451">
        <v>0</v>
      </c>
    </row>
    <row r="1452" spans="1:5" x14ac:dyDescent="0.2">
      <c r="A1452" t="s">
        <v>0</v>
      </c>
      <c r="B1452" t="s">
        <v>2</v>
      </c>
      <c r="C1452">
        <v>0</v>
      </c>
      <c r="D1452">
        <v>1372</v>
      </c>
      <c r="E1452">
        <v>0</v>
      </c>
    </row>
    <row r="1453" spans="1:5" x14ac:dyDescent="0.2">
      <c r="A1453" t="s">
        <v>0</v>
      </c>
      <c r="B1453" t="s">
        <v>1</v>
      </c>
      <c r="C1453">
        <v>0</v>
      </c>
      <c r="D1453">
        <v>1368</v>
      </c>
      <c r="E1453">
        <v>905</v>
      </c>
    </row>
    <row r="1454" spans="1:5" x14ac:dyDescent="0.2">
      <c r="A1454" t="s">
        <v>0</v>
      </c>
      <c r="B1454" t="s">
        <v>2</v>
      </c>
      <c r="C1454">
        <v>0</v>
      </c>
      <c r="D1454">
        <v>1546</v>
      </c>
      <c r="E1454">
        <v>0</v>
      </c>
    </row>
    <row r="1455" spans="1:5" x14ac:dyDescent="0.2">
      <c r="A1455" t="s">
        <v>0</v>
      </c>
      <c r="B1455" t="s">
        <v>1</v>
      </c>
      <c r="C1455">
        <v>1</v>
      </c>
      <c r="D1455">
        <v>1200</v>
      </c>
      <c r="E1455">
        <v>797</v>
      </c>
    </row>
    <row r="1456" spans="1:5" x14ac:dyDescent="0.2">
      <c r="A1456" t="s">
        <v>3</v>
      </c>
      <c r="B1456" t="s">
        <v>2</v>
      </c>
      <c r="C1456">
        <v>0</v>
      </c>
      <c r="D1456">
        <v>1830</v>
      </c>
      <c r="E1456">
        <v>0</v>
      </c>
    </row>
    <row r="1457" spans="1:5" x14ac:dyDescent="0.2">
      <c r="A1457" t="s">
        <v>0</v>
      </c>
      <c r="B1457" t="s">
        <v>1</v>
      </c>
      <c r="C1457">
        <v>5</v>
      </c>
      <c r="D1457">
        <v>1290</v>
      </c>
      <c r="E1457">
        <v>654</v>
      </c>
    </row>
    <row r="1458" spans="1:5" x14ac:dyDescent="0.2">
      <c r="A1458" t="s">
        <v>0</v>
      </c>
      <c r="B1458" t="s">
        <v>1</v>
      </c>
      <c r="C1458">
        <v>2</v>
      </c>
      <c r="D1458">
        <v>2000</v>
      </c>
      <c r="E1458">
        <v>1229</v>
      </c>
    </row>
    <row r="1459" spans="1:5" x14ac:dyDescent="0.2">
      <c r="A1459" t="s">
        <v>0</v>
      </c>
      <c r="B1459" t="s">
        <v>2</v>
      </c>
      <c r="C1459">
        <v>2</v>
      </c>
      <c r="D1459">
        <v>1211</v>
      </c>
      <c r="E1459">
        <v>0</v>
      </c>
    </row>
    <row r="1460" spans="1:5" x14ac:dyDescent="0.2">
      <c r="A1460" t="s">
        <v>1</v>
      </c>
      <c r="B1460" t="s">
        <v>0</v>
      </c>
      <c r="C1460">
        <v>4</v>
      </c>
      <c r="D1460">
        <v>1382</v>
      </c>
      <c r="E1460">
        <v>792</v>
      </c>
    </row>
    <row r="1461" spans="1:5" x14ac:dyDescent="0.2">
      <c r="A1461" t="s">
        <v>3</v>
      </c>
      <c r="B1461" t="s">
        <v>2</v>
      </c>
      <c r="C1461">
        <v>0</v>
      </c>
      <c r="D1461">
        <v>1259</v>
      </c>
      <c r="E1461">
        <v>0</v>
      </c>
    </row>
    <row r="1462" spans="1:5" x14ac:dyDescent="0.2">
      <c r="A1462" t="s">
        <v>1</v>
      </c>
      <c r="B1462" t="s">
        <v>0</v>
      </c>
      <c r="C1462">
        <v>1</v>
      </c>
      <c r="D1462">
        <v>2584</v>
      </c>
      <c r="E1462">
        <v>0</v>
      </c>
    </row>
    <row r="1463" spans="1:5" x14ac:dyDescent="0.2">
      <c r="A1463" t="s">
        <v>0</v>
      </c>
      <c r="B1463" t="s">
        <v>2</v>
      </c>
      <c r="C1463">
        <v>0</v>
      </c>
      <c r="D1463">
        <v>1829</v>
      </c>
      <c r="E1463">
        <v>0</v>
      </c>
    </row>
    <row r="1464" spans="1:5" x14ac:dyDescent="0.2">
      <c r="A1464" t="s">
        <v>0</v>
      </c>
      <c r="B1464" t="s">
        <v>2</v>
      </c>
      <c r="C1464">
        <v>1</v>
      </c>
      <c r="D1464">
        <v>2100</v>
      </c>
      <c r="E1464">
        <v>0</v>
      </c>
    </row>
    <row r="1465" spans="1:5" x14ac:dyDescent="0.2">
      <c r="A1465" t="s">
        <v>1</v>
      </c>
      <c r="B1465" t="s">
        <v>0</v>
      </c>
      <c r="C1465">
        <v>2</v>
      </c>
      <c r="D1465">
        <v>2329</v>
      </c>
      <c r="E1465">
        <v>2304</v>
      </c>
    </row>
    <row r="1466" spans="1:5" x14ac:dyDescent="0.2">
      <c r="A1466" t="s">
        <v>0</v>
      </c>
      <c r="B1466" t="s">
        <v>2</v>
      </c>
      <c r="C1466">
        <v>0</v>
      </c>
      <c r="D1466">
        <v>1220</v>
      </c>
      <c r="E1466">
        <v>0</v>
      </c>
    </row>
    <row r="1467" spans="1:5" x14ac:dyDescent="0.2">
      <c r="A1467" t="s">
        <v>0</v>
      </c>
      <c r="B1467" t="s">
        <v>1</v>
      </c>
      <c r="C1467">
        <v>0</v>
      </c>
      <c r="D1467">
        <v>1900</v>
      </c>
      <c r="E1467">
        <v>2914</v>
      </c>
    </row>
    <row r="1468" spans="1:5" x14ac:dyDescent="0.2">
      <c r="A1468" t="s">
        <v>0</v>
      </c>
      <c r="B1468" t="s">
        <v>1</v>
      </c>
      <c r="C1468">
        <v>1</v>
      </c>
      <c r="D1468">
        <v>1900</v>
      </c>
      <c r="E1468">
        <v>2841</v>
      </c>
    </row>
    <row r="1469" spans="1:5" x14ac:dyDescent="0.2">
      <c r="A1469" t="s">
        <v>1</v>
      </c>
      <c r="B1469" t="s">
        <v>2</v>
      </c>
      <c r="C1469">
        <v>0</v>
      </c>
      <c r="D1469">
        <v>1200</v>
      </c>
      <c r="E1469">
        <v>0</v>
      </c>
    </row>
    <row r="1470" spans="1:5" x14ac:dyDescent="0.2">
      <c r="A1470" t="s">
        <v>0</v>
      </c>
      <c r="B1470" t="s">
        <v>2</v>
      </c>
      <c r="C1470">
        <v>1</v>
      </c>
      <c r="D1470">
        <v>2089</v>
      </c>
      <c r="E1470">
        <v>0</v>
      </c>
    </row>
    <row r="1471" spans="1:5" x14ac:dyDescent="0.2">
      <c r="A1471" t="s">
        <v>0</v>
      </c>
      <c r="B1471" t="s">
        <v>1</v>
      </c>
      <c r="C1471">
        <v>0</v>
      </c>
      <c r="D1471">
        <v>940</v>
      </c>
      <c r="E1471">
        <v>958</v>
      </c>
    </row>
    <row r="1472" spans="1:5" x14ac:dyDescent="0.2">
      <c r="A1472" t="s">
        <v>0</v>
      </c>
      <c r="B1472" t="s">
        <v>2</v>
      </c>
      <c r="C1472">
        <v>0</v>
      </c>
      <c r="D1472">
        <v>1177</v>
      </c>
      <c r="E1472">
        <v>0</v>
      </c>
    </row>
    <row r="1473" spans="1:5" x14ac:dyDescent="0.2">
      <c r="A1473" t="s">
        <v>1</v>
      </c>
      <c r="B1473" t="s">
        <v>0</v>
      </c>
      <c r="C1473">
        <v>1</v>
      </c>
      <c r="D1473">
        <v>3360</v>
      </c>
      <c r="E1473">
        <v>2372</v>
      </c>
    </row>
    <row r="1474" spans="1:5" x14ac:dyDescent="0.2">
      <c r="A1474" t="s">
        <v>1</v>
      </c>
      <c r="B1474" t="s">
        <v>0</v>
      </c>
      <c r="C1474">
        <v>0</v>
      </c>
      <c r="D1474">
        <v>1457</v>
      </c>
      <c r="E1474">
        <v>1729</v>
      </c>
    </row>
    <row r="1475" spans="1:5" x14ac:dyDescent="0.2">
      <c r="A1475" t="s">
        <v>1</v>
      </c>
      <c r="B1475" t="s">
        <v>0</v>
      </c>
      <c r="C1475">
        <v>0</v>
      </c>
      <c r="D1475">
        <v>1476</v>
      </c>
      <c r="E1475">
        <v>0</v>
      </c>
    </row>
    <row r="1476" spans="1:5" x14ac:dyDescent="0.2">
      <c r="A1476" t="s">
        <v>0</v>
      </c>
      <c r="B1476" t="s">
        <v>1</v>
      </c>
      <c r="C1476">
        <v>0</v>
      </c>
      <c r="D1476">
        <v>1725</v>
      </c>
      <c r="E1476">
        <v>1739</v>
      </c>
    </row>
    <row r="1477" spans="1:5" x14ac:dyDescent="0.2">
      <c r="A1477" t="s">
        <v>0</v>
      </c>
      <c r="B1477" t="s">
        <v>2</v>
      </c>
      <c r="C1477">
        <v>0</v>
      </c>
      <c r="D1477">
        <v>1019</v>
      </c>
      <c r="E1477">
        <v>0</v>
      </c>
    </row>
    <row r="1478" spans="1:5" x14ac:dyDescent="0.2">
      <c r="A1478" t="s">
        <v>0</v>
      </c>
      <c r="B1478" t="s">
        <v>1</v>
      </c>
      <c r="C1478">
        <v>1</v>
      </c>
      <c r="D1478">
        <v>2560</v>
      </c>
      <c r="E1478">
        <v>3958</v>
      </c>
    </row>
    <row r="1479" spans="1:5" x14ac:dyDescent="0.2">
      <c r="A1479" t="s">
        <v>1</v>
      </c>
      <c r="B1479" t="s">
        <v>2</v>
      </c>
      <c r="C1479">
        <v>0</v>
      </c>
      <c r="D1479">
        <v>1300</v>
      </c>
      <c r="E1479">
        <v>0</v>
      </c>
    </row>
    <row r="1480" spans="1:5" x14ac:dyDescent="0.2">
      <c r="A1480" t="s">
        <v>1</v>
      </c>
      <c r="B1480" t="s">
        <v>2</v>
      </c>
      <c r="C1480">
        <v>0</v>
      </c>
      <c r="D1480">
        <v>3004</v>
      </c>
      <c r="E1480">
        <v>0</v>
      </c>
    </row>
    <row r="1481" spans="1:5" x14ac:dyDescent="0.2">
      <c r="A1481" t="s">
        <v>0</v>
      </c>
      <c r="B1481" t="s">
        <v>1</v>
      </c>
      <c r="C1481">
        <v>0</v>
      </c>
      <c r="D1481">
        <v>2003</v>
      </c>
      <c r="E1481">
        <v>1632</v>
      </c>
    </row>
    <row r="1482" spans="1:5" x14ac:dyDescent="0.2">
      <c r="A1482" t="s">
        <v>0</v>
      </c>
      <c r="B1482" t="s">
        <v>1</v>
      </c>
      <c r="C1482">
        <v>3</v>
      </c>
      <c r="D1482">
        <v>0</v>
      </c>
      <c r="E1482">
        <v>0</v>
      </c>
    </row>
    <row r="1483" spans="1:5" x14ac:dyDescent="0.2">
      <c r="A1483" t="s">
        <v>1</v>
      </c>
      <c r="B1483" t="s">
        <v>0</v>
      </c>
      <c r="C1483">
        <v>1</v>
      </c>
      <c r="D1483">
        <v>4187</v>
      </c>
      <c r="E1483">
        <v>0</v>
      </c>
    </row>
    <row r="1484" spans="1:5" x14ac:dyDescent="0.2">
      <c r="A1484" t="s">
        <v>0</v>
      </c>
      <c r="B1484" t="s">
        <v>1</v>
      </c>
      <c r="C1484">
        <v>0</v>
      </c>
      <c r="D1484">
        <v>2160</v>
      </c>
      <c r="E1484">
        <v>3003</v>
      </c>
    </row>
    <row r="1485" spans="1:5" x14ac:dyDescent="0.2">
      <c r="A1485" t="s">
        <v>0</v>
      </c>
      <c r="B1485" t="s">
        <v>1</v>
      </c>
      <c r="C1485">
        <v>3</v>
      </c>
      <c r="D1485">
        <v>0</v>
      </c>
      <c r="E1485">
        <v>0</v>
      </c>
    </row>
    <row r="1486" spans="1:5" x14ac:dyDescent="0.2">
      <c r="A1486" t="s">
        <v>0</v>
      </c>
      <c r="B1486" t="s">
        <v>1</v>
      </c>
      <c r="C1486">
        <v>0</v>
      </c>
      <c r="D1486">
        <v>0</v>
      </c>
      <c r="E1486">
        <v>0</v>
      </c>
    </row>
    <row r="1487" spans="1:5" x14ac:dyDescent="0.2">
      <c r="A1487" t="s">
        <v>1</v>
      </c>
      <c r="B1487" t="s">
        <v>0</v>
      </c>
      <c r="C1487">
        <v>0</v>
      </c>
      <c r="D1487">
        <v>3166</v>
      </c>
      <c r="E1487">
        <v>2217</v>
      </c>
    </row>
    <row r="1488" spans="1:5" x14ac:dyDescent="0.2">
      <c r="A1488" t="s">
        <v>1</v>
      </c>
      <c r="B1488" t="s">
        <v>0</v>
      </c>
      <c r="C1488">
        <v>0</v>
      </c>
      <c r="D1488">
        <v>1598</v>
      </c>
      <c r="E1488">
        <v>1694</v>
      </c>
    </row>
    <row r="1489" spans="1:5" x14ac:dyDescent="0.2">
      <c r="A1489" t="s">
        <v>0</v>
      </c>
      <c r="B1489" t="s">
        <v>1</v>
      </c>
      <c r="C1489">
        <v>0</v>
      </c>
      <c r="D1489">
        <v>0</v>
      </c>
      <c r="E1489">
        <v>0</v>
      </c>
    </row>
    <row r="1490" spans="1:5" x14ac:dyDescent="0.2">
      <c r="A1490" t="s">
        <v>0</v>
      </c>
      <c r="B1490" t="s">
        <v>2</v>
      </c>
      <c r="C1490">
        <v>0</v>
      </c>
      <c r="D1490">
        <v>1880</v>
      </c>
      <c r="E1490">
        <v>0</v>
      </c>
    </row>
    <row r="1491" spans="1:5" x14ac:dyDescent="0.2">
      <c r="A1491" t="s">
        <v>0</v>
      </c>
      <c r="B1491" t="s">
        <v>2</v>
      </c>
      <c r="C1491">
        <v>0</v>
      </c>
      <c r="D1491">
        <v>1289</v>
      </c>
      <c r="E1491">
        <v>0</v>
      </c>
    </row>
    <row r="1492" spans="1:5" x14ac:dyDescent="0.2">
      <c r="A1492" t="s">
        <v>0</v>
      </c>
      <c r="B1492" t="s">
        <v>1</v>
      </c>
      <c r="C1492">
        <v>0</v>
      </c>
      <c r="D1492">
        <v>1508</v>
      </c>
      <c r="E1492">
        <v>810</v>
      </c>
    </row>
    <row r="1493" spans="1:5" x14ac:dyDescent="0.2">
      <c r="A1493" t="s">
        <v>0</v>
      </c>
      <c r="B1493" t="s">
        <v>2</v>
      </c>
      <c r="C1493">
        <v>1</v>
      </c>
      <c r="D1493">
        <v>1349</v>
      </c>
      <c r="E1493">
        <v>0</v>
      </c>
    </row>
    <row r="1494" spans="1:5" x14ac:dyDescent="0.2">
      <c r="A1494" t="s">
        <v>0</v>
      </c>
      <c r="B1494" t="s">
        <v>1</v>
      </c>
      <c r="C1494">
        <v>0</v>
      </c>
      <c r="D1494">
        <v>1637</v>
      </c>
      <c r="E1494">
        <v>930</v>
      </c>
    </row>
    <row r="1495" spans="1:5" x14ac:dyDescent="0.2">
      <c r="A1495" t="s">
        <v>1</v>
      </c>
      <c r="B1495" t="s">
        <v>0</v>
      </c>
      <c r="C1495">
        <v>0</v>
      </c>
      <c r="D1495">
        <v>1200</v>
      </c>
      <c r="E1495">
        <v>1408</v>
      </c>
    </row>
    <row r="1496" spans="1:5" x14ac:dyDescent="0.2">
      <c r="A1496" t="s">
        <v>1</v>
      </c>
      <c r="B1496" t="s">
        <v>0</v>
      </c>
      <c r="C1496">
        <v>3</v>
      </c>
      <c r="D1496">
        <v>2311</v>
      </c>
      <c r="E1496">
        <v>0</v>
      </c>
    </row>
    <row r="1497" spans="1:5" x14ac:dyDescent="0.2">
      <c r="A1497" t="s">
        <v>0</v>
      </c>
      <c r="B1497" t="s">
        <v>1</v>
      </c>
      <c r="C1497">
        <v>0</v>
      </c>
      <c r="D1497">
        <v>980</v>
      </c>
      <c r="E1497">
        <v>821</v>
      </c>
    </row>
    <row r="1498" spans="1:5" x14ac:dyDescent="0.2">
      <c r="A1498" t="s">
        <v>0</v>
      </c>
      <c r="B1498" t="s">
        <v>1</v>
      </c>
      <c r="C1498">
        <v>2</v>
      </c>
      <c r="D1498">
        <v>1927</v>
      </c>
      <c r="E1498">
        <v>2752</v>
      </c>
    </row>
    <row r="1499" spans="1:5" x14ac:dyDescent="0.2">
      <c r="A1499" t="s">
        <v>0</v>
      </c>
      <c r="B1499" t="s">
        <v>2</v>
      </c>
      <c r="C1499">
        <v>3</v>
      </c>
      <c r="D1499">
        <v>1280</v>
      </c>
      <c r="E1499">
        <v>0</v>
      </c>
    </row>
    <row r="1500" spans="1:5" x14ac:dyDescent="0.2">
      <c r="A1500" t="s">
        <v>1</v>
      </c>
      <c r="B1500" t="s">
        <v>0</v>
      </c>
      <c r="C1500">
        <v>3</v>
      </c>
      <c r="D1500">
        <v>4706</v>
      </c>
      <c r="E1500">
        <v>0</v>
      </c>
    </row>
    <row r="1501" spans="1:5" x14ac:dyDescent="0.2">
      <c r="A1501" t="s">
        <v>0</v>
      </c>
      <c r="B1501" t="s">
        <v>1</v>
      </c>
      <c r="C1501">
        <v>1</v>
      </c>
      <c r="D1501">
        <v>640</v>
      </c>
      <c r="E1501">
        <v>382</v>
      </c>
    </row>
    <row r="1502" spans="1:5" x14ac:dyDescent="0.2">
      <c r="A1502" t="s">
        <v>0</v>
      </c>
      <c r="B1502" t="s">
        <v>1</v>
      </c>
      <c r="C1502">
        <v>3</v>
      </c>
      <c r="D1502">
        <v>1491</v>
      </c>
      <c r="E1502">
        <v>1695</v>
      </c>
    </row>
    <row r="1503" spans="1:5" x14ac:dyDescent="0.2">
      <c r="A1503" t="s">
        <v>1</v>
      </c>
      <c r="B1503" t="s">
        <v>0</v>
      </c>
      <c r="C1503">
        <v>3</v>
      </c>
      <c r="D1503">
        <v>1600</v>
      </c>
      <c r="E1503">
        <v>0</v>
      </c>
    </row>
    <row r="1504" spans="1:5" x14ac:dyDescent="0.2">
      <c r="A1504" t="s">
        <v>0</v>
      </c>
      <c r="B1504" t="s">
        <v>2</v>
      </c>
      <c r="C1504">
        <v>1</v>
      </c>
      <c r="D1504">
        <v>1823</v>
      </c>
      <c r="E1504">
        <v>0</v>
      </c>
    </row>
    <row r="1505" spans="1:5" x14ac:dyDescent="0.2">
      <c r="A1505" t="s">
        <v>1</v>
      </c>
      <c r="B1505" t="s">
        <v>0</v>
      </c>
      <c r="C1505">
        <v>3</v>
      </c>
      <c r="D1505">
        <v>1617</v>
      </c>
      <c r="E1505">
        <v>1769</v>
      </c>
    </row>
    <row r="1506" spans="1:5" x14ac:dyDescent="0.2">
      <c r="A1506" t="s">
        <v>0</v>
      </c>
      <c r="B1506" t="s">
        <v>2</v>
      </c>
      <c r="C1506">
        <v>1</v>
      </c>
      <c r="D1506">
        <v>1460</v>
      </c>
      <c r="E1506">
        <v>0</v>
      </c>
    </row>
    <row r="1507" spans="1:5" x14ac:dyDescent="0.2">
      <c r="A1507" t="s">
        <v>0</v>
      </c>
      <c r="B1507" t="s">
        <v>1</v>
      </c>
      <c r="C1507">
        <v>1</v>
      </c>
      <c r="D1507">
        <v>729</v>
      </c>
      <c r="E1507">
        <v>616</v>
      </c>
    </row>
    <row r="1508" spans="1:5" x14ac:dyDescent="0.2">
      <c r="A1508" t="s">
        <v>0</v>
      </c>
      <c r="B1508" t="s">
        <v>2</v>
      </c>
      <c r="C1508">
        <v>2</v>
      </c>
      <c r="D1508">
        <v>2769</v>
      </c>
      <c r="E1508">
        <v>0</v>
      </c>
    </row>
    <row r="1509" spans="1:5" x14ac:dyDescent="0.2">
      <c r="A1509" t="s">
        <v>1</v>
      </c>
      <c r="B1509" t="s">
        <v>2</v>
      </c>
      <c r="C1509">
        <v>0</v>
      </c>
      <c r="D1509">
        <v>1200</v>
      </c>
      <c r="E1509">
        <v>0</v>
      </c>
    </row>
    <row r="1510" spans="1:5" x14ac:dyDescent="0.2">
      <c r="A1510" t="s">
        <v>1</v>
      </c>
      <c r="B1510" t="s">
        <v>0</v>
      </c>
      <c r="C1510">
        <v>2</v>
      </c>
      <c r="D1510">
        <v>1566</v>
      </c>
      <c r="E1510">
        <v>929</v>
      </c>
    </row>
    <row r="1511" spans="1:5" x14ac:dyDescent="0.2">
      <c r="A1511" t="s">
        <v>1</v>
      </c>
      <c r="B1511" t="s">
        <v>0</v>
      </c>
      <c r="C1511">
        <v>2</v>
      </c>
      <c r="D1511">
        <v>1848</v>
      </c>
      <c r="E1511">
        <v>0</v>
      </c>
    </row>
    <row r="1512" spans="1:5" x14ac:dyDescent="0.2">
      <c r="A1512" t="s">
        <v>1</v>
      </c>
      <c r="B1512" t="s">
        <v>0</v>
      </c>
      <c r="C1512">
        <v>0</v>
      </c>
      <c r="D1512">
        <v>1480</v>
      </c>
      <c r="E1512">
        <v>0</v>
      </c>
    </row>
    <row r="1513" spans="1:5" x14ac:dyDescent="0.2">
      <c r="A1513" t="s">
        <v>0</v>
      </c>
      <c r="B1513" t="s">
        <v>2</v>
      </c>
      <c r="C1513">
        <v>1</v>
      </c>
      <c r="D1513">
        <v>856</v>
      </c>
      <c r="E1513">
        <v>0</v>
      </c>
    </row>
    <row r="1514" spans="1:5" x14ac:dyDescent="0.2">
      <c r="A1514" t="s">
        <v>1</v>
      </c>
      <c r="B1514" t="s">
        <v>0</v>
      </c>
      <c r="C1514">
        <v>0</v>
      </c>
      <c r="D1514">
        <v>2381</v>
      </c>
      <c r="E1514">
        <v>0</v>
      </c>
    </row>
    <row r="1515" spans="1:5" x14ac:dyDescent="0.2">
      <c r="A1515" t="s">
        <v>1</v>
      </c>
      <c r="B1515" t="s">
        <v>2</v>
      </c>
      <c r="C1515">
        <v>0</v>
      </c>
      <c r="D1515">
        <v>2000</v>
      </c>
      <c r="E1515">
        <v>0</v>
      </c>
    </row>
    <row r="1516" spans="1:5" x14ac:dyDescent="0.2">
      <c r="A1516" t="s">
        <v>0</v>
      </c>
      <c r="B1516" t="s">
        <v>1</v>
      </c>
      <c r="C1516">
        <v>2</v>
      </c>
      <c r="D1516">
        <v>3312</v>
      </c>
      <c r="E1516">
        <v>5447</v>
      </c>
    </row>
    <row r="1517" spans="1:5" x14ac:dyDescent="0.2">
      <c r="A1517" t="s">
        <v>0</v>
      </c>
      <c r="B1517" t="s">
        <v>1</v>
      </c>
      <c r="C1517">
        <v>0</v>
      </c>
      <c r="D1517">
        <v>1228</v>
      </c>
      <c r="E1517">
        <v>1941</v>
      </c>
    </row>
    <row r="1518" spans="1:5" x14ac:dyDescent="0.2">
      <c r="A1518" t="s">
        <v>0</v>
      </c>
      <c r="B1518" t="s">
        <v>2</v>
      </c>
      <c r="C1518">
        <v>0</v>
      </c>
      <c r="D1518">
        <v>2693</v>
      </c>
      <c r="E1518">
        <v>0</v>
      </c>
    </row>
    <row r="1519" spans="1:5" x14ac:dyDescent="0.2">
      <c r="A1519" t="s">
        <v>1</v>
      </c>
      <c r="B1519" t="s">
        <v>2</v>
      </c>
      <c r="C1519">
        <v>0</v>
      </c>
      <c r="D1519">
        <v>1950</v>
      </c>
      <c r="E1519">
        <v>0</v>
      </c>
    </row>
    <row r="1520" spans="1:5" x14ac:dyDescent="0.2">
      <c r="A1520" t="s">
        <v>0</v>
      </c>
      <c r="B1520" t="s">
        <v>1</v>
      </c>
      <c r="C1520">
        <v>2</v>
      </c>
      <c r="D1520">
        <v>3030</v>
      </c>
      <c r="E1520">
        <v>3069</v>
      </c>
    </row>
    <row r="1521" spans="1:5" x14ac:dyDescent="0.2">
      <c r="A1521" t="s">
        <v>1</v>
      </c>
      <c r="B1521" t="s">
        <v>0</v>
      </c>
      <c r="C1521">
        <v>3</v>
      </c>
      <c r="D1521">
        <v>1500</v>
      </c>
      <c r="E1521">
        <v>896</v>
      </c>
    </row>
    <row r="1522" spans="1:5" x14ac:dyDescent="0.2">
      <c r="A1522" t="s">
        <v>0</v>
      </c>
      <c r="B1522" t="s">
        <v>1</v>
      </c>
      <c r="C1522">
        <v>0</v>
      </c>
      <c r="D1522">
        <v>1825</v>
      </c>
      <c r="E1522">
        <v>979</v>
      </c>
    </row>
    <row r="1523" spans="1:5" x14ac:dyDescent="0.2">
      <c r="A1523" t="s">
        <v>1</v>
      </c>
      <c r="B1523" t="s">
        <v>0</v>
      </c>
      <c r="C1523">
        <v>0</v>
      </c>
      <c r="D1523">
        <v>1698</v>
      </c>
      <c r="E1523">
        <v>1685</v>
      </c>
    </row>
    <row r="1524" spans="1:5" x14ac:dyDescent="0.2">
      <c r="A1524" t="s">
        <v>1</v>
      </c>
      <c r="B1524" t="s">
        <v>2</v>
      </c>
      <c r="C1524">
        <v>0</v>
      </c>
      <c r="D1524">
        <v>1312</v>
      </c>
      <c r="E1524">
        <v>0</v>
      </c>
    </row>
    <row r="1525" spans="1:5" x14ac:dyDescent="0.2">
      <c r="A1525" t="s">
        <v>0</v>
      </c>
      <c r="B1525" t="s">
        <v>2</v>
      </c>
      <c r="C1525">
        <v>0</v>
      </c>
      <c r="D1525">
        <v>5656</v>
      </c>
      <c r="E1525">
        <v>0</v>
      </c>
    </row>
    <row r="1526" spans="1:5" x14ac:dyDescent="0.2">
      <c r="A1526" t="s">
        <v>1</v>
      </c>
      <c r="B1526" t="s">
        <v>1</v>
      </c>
      <c r="C1526">
        <v>0</v>
      </c>
      <c r="D1526">
        <v>1392</v>
      </c>
      <c r="E1526">
        <v>2014</v>
      </c>
    </row>
    <row r="1527" spans="1:5" x14ac:dyDescent="0.2">
      <c r="A1527" t="s">
        <v>0</v>
      </c>
      <c r="B1527" t="s">
        <v>1</v>
      </c>
      <c r="C1527">
        <v>0</v>
      </c>
      <c r="D1527">
        <v>1520</v>
      </c>
      <c r="E1527">
        <v>986</v>
      </c>
    </row>
    <row r="1528" spans="1:5" x14ac:dyDescent="0.2">
      <c r="A1528" t="s">
        <v>0</v>
      </c>
      <c r="B1528" t="s">
        <v>1</v>
      </c>
      <c r="C1528">
        <v>3</v>
      </c>
      <c r="D1528">
        <v>2148</v>
      </c>
      <c r="E1528">
        <v>2350</v>
      </c>
    </row>
    <row r="1529" spans="1:5" x14ac:dyDescent="0.2">
      <c r="A1529" t="s">
        <v>1</v>
      </c>
      <c r="B1529" t="s">
        <v>0</v>
      </c>
      <c r="C1529">
        <v>2</v>
      </c>
      <c r="D1529">
        <v>1640</v>
      </c>
      <c r="E1529">
        <v>1505</v>
      </c>
    </row>
    <row r="1530" spans="1:5" x14ac:dyDescent="0.2">
      <c r="A1530" t="s">
        <v>3</v>
      </c>
      <c r="B1530" t="s">
        <v>2</v>
      </c>
      <c r="C1530">
        <v>0</v>
      </c>
      <c r="D1530">
        <v>3688</v>
      </c>
      <c r="E1530">
        <v>0</v>
      </c>
    </row>
    <row r="1531" spans="1:5" x14ac:dyDescent="0.2">
      <c r="A1531" t="s">
        <v>0</v>
      </c>
      <c r="B1531" t="s">
        <v>1</v>
      </c>
      <c r="C1531">
        <v>4</v>
      </c>
      <c r="D1531">
        <v>2549</v>
      </c>
      <c r="E1531">
        <v>4137</v>
      </c>
    </row>
    <row r="1532" spans="1:5" x14ac:dyDescent="0.2">
      <c r="A1532" t="s">
        <v>1</v>
      </c>
      <c r="B1532" t="s">
        <v>0</v>
      </c>
      <c r="C1532">
        <v>2</v>
      </c>
      <c r="D1532">
        <v>629</v>
      </c>
      <c r="E1532">
        <v>0</v>
      </c>
    </row>
    <row r="1533" spans="1:5" x14ac:dyDescent="0.2">
      <c r="A1533" t="s">
        <v>0</v>
      </c>
      <c r="B1533" t="s">
        <v>1</v>
      </c>
      <c r="C1533">
        <v>0</v>
      </c>
      <c r="D1533">
        <v>1631</v>
      </c>
      <c r="E1533">
        <v>1490</v>
      </c>
    </row>
    <row r="1534" spans="1:5" x14ac:dyDescent="0.2">
      <c r="A1534" t="s">
        <v>0</v>
      </c>
      <c r="B1534" t="s">
        <v>2</v>
      </c>
      <c r="C1534">
        <v>2</v>
      </c>
      <c r="D1534">
        <v>1082</v>
      </c>
      <c r="E1534">
        <v>0</v>
      </c>
    </row>
    <row r="1535" spans="1:5" x14ac:dyDescent="0.2">
      <c r="A1535" t="s">
        <v>0</v>
      </c>
      <c r="B1535" t="s">
        <v>2</v>
      </c>
      <c r="C1535">
        <v>0</v>
      </c>
      <c r="D1535">
        <v>2537</v>
      </c>
      <c r="E1535">
        <v>0</v>
      </c>
    </row>
    <row r="1536" spans="1:5" x14ac:dyDescent="0.2">
      <c r="A1536" t="s">
        <v>1</v>
      </c>
      <c r="B1536" t="s">
        <v>0</v>
      </c>
      <c r="C1536">
        <v>0</v>
      </c>
      <c r="D1536">
        <v>1280</v>
      </c>
      <c r="E1536">
        <v>1512</v>
      </c>
    </row>
    <row r="1537" spans="1:5" x14ac:dyDescent="0.2">
      <c r="A1537" t="s">
        <v>0</v>
      </c>
      <c r="B1537" t="s">
        <v>2</v>
      </c>
      <c r="C1537">
        <v>0</v>
      </c>
      <c r="D1537">
        <v>1700</v>
      </c>
      <c r="E1537">
        <v>0</v>
      </c>
    </row>
    <row r="1538" spans="1:5" x14ac:dyDescent="0.2">
      <c r="A1538" t="s">
        <v>0</v>
      </c>
      <c r="B1538" t="s">
        <v>1</v>
      </c>
      <c r="C1538">
        <v>0</v>
      </c>
      <c r="D1538">
        <v>2826</v>
      </c>
      <c r="E1538">
        <v>4176</v>
      </c>
    </row>
    <row r="1539" spans="1:5" x14ac:dyDescent="0.2">
      <c r="A1539" t="s">
        <v>1</v>
      </c>
      <c r="B1539" t="s">
        <v>0</v>
      </c>
      <c r="C1539">
        <v>2</v>
      </c>
      <c r="D1539">
        <v>3000</v>
      </c>
      <c r="E1539">
        <v>0</v>
      </c>
    </row>
    <row r="1540" spans="1:5" x14ac:dyDescent="0.2">
      <c r="A1540" t="s">
        <v>3</v>
      </c>
      <c r="B1540" t="s">
        <v>2</v>
      </c>
      <c r="C1540">
        <v>0</v>
      </c>
      <c r="D1540">
        <v>1781</v>
      </c>
      <c r="E1540">
        <v>0</v>
      </c>
    </row>
    <row r="1541" spans="1:5" x14ac:dyDescent="0.2">
      <c r="A1541" t="s">
        <v>0</v>
      </c>
      <c r="B1541" t="s">
        <v>2</v>
      </c>
      <c r="C1541">
        <v>2</v>
      </c>
      <c r="D1541">
        <v>1407</v>
      </c>
      <c r="E1541">
        <v>0</v>
      </c>
    </row>
    <row r="1542" spans="1:5" x14ac:dyDescent="0.2">
      <c r="A1542" t="s">
        <v>0</v>
      </c>
      <c r="B1542" t="s">
        <v>2</v>
      </c>
      <c r="C1542">
        <v>1</v>
      </c>
      <c r="D1542">
        <v>1570</v>
      </c>
      <c r="E1542">
        <v>0</v>
      </c>
    </row>
    <row r="1543" spans="1:5" x14ac:dyDescent="0.2">
      <c r="A1543" t="s">
        <v>0</v>
      </c>
      <c r="B1543" t="s">
        <v>1</v>
      </c>
      <c r="C1543">
        <v>1</v>
      </c>
      <c r="D1543">
        <v>1860</v>
      </c>
      <c r="E1543">
        <v>1798</v>
      </c>
    </row>
    <row r="1544" spans="1:5" x14ac:dyDescent="0.2">
      <c r="A1544" t="s">
        <v>0</v>
      </c>
      <c r="B1544" t="s">
        <v>1</v>
      </c>
      <c r="C1544">
        <v>2</v>
      </c>
      <c r="D1544">
        <v>0</v>
      </c>
      <c r="E1544">
        <v>0</v>
      </c>
    </row>
    <row r="1545" spans="1:5" x14ac:dyDescent="0.2">
      <c r="A1545" t="s">
        <v>1</v>
      </c>
      <c r="B1545" t="s">
        <v>0</v>
      </c>
      <c r="C1545">
        <v>1</v>
      </c>
      <c r="D1545">
        <v>1330</v>
      </c>
      <c r="E1545">
        <v>0</v>
      </c>
    </row>
    <row r="1546" spans="1:5" x14ac:dyDescent="0.2">
      <c r="A1546" t="s">
        <v>0</v>
      </c>
      <c r="B1546" t="s">
        <v>1</v>
      </c>
      <c r="C1546">
        <v>0</v>
      </c>
      <c r="D1546">
        <v>883</v>
      </c>
      <c r="E1546">
        <v>1114</v>
      </c>
    </row>
    <row r="1547" spans="1:5" x14ac:dyDescent="0.2">
      <c r="A1547" t="s">
        <v>0</v>
      </c>
      <c r="B1547" t="s">
        <v>1</v>
      </c>
      <c r="C1547">
        <v>0</v>
      </c>
      <c r="D1547">
        <v>1500</v>
      </c>
      <c r="E1547">
        <v>1836</v>
      </c>
    </row>
    <row r="1548" spans="1:5" x14ac:dyDescent="0.2">
      <c r="A1548" t="s">
        <v>1</v>
      </c>
      <c r="B1548" t="s">
        <v>0</v>
      </c>
      <c r="C1548">
        <v>0</v>
      </c>
      <c r="D1548">
        <v>1860</v>
      </c>
      <c r="E1548">
        <v>955</v>
      </c>
    </row>
    <row r="1549" spans="1:5" x14ac:dyDescent="0.2">
      <c r="A1549" t="s">
        <v>1</v>
      </c>
      <c r="B1549" t="s">
        <v>0</v>
      </c>
      <c r="C1549">
        <v>2</v>
      </c>
      <c r="D1549">
        <v>1740</v>
      </c>
      <c r="E1549">
        <v>0</v>
      </c>
    </row>
    <row r="1550" spans="1:5" x14ac:dyDescent="0.2">
      <c r="A1550" t="s">
        <v>0</v>
      </c>
      <c r="B1550" t="s">
        <v>2</v>
      </c>
      <c r="C1550">
        <v>0</v>
      </c>
      <c r="D1550">
        <v>1654</v>
      </c>
      <c r="E1550">
        <v>0</v>
      </c>
    </row>
    <row r="1551" spans="1:5" x14ac:dyDescent="0.2">
      <c r="A1551" t="s">
        <v>0</v>
      </c>
      <c r="B1551" t="s">
        <v>1</v>
      </c>
      <c r="C1551">
        <v>0</v>
      </c>
      <c r="D1551">
        <v>1151</v>
      </c>
      <c r="E1551">
        <v>1450</v>
      </c>
    </row>
    <row r="1552" spans="1:5" x14ac:dyDescent="0.2">
      <c r="A1552" t="s">
        <v>1</v>
      </c>
      <c r="B1552" t="s">
        <v>0</v>
      </c>
      <c r="C1552">
        <v>3</v>
      </c>
      <c r="D1552">
        <v>2057</v>
      </c>
      <c r="E1552">
        <v>0</v>
      </c>
    </row>
    <row r="1553" spans="1:5" x14ac:dyDescent="0.2">
      <c r="A1553" t="s">
        <v>0</v>
      </c>
      <c r="B1553" t="s">
        <v>1</v>
      </c>
      <c r="C1553">
        <v>1</v>
      </c>
      <c r="D1553">
        <v>1151</v>
      </c>
      <c r="E1553">
        <v>1115</v>
      </c>
    </row>
    <row r="1554" spans="1:5" x14ac:dyDescent="0.2">
      <c r="A1554" t="s">
        <v>0</v>
      </c>
      <c r="B1554" t="s">
        <v>1</v>
      </c>
      <c r="C1554">
        <v>0</v>
      </c>
      <c r="D1554">
        <v>1520</v>
      </c>
      <c r="E1554">
        <v>963</v>
      </c>
    </row>
    <row r="1555" spans="1:5" x14ac:dyDescent="0.2">
      <c r="A1555" t="s">
        <v>0</v>
      </c>
      <c r="B1555" t="s">
        <v>1</v>
      </c>
      <c r="C1555">
        <v>0</v>
      </c>
      <c r="D1555">
        <v>604</v>
      </c>
      <c r="E1555">
        <v>858</v>
      </c>
    </row>
    <row r="1556" spans="1:5" x14ac:dyDescent="0.2">
      <c r="A1556" t="s">
        <v>0</v>
      </c>
      <c r="B1556" t="s">
        <v>1</v>
      </c>
      <c r="C1556">
        <v>1</v>
      </c>
      <c r="D1556">
        <v>1792</v>
      </c>
      <c r="E1556">
        <v>2334</v>
      </c>
    </row>
    <row r="1557" spans="1:5" x14ac:dyDescent="0.2">
      <c r="A1557" t="s">
        <v>0</v>
      </c>
      <c r="B1557" t="s">
        <v>2</v>
      </c>
      <c r="C1557">
        <v>1</v>
      </c>
      <c r="D1557">
        <v>4300</v>
      </c>
      <c r="E1557">
        <v>0</v>
      </c>
    </row>
    <row r="1558" spans="1:5" x14ac:dyDescent="0.2">
      <c r="A1558" t="s">
        <v>0</v>
      </c>
      <c r="B1558" t="s">
        <v>1</v>
      </c>
      <c r="C1558">
        <v>3</v>
      </c>
      <c r="D1558">
        <v>0</v>
      </c>
      <c r="E1558">
        <v>0</v>
      </c>
    </row>
    <row r="1559" spans="1:5" x14ac:dyDescent="0.2">
      <c r="A1559" t="s">
        <v>0</v>
      </c>
      <c r="B1559" t="s">
        <v>2</v>
      </c>
      <c r="C1559">
        <v>0</v>
      </c>
      <c r="D1559">
        <v>1200</v>
      </c>
      <c r="E1559">
        <v>0</v>
      </c>
    </row>
    <row r="1560" spans="1:5" x14ac:dyDescent="0.2">
      <c r="A1560" t="s">
        <v>0</v>
      </c>
      <c r="B1560" t="s">
        <v>1</v>
      </c>
      <c r="C1560">
        <v>0</v>
      </c>
      <c r="D1560">
        <v>2418</v>
      </c>
      <c r="E1560">
        <v>3757</v>
      </c>
    </row>
    <row r="1561" spans="1:5" x14ac:dyDescent="0.2">
      <c r="A1561" t="s">
        <v>1</v>
      </c>
      <c r="B1561" t="s">
        <v>0</v>
      </c>
      <c r="C1561">
        <v>1</v>
      </c>
      <c r="D1561">
        <v>9300</v>
      </c>
      <c r="E1561">
        <v>8366</v>
      </c>
    </row>
    <row r="1562" spans="1:5" x14ac:dyDescent="0.2">
      <c r="A1562" t="s">
        <v>3</v>
      </c>
      <c r="B1562" t="s">
        <v>2</v>
      </c>
      <c r="C1562">
        <v>0</v>
      </c>
      <c r="D1562">
        <v>1267</v>
      </c>
      <c r="E1562">
        <v>0</v>
      </c>
    </row>
    <row r="1563" spans="1:5" x14ac:dyDescent="0.2">
      <c r="A1563" t="s">
        <v>1</v>
      </c>
      <c r="B1563" t="s">
        <v>0</v>
      </c>
      <c r="C1563">
        <v>2</v>
      </c>
      <c r="D1563">
        <v>1780</v>
      </c>
      <c r="E1563">
        <v>1411</v>
      </c>
    </row>
    <row r="1564" spans="1:5" x14ac:dyDescent="0.2">
      <c r="A1564" t="s">
        <v>3</v>
      </c>
      <c r="B1564" t="s">
        <v>2</v>
      </c>
      <c r="C1564">
        <v>0</v>
      </c>
      <c r="D1564">
        <v>1781</v>
      </c>
      <c r="E1564">
        <v>0</v>
      </c>
    </row>
    <row r="1565" spans="1:5" x14ac:dyDescent="0.2">
      <c r="A1565" t="s">
        <v>1</v>
      </c>
      <c r="B1565" t="s">
        <v>0</v>
      </c>
      <c r="C1565">
        <v>1</v>
      </c>
      <c r="D1565">
        <v>3510</v>
      </c>
      <c r="E1565">
        <v>2299</v>
      </c>
    </row>
    <row r="1566" spans="1:5" x14ac:dyDescent="0.2">
      <c r="A1566" t="s">
        <v>1</v>
      </c>
      <c r="B1566" t="s">
        <v>0</v>
      </c>
      <c r="C1566">
        <v>1</v>
      </c>
      <c r="D1566">
        <v>2000</v>
      </c>
      <c r="E1566">
        <v>1032</v>
      </c>
    </row>
    <row r="1567" spans="1:5" x14ac:dyDescent="0.2">
      <c r="A1567" t="s">
        <v>0</v>
      </c>
      <c r="B1567" t="s">
        <v>1</v>
      </c>
      <c r="C1567">
        <v>0</v>
      </c>
      <c r="D1567">
        <v>0</v>
      </c>
      <c r="E1567">
        <v>0</v>
      </c>
    </row>
    <row r="1568" spans="1:5" x14ac:dyDescent="0.2">
      <c r="A1568" t="s">
        <v>0</v>
      </c>
      <c r="B1568" t="s">
        <v>1</v>
      </c>
      <c r="C1568">
        <v>1</v>
      </c>
      <c r="D1568">
        <v>1807</v>
      </c>
      <c r="E1568">
        <v>2579</v>
      </c>
    </row>
    <row r="1569" spans="1:5" x14ac:dyDescent="0.2">
      <c r="A1569" t="s">
        <v>0</v>
      </c>
      <c r="B1569" t="s">
        <v>1</v>
      </c>
      <c r="C1569">
        <v>2</v>
      </c>
      <c r="D1569">
        <v>3030</v>
      </c>
      <c r="E1569">
        <v>3069</v>
      </c>
    </row>
    <row r="1570" spans="1:5" x14ac:dyDescent="0.2">
      <c r="A1570" t="s">
        <v>0</v>
      </c>
      <c r="B1570" t="s">
        <v>2</v>
      </c>
      <c r="C1570">
        <v>0</v>
      </c>
      <c r="D1570">
        <v>3629</v>
      </c>
      <c r="E1570">
        <v>0</v>
      </c>
    </row>
    <row r="1571" spans="1:5" x14ac:dyDescent="0.2">
      <c r="A1571" t="s">
        <v>0</v>
      </c>
      <c r="B1571" t="s">
        <v>2</v>
      </c>
      <c r="C1571">
        <v>0</v>
      </c>
      <c r="D1571">
        <v>1479</v>
      </c>
      <c r="E1571">
        <v>0</v>
      </c>
    </row>
    <row r="1572" spans="1:5" x14ac:dyDescent="0.2">
      <c r="A1572" t="s">
        <v>1</v>
      </c>
      <c r="B1572" t="s">
        <v>2</v>
      </c>
      <c r="C1572">
        <v>0</v>
      </c>
      <c r="D1572">
        <v>2000</v>
      </c>
      <c r="E1572">
        <v>0</v>
      </c>
    </row>
    <row r="1573" spans="1:5" x14ac:dyDescent="0.2">
      <c r="A1573" t="s">
        <v>1</v>
      </c>
      <c r="B1573" t="s">
        <v>0</v>
      </c>
      <c r="C1573">
        <v>4</v>
      </c>
      <c r="D1573">
        <v>1740</v>
      </c>
      <c r="E1573">
        <v>2018</v>
      </c>
    </row>
    <row r="1574" spans="1:5" x14ac:dyDescent="0.2">
      <c r="A1574" t="s">
        <v>0</v>
      </c>
      <c r="B1574" t="s">
        <v>1</v>
      </c>
      <c r="C1574">
        <v>1</v>
      </c>
      <c r="D1574">
        <v>1152</v>
      </c>
      <c r="E1574">
        <v>1906</v>
      </c>
    </row>
    <row r="1575" spans="1:5" x14ac:dyDescent="0.2">
      <c r="A1575" t="s">
        <v>1</v>
      </c>
      <c r="B1575" t="s">
        <v>2</v>
      </c>
      <c r="C1575">
        <v>2</v>
      </c>
      <c r="D1575">
        <v>1556</v>
      </c>
      <c r="E1575">
        <v>0</v>
      </c>
    </row>
    <row r="1576" spans="1:5" x14ac:dyDescent="0.2">
      <c r="A1576" t="s">
        <v>0</v>
      </c>
      <c r="B1576" t="s">
        <v>2</v>
      </c>
      <c r="C1576">
        <v>0</v>
      </c>
      <c r="D1576">
        <v>1560</v>
      </c>
      <c r="E1576">
        <v>0</v>
      </c>
    </row>
    <row r="1577" spans="1:5" x14ac:dyDescent="0.2">
      <c r="A1577" t="s">
        <v>0</v>
      </c>
      <c r="B1577" t="s">
        <v>1</v>
      </c>
      <c r="C1577">
        <v>3</v>
      </c>
      <c r="D1577">
        <v>1886</v>
      </c>
      <c r="E1577">
        <v>2059</v>
      </c>
    </row>
    <row r="1578" spans="1:5" x14ac:dyDescent="0.2">
      <c r="A1578" t="s">
        <v>1</v>
      </c>
      <c r="B1578" t="s">
        <v>2</v>
      </c>
      <c r="C1578">
        <v>0</v>
      </c>
      <c r="D1578">
        <v>1950</v>
      </c>
      <c r="E1578">
        <v>0</v>
      </c>
    </row>
    <row r="1579" spans="1:5" x14ac:dyDescent="0.2">
      <c r="A1579" t="s">
        <v>0</v>
      </c>
      <c r="B1579" t="s">
        <v>1</v>
      </c>
      <c r="C1579">
        <v>1</v>
      </c>
      <c r="D1579">
        <v>2380</v>
      </c>
      <c r="E1579">
        <v>2513</v>
      </c>
    </row>
    <row r="1580" spans="1:5" x14ac:dyDescent="0.2">
      <c r="A1580" t="s">
        <v>0</v>
      </c>
      <c r="B1580" t="s">
        <v>1</v>
      </c>
      <c r="C1580">
        <v>0</v>
      </c>
      <c r="D1580">
        <v>0</v>
      </c>
      <c r="E1580">
        <v>0</v>
      </c>
    </row>
    <row r="1581" spans="1:5" x14ac:dyDescent="0.2">
      <c r="A1581" t="s">
        <v>3</v>
      </c>
      <c r="B1581" t="s">
        <v>2</v>
      </c>
      <c r="C1581">
        <v>0</v>
      </c>
      <c r="D1581">
        <v>1270</v>
      </c>
      <c r="E1581">
        <v>0</v>
      </c>
    </row>
    <row r="1582" spans="1:5" x14ac:dyDescent="0.2">
      <c r="A1582" t="s">
        <v>3</v>
      </c>
      <c r="B1582" t="s">
        <v>2</v>
      </c>
      <c r="C1582">
        <v>0</v>
      </c>
      <c r="D1582">
        <v>1713</v>
      </c>
      <c r="E1582">
        <v>0</v>
      </c>
    </row>
    <row r="1583" spans="1:5" x14ac:dyDescent="0.2">
      <c r="A1583" t="s">
        <v>1</v>
      </c>
      <c r="B1583" t="s">
        <v>2</v>
      </c>
      <c r="C1583">
        <v>0</v>
      </c>
      <c r="D1583">
        <v>2230</v>
      </c>
      <c r="E1583">
        <v>0</v>
      </c>
    </row>
    <row r="1584" spans="1:5" x14ac:dyDescent="0.2">
      <c r="A1584" t="s">
        <v>1</v>
      </c>
      <c r="B1584" t="s">
        <v>2</v>
      </c>
      <c r="C1584">
        <v>0</v>
      </c>
      <c r="D1584">
        <v>2400</v>
      </c>
      <c r="E1584">
        <v>0</v>
      </c>
    </row>
    <row r="1585" spans="1:5" x14ac:dyDescent="0.2">
      <c r="A1585" t="s">
        <v>3</v>
      </c>
      <c r="B1585" t="s">
        <v>2</v>
      </c>
      <c r="C1585">
        <v>0</v>
      </c>
      <c r="D1585">
        <v>1781</v>
      </c>
      <c r="E1585">
        <v>0</v>
      </c>
    </row>
    <row r="1586" spans="1:5" x14ac:dyDescent="0.2">
      <c r="A1586" t="s">
        <v>1</v>
      </c>
      <c r="B1586" t="s">
        <v>0</v>
      </c>
      <c r="C1586">
        <v>0</v>
      </c>
      <c r="D1586">
        <v>1860</v>
      </c>
      <c r="E1586">
        <v>1819</v>
      </c>
    </row>
    <row r="1587" spans="1:5" x14ac:dyDescent="0.2">
      <c r="A1587" t="s">
        <v>0</v>
      </c>
      <c r="B1587" t="s">
        <v>2</v>
      </c>
      <c r="C1587">
        <v>3</v>
      </c>
      <c r="D1587">
        <v>1355</v>
      </c>
      <c r="E1587">
        <v>0</v>
      </c>
    </row>
    <row r="1588" spans="1:5" x14ac:dyDescent="0.2">
      <c r="A1588" t="s">
        <v>1</v>
      </c>
      <c r="B1588" t="s">
        <v>0</v>
      </c>
      <c r="C1588">
        <v>1</v>
      </c>
      <c r="D1588">
        <v>2255</v>
      </c>
      <c r="E1588">
        <v>2177</v>
      </c>
    </row>
    <row r="1589" spans="1:5" x14ac:dyDescent="0.2">
      <c r="A1589" t="s">
        <v>1</v>
      </c>
      <c r="B1589" t="s">
        <v>0</v>
      </c>
      <c r="C1589">
        <v>2</v>
      </c>
      <c r="D1589">
        <v>1633</v>
      </c>
      <c r="E1589">
        <v>1867</v>
      </c>
    </row>
    <row r="1590" spans="1:5" x14ac:dyDescent="0.2">
      <c r="A1590" t="s">
        <v>0</v>
      </c>
      <c r="B1590" t="s">
        <v>1</v>
      </c>
      <c r="C1590">
        <v>1</v>
      </c>
      <c r="D1590">
        <v>600</v>
      </c>
      <c r="E1590">
        <v>819</v>
      </c>
    </row>
    <row r="1591" spans="1:5" x14ac:dyDescent="0.2">
      <c r="A1591" t="s">
        <v>1</v>
      </c>
      <c r="B1591" t="s">
        <v>0</v>
      </c>
      <c r="C1591">
        <v>3</v>
      </c>
      <c r="D1591">
        <v>1740</v>
      </c>
      <c r="E1591">
        <v>887</v>
      </c>
    </row>
    <row r="1592" spans="1:5" x14ac:dyDescent="0.2">
      <c r="A1592" t="s">
        <v>1</v>
      </c>
      <c r="B1592" t="s">
        <v>2</v>
      </c>
      <c r="C1592">
        <v>0</v>
      </c>
      <c r="D1592">
        <v>1281</v>
      </c>
      <c r="E1592">
        <v>0</v>
      </c>
    </row>
    <row r="1593" spans="1:5" x14ac:dyDescent="0.2">
      <c r="A1593" t="s">
        <v>3</v>
      </c>
      <c r="B1593" t="s">
        <v>2</v>
      </c>
      <c r="C1593">
        <v>0</v>
      </c>
      <c r="D1593">
        <v>1340</v>
      </c>
      <c r="E1593">
        <v>0</v>
      </c>
    </row>
    <row r="1594" spans="1:5" x14ac:dyDescent="0.2">
      <c r="A1594" t="s">
        <v>0</v>
      </c>
      <c r="B1594" t="s">
        <v>1</v>
      </c>
      <c r="C1594">
        <v>1</v>
      </c>
      <c r="D1594">
        <v>1617</v>
      </c>
      <c r="E1594">
        <v>2571</v>
      </c>
    </row>
    <row r="1595" spans="1:5" x14ac:dyDescent="0.2">
      <c r="A1595" t="s">
        <v>1</v>
      </c>
      <c r="B1595" t="s">
        <v>0</v>
      </c>
      <c r="C1595">
        <v>0</v>
      </c>
      <c r="D1595">
        <v>2448</v>
      </c>
      <c r="E1595">
        <v>1598</v>
      </c>
    </row>
    <row r="1596" spans="1:5" x14ac:dyDescent="0.2">
      <c r="A1596" t="s">
        <v>0</v>
      </c>
      <c r="B1596" t="s">
        <v>2</v>
      </c>
      <c r="C1596">
        <v>0</v>
      </c>
      <c r="D1596">
        <v>814</v>
      </c>
      <c r="E1596">
        <v>0</v>
      </c>
    </row>
    <row r="1597" spans="1:5" x14ac:dyDescent="0.2">
      <c r="A1597" t="s">
        <v>1</v>
      </c>
      <c r="B1597" t="s">
        <v>0</v>
      </c>
      <c r="C1597">
        <v>4</v>
      </c>
      <c r="D1597">
        <v>1863</v>
      </c>
      <c r="E1597">
        <v>2073</v>
      </c>
    </row>
    <row r="1598" spans="1:5" x14ac:dyDescent="0.2">
      <c r="A1598" t="s">
        <v>0</v>
      </c>
      <c r="B1598" t="s">
        <v>1</v>
      </c>
      <c r="C1598">
        <v>2</v>
      </c>
      <c r="D1598">
        <v>1020</v>
      </c>
      <c r="E1598">
        <v>717</v>
      </c>
    </row>
    <row r="1599" spans="1:5" x14ac:dyDescent="0.2">
      <c r="A1599" t="s">
        <v>1</v>
      </c>
      <c r="B1599" t="s">
        <v>0</v>
      </c>
      <c r="C1599">
        <v>0</v>
      </c>
      <c r="D1599">
        <v>1972</v>
      </c>
      <c r="E1599">
        <v>1862</v>
      </c>
    </row>
    <row r="1600" spans="1:5" x14ac:dyDescent="0.2">
      <c r="A1600" t="s">
        <v>0</v>
      </c>
      <c r="B1600" t="s">
        <v>1</v>
      </c>
      <c r="C1600">
        <v>0</v>
      </c>
      <c r="D1600">
        <v>1674</v>
      </c>
      <c r="E1600">
        <v>1594</v>
      </c>
    </row>
    <row r="1601" spans="1:5" x14ac:dyDescent="0.2">
      <c r="A1601" t="s">
        <v>3</v>
      </c>
      <c r="B1601" t="s">
        <v>2</v>
      </c>
      <c r="C1601">
        <v>0</v>
      </c>
      <c r="D1601">
        <v>1720</v>
      </c>
      <c r="E1601">
        <v>0</v>
      </c>
    </row>
    <row r="1602" spans="1:5" x14ac:dyDescent="0.2">
      <c r="A1602" t="s">
        <v>0</v>
      </c>
      <c r="B1602" t="s">
        <v>1</v>
      </c>
      <c r="C1602">
        <v>2</v>
      </c>
      <c r="D1602">
        <v>1176</v>
      </c>
      <c r="E1602">
        <v>1674</v>
      </c>
    </row>
    <row r="1603" spans="1:5" x14ac:dyDescent="0.2">
      <c r="A1603" t="s">
        <v>3</v>
      </c>
      <c r="B1603" t="s">
        <v>2</v>
      </c>
      <c r="C1603">
        <v>0</v>
      </c>
      <c r="D1603">
        <v>1341</v>
      </c>
      <c r="E1603">
        <v>0</v>
      </c>
    </row>
    <row r="1604" spans="1:5" x14ac:dyDescent="0.2">
      <c r="A1604" t="s">
        <v>3</v>
      </c>
      <c r="B1604" t="s">
        <v>2</v>
      </c>
      <c r="C1604">
        <v>0</v>
      </c>
      <c r="D1604">
        <v>1300</v>
      </c>
      <c r="E1604">
        <v>0</v>
      </c>
    </row>
    <row r="1605" spans="1:5" x14ac:dyDescent="0.2">
      <c r="A1605" t="s">
        <v>0</v>
      </c>
      <c r="B1605" t="s">
        <v>2</v>
      </c>
      <c r="C1605">
        <v>0</v>
      </c>
      <c r="D1605">
        <v>0</v>
      </c>
      <c r="E1605">
        <v>0</v>
      </c>
    </row>
    <row r="1606" spans="1:5" x14ac:dyDescent="0.2">
      <c r="A1606" t="s">
        <v>1</v>
      </c>
      <c r="B1606" t="s">
        <v>0</v>
      </c>
      <c r="C1606">
        <v>2</v>
      </c>
      <c r="D1606">
        <v>1900</v>
      </c>
      <c r="E1606">
        <v>2136</v>
      </c>
    </row>
    <row r="1607" spans="1:5" x14ac:dyDescent="0.2">
      <c r="A1607" t="s">
        <v>0</v>
      </c>
      <c r="B1607" t="s">
        <v>2</v>
      </c>
      <c r="C1607">
        <v>0</v>
      </c>
      <c r="D1607">
        <v>2309</v>
      </c>
      <c r="E1607">
        <v>0</v>
      </c>
    </row>
    <row r="1608" spans="1:5" x14ac:dyDescent="0.2">
      <c r="A1608" t="s">
        <v>1</v>
      </c>
      <c r="B1608" t="s">
        <v>2</v>
      </c>
      <c r="C1608">
        <v>0</v>
      </c>
      <c r="D1608">
        <v>1438</v>
      </c>
      <c r="E1608">
        <v>0</v>
      </c>
    </row>
    <row r="1609" spans="1:5" x14ac:dyDescent="0.2">
      <c r="A1609" t="s">
        <v>3</v>
      </c>
      <c r="B1609" t="s">
        <v>2</v>
      </c>
      <c r="C1609">
        <v>0</v>
      </c>
      <c r="D1609">
        <v>1946</v>
      </c>
      <c r="E1609">
        <v>0</v>
      </c>
    </row>
    <row r="1610" spans="1:5" x14ac:dyDescent="0.2">
      <c r="A1610" t="s">
        <v>3</v>
      </c>
      <c r="B1610" t="s">
        <v>2</v>
      </c>
      <c r="C1610">
        <v>0</v>
      </c>
      <c r="D1610">
        <v>2600</v>
      </c>
      <c r="E1610">
        <v>0</v>
      </c>
    </row>
    <row r="1611" spans="1:5" x14ac:dyDescent="0.2">
      <c r="A1611" t="s">
        <v>3</v>
      </c>
      <c r="B1611" t="s">
        <v>2</v>
      </c>
      <c r="C1611">
        <v>0</v>
      </c>
      <c r="D1611">
        <v>1700</v>
      </c>
      <c r="E1611">
        <v>0</v>
      </c>
    </row>
    <row r="1612" spans="1:5" x14ac:dyDescent="0.2">
      <c r="A1612" t="s">
        <v>3</v>
      </c>
      <c r="B1612" t="s">
        <v>2</v>
      </c>
      <c r="C1612">
        <v>0</v>
      </c>
      <c r="D1612">
        <v>3400</v>
      </c>
      <c r="E1612">
        <v>0</v>
      </c>
    </row>
    <row r="1613" spans="1:5" x14ac:dyDescent="0.2">
      <c r="A1613" t="s">
        <v>0</v>
      </c>
      <c r="B1613" t="s">
        <v>1</v>
      </c>
      <c r="C1613">
        <v>2</v>
      </c>
      <c r="D1613">
        <v>2669</v>
      </c>
      <c r="E1613">
        <v>4489</v>
      </c>
    </row>
    <row r="1614" spans="1:5" x14ac:dyDescent="0.2">
      <c r="A1614" t="s">
        <v>3</v>
      </c>
      <c r="B1614" t="s">
        <v>2</v>
      </c>
      <c r="C1614">
        <v>1</v>
      </c>
      <c r="D1614">
        <v>2324</v>
      </c>
      <c r="E1614">
        <v>0</v>
      </c>
    </row>
    <row r="1615" spans="1:5" x14ac:dyDescent="0.2">
      <c r="A1615" t="s">
        <v>1</v>
      </c>
      <c r="B1615" t="s">
        <v>0</v>
      </c>
      <c r="C1615">
        <v>1</v>
      </c>
      <c r="D1615">
        <v>1758</v>
      </c>
      <c r="E1615">
        <v>1788</v>
      </c>
    </row>
    <row r="1616" spans="1:5" x14ac:dyDescent="0.2">
      <c r="A1616" t="s">
        <v>1</v>
      </c>
      <c r="B1616" t="s">
        <v>0</v>
      </c>
      <c r="C1616">
        <v>0</v>
      </c>
      <c r="D1616">
        <v>2000</v>
      </c>
      <c r="E1616">
        <v>0</v>
      </c>
    </row>
    <row r="1617" spans="1:5" x14ac:dyDescent="0.2">
      <c r="A1617" t="s">
        <v>3</v>
      </c>
      <c r="B1617" t="s">
        <v>2</v>
      </c>
      <c r="C1617">
        <v>0</v>
      </c>
      <c r="D1617">
        <v>1218</v>
      </c>
      <c r="E1617">
        <v>0</v>
      </c>
    </row>
    <row r="1618" spans="1:5" x14ac:dyDescent="0.2">
      <c r="A1618" t="s">
        <v>0</v>
      </c>
      <c r="B1618" t="s">
        <v>1</v>
      </c>
      <c r="C1618">
        <v>2</v>
      </c>
      <c r="D1618">
        <v>2017</v>
      </c>
      <c r="E1618">
        <v>3120</v>
      </c>
    </row>
    <row r="1619" spans="1:5" x14ac:dyDescent="0.2">
      <c r="A1619" t="s">
        <v>0</v>
      </c>
      <c r="B1619" t="s">
        <v>2</v>
      </c>
      <c r="C1619">
        <v>0</v>
      </c>
      <c r="D1619">
        <v>2248</v>
      </c>
      <c r="E1619">
        <v>0</v>
      </c>
    </row>
    <row r="1620" spans="1:5" x14ac:dyDescent="0.2">
      <c r="A1620" t="s">
        <v>0</v>
      </c>
      <c r="B1620" t="s">
        <v>1</v>
      </c>
      <c r="C1620">
        <v>4</v>
      </c>
      <c r="D1620">
        <v>251</v>
      </c>
      <c r="E1620">
        <v>306</v>
      </c>
    </row>
    <row r="1621" spans="1:5" x14ac:dyDescent="0.2">
      <c r="A1621" t="s">
        <v>0</v>
      </c>
      <c r="B1621" t="s">
        <v>1</v>
      </c>
      <c r="C1621">
        <v>3</v>
      </c>
      <c r="D1621">
        <v>0</v>
      </c>
      <c r="E1621">
        <v>0</v>
      </c>
    </row>
    <row r="1622" spans="1:5" x14ac:dyDescent="0.2">
      <c r="A1622" t="s">
        <v>1</v>
      </c>
      <c r="B1622" t="s">
        <v>2</v>
      </c>
      <c r="C1622">
        <v>0</v>
      </c>
      <c r="D1622">
        <v>4300</v>
      </c>
      <c r="E1622">
        <v>0</v>
      </c>
    </row>
    <row r="1623" spans="1:5" x14ac:dyDescent="0.2">
      <c r="A1623" t="s">
        <v>1</v>
      </c>
      <c r="B1623" t="s">
        <v>1</v>
      </c>
      <c r="C1623">
        <v>0</v>
      </c>
      <c r="D1623">
        <v>1392</v>
      </c>
      <c r="E1623">
        <v>2014</v>
      </c>
    </row>
    <row r="1624" spans="1:5" x14ac:dyDescent="0.2">
      <c r="A1624" t="s">
        <v>3</v>
      </c>
      <c r="B1624" t="s">
        <v>2</v>
      </c>
      <c r="C1624">
        <v>0</v>
      </c>
      <c r="D1624">
        <v>1180</v>
      </c>
      <c r="E1624">
        <v>0</v>
      </c>
    </row>
    <row r="1625" spans="1:5" x14ac:dyDescent="0.2">
      <c r="A1625" t="s">
        <v>0</v>
      </c>
      <c r="B1625" t="s">
        <v>2</v>
      </c>
      <c r="C1625">
        <v>0</v>
      </c>
      <c r="D1625">
        <v>1271</v>
      </c>
      <c r="E1625">
        <v>0</v>
      </c>
    </row>
    <row r="1626" spans="1:5" x14ac:dyDescent="0.2">
      <c r="A1626" t="s">
        <v>1</v>
      </c>
      <c r="B1626" t="s">
        <v>0</v>
      </c>
      <c r="C1626">
        <v>0</v>
      </c>
      <c r="D1626">
        <v>1405</v>
      </c>
      <c r="E1626">
        <v>973</v>
      </c>
    </row>
    <row r="1627" spans="1:5" x14ac:dyDescent="0.2">
      <c r="A1627" t="s">
        <v>0</v>
      </c>
      <c r="B1627" t="s">
        <v>1</v>
      </c>
      <c r="C1627">
        <v>2</v>
      </c>
      <c r="D1627">
        <v>1239</v>
      </c>
      <c r="E1627">
        <v>763</v>
      </c>
    </row>
    <row r="1628" spans="1:5" x14ac:dyDescent="0.2">
      <c r="A1628" t="s">
        <v>0</v>
      </c>
      <c r="B1628" t="s">
        <v>1</v>
      </c>
      <c r="C1628">
        <v>2</v>
      </c>
      <c r="D1628">
        <v>1399</v>
      </c>
      <c r="E1628">
        <v>834</v>
      </c>
    </row>
    <row r="1629" spans="1:5" x14ac:dyDescent="0.2">
      <c r="A1629" t="s">
        <v>3</v>
      </c>
      <c r="B1629" t="s">
        <v>2</v>
      </c>
      <c r="C1629">
        <v>0</v>
      </c>
      <c r="D1629">
        <v>1260</v>
      </c>
      <c r="E1629">
        <v>0</v>
      </c>
    </row>
    <row r="1630" spans="1:5" x14ac:dyDescent="0.2">
      <c r="A1630" t="s">
        <v>1</v>
      </c>
      <c r="B1630" t="s">
        <v>0</v>
      </c>
      <c r="C1630">
        <v>1</v>
      </c>
      <c r="D1630">
        <v>2000</v>
      </c>
      <c r="E1630">
        <v>0</v>
      </c>
    </row>
    <row r="1631" spans="1:5" x14ac:dyDescent="0.2">
      <c r="A1631" t="s">
        <v>1</v>
      </c>
      <c r="B1631" t="s">
        <v>0</v>
      </c>
      <c r="C1631">
        <v>1</v>
      </c>
      <c r="D1631">
        <v>1400</v>
      </c>
      <c r="E1631">
        <v>0</v>
      </c>
    </row>
    <row r="1632" spans="1:5" x14ac:dyDescent="0.2">
      <c r="A1632" t="s">
        <v>1</v>
      </c>
      <c r="B1632" t="s">
        <v>0</v>
      </c>
      <c r="C1632">
        <v>2</v>
      </c>
      <c r="D1632">
        <v>1525</v>
      </c>
      <c r="E1632">
        <v>0</v>
      </c>
    </row>
    <row r="1633" spans="1:5" x14ac:dyDescent="0.2">
      <c r="A1633" t="s">
        <v>1</v>
      </c>
      <c r="B1633" t="s">
        <v>0</v>
      </c>
      <c r="C1633">
        <v>2</v>
      </c>
      <c r="D1633">
        <v>1418</v>
      </c>
      <c r="E1633">
        <v>0</v>
      </c>
    </row>
    <row r="1634" spans="1:5" x14ac:dyDescent="0.2">
      <c r="A1634" t="s">
        <v>1</v>
      </c>
      <c r="B1634" t="s">
        <v>0</v>
      </c>
      <c r="C1634">
        <v>3</v>
      </c>
      <c r="D1634">
        <v>1440</v>
      </c>
      <c r="E1634">
        <v>938</v>
      </c>
    </row>
    <row r="1635" spans="1:5" x14ac:dyDescent="0.2">
      <c r="A1635" t="s">
        <v>1</v>
      </c>
      <c r="B1635" t="s">
        <v>0</v>
      </c>
      <c r="C1635">
        <v>1</v>
      </c>
      <c r="D1635">
        <v>7800</v>
      </c>
      <c r="E1635">
        <v>9173</v>
      </c>
    </row>
    <row r="1636" spans="1:5" x14ac:dyDescent="0.2">
      <c r="A1636" t="s">
        <v>1</v>
      </c>
      <c r="B1636" t="s">
        <v>0</v>
      </c>
      <c r="C1636">
        <v>4</v>
      </c>
      <c r="D1636">
        <v>1440</v>
      </c>
      <c r="E1636">
        <v>1118</v>
      </c>
    </row>
    <row r="1637" spans="1:5" x14ac:dyDescent="0.2">
      <c r="A1637" t="s">
        <v>1</v>
      </c>
      <c r="B1637" t="s">
        <v>2</v>
      </c>
      <c r="C1637">
        <v>0</v>
      </c>
      <c r="D1637">
        <v>1715</v>
      </c>
      <c r="E1637">
        <v>0</v>
      </c>
    </row>
    <row r="1638" spans="1:5" x14ac:dyDescent="0.2">
      <c r="A1638" t="s">
        <v>0</v>
      </c>
      <c r="B1638" t="s">
        <v>2</v>
      </c>
      <c r="C1638">
        <v>0</v>
      </c>
      <c r="D1638">
        <v>1700</v>
      </c>
      <c r="E1638">
        <v>0</v>
      </c>
    </row>
    <row r="1639" spans="1:5" x14ac:dyDescent="0.2">
      <c r="A1639" t="s">
        <v>0</v>
      </c>
      <c r="B1639" t="s">
        <v>1</v>
      </c>
      <c r="C1639">
        <v>2</v>
      </c>
      <c r="D1639">
        <v>2040</v>
      </c>
      <c r="E1639">
        <v>2255</v>
      </c>
    </row>
    <row r="1640" spans="1:5" x14ac:dyDescent="0.2">
      <c r="A1640" t="s">
        <v>0</v>
      </c>
      <c r="B1640" t="s">
        <v>1</v>
      </c>
      <c r="C1640">
        <v>0</v>
      </c>
      <c r="D1640">
        <v>1040</v>
      </c>
      <c r="E1640">
        <v>1766</v>
      </c>
    </row>
    <row r="1641" spans="1:5" x14ac:dyDescent="0.2">
      <c r="A1641" t="s">
        <v>0</v>
      </c>
      <c r="B1641" t="s">
        <v>1</v>
      </c>
      <c r="C1641">
        <v>1</v>
      </c>
      <c r="D1641">
        <v>2011</v>
      </c>
      <c r="E1641">
        <v>3367</v>
      </c>
    </row>
    <row r="1642" spans="1:5" x14ac:dyDescent="0.2">
      <c r="A1642" t="s">
        <v>1</v>
      </c>
      <c r="B1642" t="s">
        <v>0</v>
      </c>
      <c r="C1642">
        <v>3</v>
      </c>
      <c r="D1642">
        <v>1600</v>
      </c>
      <c r="E1642">
        <v>0</v>
      </c>
    </row>
    <row r="1643" spans="1:5" x14ac:dyDescent="0.2">
      <c r="A1643" t="s">
        <v>0</v>
      </c>
      <c r="B1643" t="s">
        <v>2</v>
      </c>
      <c r="C1643">
        <v>2</v>
      </c>
      <c r="D1643">
        <v>1392</v>
      </c>
      <c r="E1643">
        <v>0</v>
      </c>
    </row>
    <row r="1644" spans="1:5" x14ac:dyDescent="0.2">
      <c r="A1644" t="s">
        <v>1</v>
      </c>
      <c r="B1644" t="s">
        <v>0</v>
      </c>
      <c r="C1644">
        <v>0</v>
      </c>
      <c r="D1644">
        <v>1353</v>
      </c>
      <c r="E1644">
        <v>0</v>
      </c>
    </row>
    <row r="1645" spans="1:5" x14ac:dyDescent="0.2">
      <c r="A1645" t="s">
        <v>0</v>
      </c>
      <c r="B1645" t="s">
        <v>1</v>
      </c>
      <c r="C1645">
        <v>2</v>
      </c>
      <c r="D1645">
        <v>1200</v>
      </c>
      <c r="E1645">
        <v>634</v>
      </c>
    </row>
    <row r="1646" spans="1:5" x14ac:dyDescent="0.2">
      <c r="A1646" t="s">
        <v>0</v>
      </c>
      <c r="B1646" t="s">
        <v>2</v>
      </c>
      <c r="C1646">
        <v>0</v>
      </c>
      <c r="D1646">
        <v>1200</v>
      </c>
      <c r="E1646">
        <v>0</v>
      </c>
    </row>
    <row r="1647" spans="1:5" x14ac:dyDescent="0.2">
      <c r="A1647" t="s">
        <v>0</v>
      </c>
      <c r="B1647" t="s">
        <v>2</v>
      </c>
      <c r="C1647">
        <v>0</v>
      </c>
      <c r="D1647">
        <v>1825</v>
      </c>
      <c r="E1647">
        <v>0</v>
      </c>
    </row>
    <row r="1648" spans="1:5" x14ac:dyDescent="0.2">
      <c r="A1648" t="s">
        <v>0</v>
      </c>
      <c r="B1648" t="s">
        <v>2</v>
      </c>
      <c r="C1648">
        <v>0</v>
      </c>
      <c r="D1648">
        <v>2309</v>
      </c>
      <c r="E1648">
        <v>0</v>
      </c>
    </row>
    <row r="1649" spans="1:5" x14ac:dyDescent="0.2">
      <c r="A1649" t="s">
        <v>0</v>
      </c>
      <c r="B1649" t="s">
        <v>1</v>
      </c>
      <c r="C1649">
        <v>1</v>
      </c>
      <c r="D1649">
        <v>600</v>
      </c>
      <c r="E1649">
        <v>819</v>
      </c>
    </row>
    <row r="1650" spans="1:5" x14ac:dyDescent="0.2">
      <c r="A1650" t="s">
        <v>0</v>
      </c>
      <c r="B1650" t="s">
        <v>1</v>
      </c>
      <c r="C1650">
        <v>0</v>
      </c>
      <c r="D1650">
        <v>220</v>
      </c>
      <c r="E1650">
        <v>124</v>
      </c>
    </row>
    <row r="1651" spans="1:5" x14ac:dyDescent="0.2">
      <c r="A1651" t="s">
        <v>0</v>
      </c>
      <c r="B1651" t="s">
        <v>1</v>
      </c>
      <c r="C1651">
        <v>0</v>
      </c>
      <c r="D1651">
        <v>766</v>
      </c>
      <c r="E1651">
        <v>397</v>
      </c>
    </row>
    <row r="1652" spans="1:5" x14ac:dyDescent="0.2">
      <c r="A1652" t="s">
        <v>0</v>
      </c>
      <c r="B1652" t="s">
        <v>1</v>
      </c>
      <c r="C1652">
        <v>2</v>
      </c>
      <c r="D1652">
        <v>3060</v>
      </c>
      <c r="E1652">
        <v>3462</v>
      </c>
    </row>
    <row r="1653" spans="1:5" x14ac:dyDescent="0.2">
      <c r="A1653" t="s">
        <v>1</v>
      </c>
      <c r="B1653" t="s">
        <v>0</v>
      </c>
      <c r="C1653">
        <v>0</v>
      </c>
      <c r="D1653">
        <v>1591</v>
      </c>
      <c r="E1653">
        <v>1614</v>
      </c>
    </row>
    <row r="1654" spans="1:5" x14ac:dyDescent="0.2">
      <c r="A1654" t="s">
        <v>0</v>
      </c>
      <c r="B1654" t="s">
        <v>1</v>
      </c>
      <c r="C1654">
        <v>0</v>
      </c>
      <c r="D1654">
        <v>1260</v>
      </c>
      <c r="E1654">
        <v>1473</v>
      </c>
    </row>
    <row r="1655" spans="1:5" x14ac:dyDescent="0.2">
      <c r="A1655" t="s">
        <v>1</v>
      </c>
      <c r="B1655" t="s">
        <v>0</v>
      </c>
      <c r="C1655">
        <v>0</v>
      </c>
      <c r="D1655">
        <v>2710</v>
      </c>
      <c r="E1655">
        <v>2346</v>
      </c>
    </row>
    <row r="1656" spans="1:5" x14ac:dyDescent="0.2">
      <c r="A1656" t="s">
        <v>0</v>
      </c>
      <c r="B1656" t="s">
        <v>1</v>
      </c>
      <c r="C1656">
        <v>3</v>
      </c>
      <c r="D1656">
        <v>1400</v>
      </c>
      <c r="E1656">
        <v>1759</v>
      </c>
    </row>
    <row r="1657" spans="1:5" x14ac:dyDescent="0.2">
      <c r="A1657" t="s">
        <v>1</v>
      </c>
      <c r="B1657" t="s">
        <v>2</v>
      </c>
      <c r="C1657">
        <v>0</v>
      </c>
      <c r="D1657">
        <v>2302</v>
      </c>
      <c r="E1657">
        <v>0</v>
      </c>
    </row>
    <row r="1658" spans="1:5" x14ac:dyDescent="0.2">
      <c r="A1658" t="s">
        <v>0</v>
      </c>
      <c r="B1658" t="s">
        <v>1</v>
      </c>
      <c r="C1658">
        <v>2</v>
      </c>
      <c r="D1658">
        <v>1000</v>
      </c>
      <c r="E1658">
        <v>815</v>
      </c>
    </row>
    <row r="1659" spans="1:5" x14ac:dyDescent="0.2">
      <c r="A1659" t="s">
        <v>1</v>
      </c>
      <c r="B1659" t="s">
        <v>0</v>
      </c>
      <c r="C1659">
        <v>2</v>
      </c>
      <c r="D1659">
        <v>2500</v>
      </c>
      <c r="E1659">
        <v>2596</v>
      </c>
    </row>
    <row r="1660" spans="1:5" x14ac:dyDescent="0.2">
      <c r="A1660" t="s">
        <v>1</v>
      </c>
      <c r="B1660" t="s">
        <v>0</v>
      </c>
      <c r="C1660">
        <v>1</v>
      </c>
      <c r="D1660">
        <v>1200</v>
      </c>
      <c r="E1660">
        <v>0</v>
      </c>
    </row>
    <row r="1661" spans="1:5" x14ac:dyDescent="0.2">
      <c r="A1661" t="s">
        <v>0</v>
      </c>
      <c r="B1661" t="s">
        <v>2</v>
      </c>
      <c r="C1661">
        <v>0</v>
      </c>
      <c r="D1661">
        <v>1220</v>
      </c>
      <c r="E1661">
        <v>0</v>
      </c>
    </row>
    <row r="1662" spans="1:5" x14ac:dyDescent="0.2">
      <c r="A1662" t="s">
        <v>1</v>
      </c>
      <c r="B1662" t="s">
        <v>0</v>
      </c>
      <c r="C1662">
        <v>3</v>
      </c>
      <c r="D1662">
        <v>1355</v>
      </c>
      <c r="E1662">
        <v>1206</v>
      </c>
    </row>
    <row r="1663" spans="1:5" x14ac:dyDescent="0.2">
      <c r="A1663" t="s">
        <v>1</v>
      </c>
      <c r="B1663" t="s">
        <v>0</v>
      </c>
      <c r="C1663">
        <v>2</v>
      </c>
      <c r="D1663">
        <v>2200</v>
      </c>
      <c r="E1663">
        <v>1589</v>
      </c>
    </row>
    <row r="1664" spans="1:5" x14ac:dyDescent="0.2">
      <c r="A1664" t="s">
        <v>0</v>
      </c>
      <c r="B1664" t="s">
        <v>2</v>
      </c>
      <c r="C1664">
        <v>3</v>
      </c>
      <c r="D1664">
        <v>1159</v>
      </c>
      <c r="E1664">
        <v>0</v>
      </c>
    </row>
    <row r="1665" spans="1:5" x14ac:dyDescent="0.2">
      <c r="A1665" t="s">
        <v>0</v>
      </c>
      <c r="B1665" t="s">
        <v>1</v>
      </c>
      <c r="C1665">
        <v>3</v>
      </c>
      <c r="D1665">
        <v>0</v>
      </c>
      <c r="E1665">
        <v>0</v>
      </c>
    </row>
    <row r="1666" spans="1:5" x14ac:dyDescent="0.2">
      <c r="A1666" t="s">
        <v>1</v>
      </c>
      <c r="B1666" t="s">
        <v>0</v>
      </c>
      <c r="C1666">
        <v>3</v>
      </c>
      <c r="D1666">
        <v>1337</v>
      </c>
      <c r="E1666">
        <v>0</v>
      </c>
    </row>
    <row r="1667" spans="1:5" x14ac:dyDescent="0.2">
      <c r="A1667" t="s">
        <v>1</v>
      </c>
      <c r="B1667" t="s">
        <v>0</v>
      </c>
      <c r="C1667">
        <v>5</v>
      </c>
      <c r="D1667">
        <v>1260</v>
      </c>
      <c r="E1667">
        <v>0</v>
      </c>
    </row>
    <row r="1668" spans="1:5" x14ac:dyDescent="0.2">
      <c r="A1668" t="s">
        <v>1</v>
      </c>
      <c r="B1668" t="s">
        <v>0</v>
      </c>
      <c r="C1668">
        <v>2</v>
      </c>
      <c r="D1668">
        <v>1650</v>
      </c>
      <c r="E1668">
        <v>837</v>
      </c>
    </row>
    <row r="1669" spans="1:5" x14ac:dyDescent="0.2">
      <c r="A1669" t="s">
        <v>3</v>
      </c>
      <c r="B1669" t="s">
        <v>2</v>
      </c>
      <c r="C1669">
        <v>0</v>
      </c>
      <c r="D1669">
        <v>2730</v>
      </c>
      <c r="E1669">
        <v>0</v>
      </c>
    </row>
    <row r="1670" spans="1:5" x14ac:dyDescent="0.2">
      <c r="A1670" t="s">
        <v>1</v>
      </c>
      <c r="B1670" t="s">
        <v>0</v>
      </c>
      <c r="C1670">
        <v>0</v>
      </c>
      <c r="D1670">
        <v>1905</v>
      </c>
      <c r="E1670">
        <v>1336</v>
      </c>
    </row>
    <row r="1671" spans="1:5" x14ac:dyDescent="0.2">
      <c r="A1671" t="s">
        <v>1</v>
      </c>
      <c r="B1671" t="s">
        <v>0</v>
      </c>
      <c r="C1671">
        <v>0</v>
      </c>
      <c r="D1671">
        <v>1638</v>
      </c>
      <c r="E1671">
        <v>0</v>
      </c>
    </row>
    <row r="1672" spans="1:5" x14ac:dyDescent="0.2">
      <c r="A1672" t="s">
        <v>0</v>
      </c>
      <c r="B1672" t="s">
        <v>1</v>
      </c>
      <c r="C1672">
        <v>0</v>
      </c>
      <c r="D1672">
        <v>2160</v>
      </c>
      <c r="E1672">
        <v>3003</v>
      </c>
    </row>
    <row r="1673" spans="1:5" x14ac:dyDescent="0.2">
      <c r="A1673" t="s">
        <v>0</v>
      </c>
      <c r="B1673" t="s">
        <v>1</v>
      </c>
      <c r="C1673">
        <v>3</v>
      </c>
      <c r="D1673">
        <v>0</v>
      </c>
      <c r="E1673">
        <v>0</v>
      </c>
    </row>
    <row r="1674" spans="1:5" x14ac:dyDescent="0.2">
      <c r="A1674" t="s">
        <v>0</v>
      </c>
      <c r="B1674" t="s">
        <v>1</v>
      </c>
      <c r="C1674">
        <v>1</v>
      </c>
      <c r="D1674">
        <v>1426</v>
      </c>
      <c r="E1674">
        <v>1926</v>
      </c>
    </row>
    <row r="1675" spans="1:5" x14ac:dyDescent="0.2">
      <c r="A1675" t="s">
        <v>0</v>
      </c>
      <c r="B1675" t="s">
        <v>1</v>
      </c>
      <c r="C1675">
        <v>0</v>
      </c>
      <c r="D1675">
        <v>0</v>
      </c>
      <c r="E1675">
        <v>0</v>
      </c>
    </row>
    <row r="1676" spans="1:5" x14ac:dyDescent="0.2">
      <c r="A1676" t="s">
        <v>1</v>
      </c>
      <c r="B1676" t="s">
        <v>2</v>
      </c>
      <c r="C1676">
        <v>0</v>
      </c>
      <c r="D1676">
        <v>1904</v>
      </c>
      <c r="E1676">
        <v>0</v>
      </c>
    </row>
    <row r="1677" spans="1:5" x14ac:dyDescent="0.2">
      <c r="A1677" t="s">
        <v>0</v>
      </c>
      <c r="B1677" t="s">
        <v>1</v>
      </c>
      <c r="C1677">
        <v>2</v>
      </c>
      <c r="D1677">
        <v>1400</v>
      </c>
      <c r="E1677">
        <v>1566</v>
      </c>
    </row>
    <row r="1678" spans="1:5" x14ac:dyDescent="0.2">
      <c r="A1678" t="s">
        <v>0</v>
      </c>
      <c r="B1678" t="s">
        <v>2</v>
      </c>
      <c r="C1678">
        <v>0</v>
      </c>
      <c r="D1678">
        <v>1200</v>
      </c>
      <c r="E1678">
        <v>0</v>
      </c>
    </row>
    <row r="1679" spans="1:5" x14ac:dyDescent="0.2">
      <c r="A1679" t="s">
        <v>0</v>
      </c>
      <c r="B1679" t="s">
        <v>1</v>
      </c>
      <c r="C1679">
        <v>1</v>
      </c>
      <c r="D1679">
        <v>1117</v>
      </c>
      <c r="E1679">
        <v>868</v>
      </c>
    </row>
    <row r="1680" spans="1:5" x14ac:dyDescent="0.2">
      <c r="A1680" t="s">
        <v>1</v>
      </c>
      <c r="B1680" t="s">
        <v>2</v>
      </c>
      <c r="C1680">
        <v>0</v>
      </c>
      <c r="D1680">
        <v>1180</v>
      </c>
      <c r="E1680">
        <v>0</v>
      </c>
    </row>
    <row r="1681" spans="1:5" x14ac:dyDescent="0.2">
      <c r="A1681" t="s">
        <v>1</v>
      </c>
      <c r="B1681" t="s">
        <v>2</v>
      </c>
      <c r="C1681">
        <v>0</v>
      </c>
      <c r="D1681">
        <v>978</v>
      </c>
      <c r="E1681">
        <v>0</v>
      </c>
    </row>
    <row r="1682" spans="1:5" x14ac:dyDescent="0.2">
      <c r="A1682" t="s">
        <v>1</v>
      </c>
      <c r="B1682" t="s">
        <v>0</v>
      </c>
      <c r="C1682">
        <v>1</v>
      </c>
      <c r="D1682">
        <v>1620</v>
      </c>
      <c r="E1682">
        <v>0</v>
      </c>
    </row>
    <row r="1683" spans="1:5" x14ac:dyDescent="0.2">
      <c r="A1683" t="s">
        <v>0</v>
      </c>
      <c r="B1683" t="s">
        <v>2</v>
      </c>
      <c r="C1683">
        <v>1</v>
      </c>
      <c r="D1683">
        <v>2517</v>
      </c>
      <c r="E1683">
        <v>0</v>
      </c>
    </row>
    <row r="1684" spans="1:5" x14ac:dyDescent="0.2">
      <c r="A1684" t="s">
        <v>1</v>
      </c>
      <c r="B1684" t="s">
        <v>2</v>
      </c>
      <c r="C1684">
        <v>0</v>
      </c>
      <c r="D1684">
        <v>800</v>
      </c>
      <c r="E1684">
        <v>0</v>
      </c>
    </row>
    <row r="1685" spans="1:5" x14ac:dyDescent="0.2">
      <c r="A1685" t="s">
        <v>0</v>
      </c>
      <c r="B1685" t="s">
        <v>1</v>
      </c>
      <c r="C1685">
        <v>0</v>
      </c>
      <c r="D1685">
        <v>644</v>
      </c>
      <c r="E1685">
        <v>984</v>
      </c>
    </row>
    <row r="1686" spans="1:5" x14ac:dyDescent="0.2">
      <c r="A1686" t="s">
        <v>3</v>
      </c>
      <c r="B1686" t="s">
        <v>1</v>
      </c>
      <c r="C1686">
        <v>0</v>
      </c>
      <c r="D1686">
        <v>1163</v>
      </c>
      <c r="E1686">
        <v>1539</v>
      </c>
    </row>
    <row r="1687" spans="1:5" x14ac:dyDescent="0.2">
      <c r="A1687" t="s">
        <v>3</v>
      </c>
      <c r="B1687" t="s">
        <v>2</v>
      </c>
      <c r="C1687">
        <v>1</v>
      </c>
      <c r="D1687">
        <v>1459</v>
      </c>
      <c r="E1687">
        <v>0</v>
      </c>
    </row>
    <row r="1688" spans="1:5" x14ac:dyDescent="0.2">
      <c r="A1688" t="s">
        <v>0</v>
      </c>
      <c r="B1688" t="s">
        <v>2</v>
      </c>
      <c r="C1688">
        <v>0</v>
      </c>
      <c r="D1688">
        <v>1312</v>
      </c>
      <c r="E1688">
        <v>0</v>
      </c>
    </row>
    <row r="1689" spans="1:5" x14ac:dyDescent="0.2">
      <c r="A1689" t="s">
        <v>1</v>
      </c>
      <c r="B1689" t="s">
        <v>0</v>
      </c>
      <c r="C1689">
        <v>2</v>
      </c>
      <c r="D1689">
        <v>1740</v>
      </c>
      <c r="E1689">
        <v>1579</v>
      </c>
    </row>
    <row r="1690" spans="1:5" x14ac:dyDescent="0.2">
      <c r="A1690" t="s">
        <v>3</v>
      </c>
      <c r="B1690" t="s">
        <v>2</v>
      </c>
      <c r="C1690">
        <v>0</v>
      </c>
      <c r="D1690">
        <v>1720</v>
      </c>
      <c r="E1690">
        <v>0</v>
      </c>
    </row>
    <row r="1691" spans="1:5" x14ac:dyDescent="0.2">
      <c r="A1691" t="s">
        <v>0</v>
      </c>
      <c r="B1691" t="s">
        <v>1</v>
      </c>
      <c r="C1691">
        <v>1</v>
      </c>
      <c r="D1691">
        <v>2549</v>
      </c>
      <c r="E1691">
        <v>1721</v>
      </c>
    </row>
    <row r="1692" spans="1:5" x14ac:dyDescent="0.2">
      <c r="A1692" t="s">
        <v>1</v>
      </c>
      <c r="B1692" t="s">
        <v>2</v>
      </c>
      <c r="C1692">
        <v>0</v>
      </c>
      <c r="D1692">
        <v>3488</v>
      </c>
      <c r="E1692">
        <v>0</v>
      </c>
    </row>
    <row r="1693" spans="1:5" x14ac:dyDescent="0.2">
      <c r="A1693" t="s">
        <v>1</v>
      </c>
      <c r="B1693" t="s">
        <v>2</v>
      </c>
      <c r="C1693">
        <v>0</v>
      </c>
      <c r="D1693">
        <v>1510</v>
      </c>
      <c r="E1693">
        <v>0</v>
      </c>
    </row>
    <row r="1694" spans="1:5" x14ac:dyDescent="0.2">
      <c r="A1694" t="s">
        <v>1</v>
      </c>
      <c r="B1694" t="s">
        <v>0</v>
      </c>
      <c r="C1694">
        <v>1</v>
      </c>
      <c r="D1694">
        <v>2255</v>
      </c>
      <c r="E1694">
        <v>2177</v>
      </c>
    </row>
    <row r="1695" spans="1:5" x14ac:dyDescent="0.2">
      <c r="A1695" t="s">
        <v>0</v>
      </c>
      <c r="B1695" t="s">
        <v>1</v>
      </c>
      <c r="C1695">
        <v>0</v>
      </c>
      <c r="D1695">
        <v>1500</v>
      </c>
      <c r="E1695">
        <v>2523</v>
      </c>
    </row>
    <row r="1696" spans="1:5" x14ac:dyDescent="0.2">
      <c r="A1696" t="s">
        <v>1</v>
      </c>
      <c r="B1696" t="s">
        <v>2</v>
      </c>
      <c r="C1696">
        <v>0</v>
      </c>
      <c r="D1696">
        <v>3500</v>
      </c>
      <c r="E1696">
        <v>0</v>
      </c>
    </row>
    <row r="1697" spans="1:5" x14ac:dyDescent="0.2">
      <c r="A1697" t="s">
        <v>1</v>
      </c>
      <c r="B1697" t="s">
        <v>0</v>
      </c>
      <c r="C1697">
        <v>3</v>
      </c>
      <c r="D1697">
        <v>1212</v>
      </c>
      <c r="E1697">
        <v>707</v>
      </c>
    </row>
    <row r="1698" spans="1:5" x14ac:dyDescent="0.2">
      <c r="A1698" t="s">
        <v>1</v>
      </c>
      <c r="B1698" t="s">
        <v>2</v>
      </c>
      <c r="C1698">
        <v>0</v>
      </c>
      <c r="D1698">
        <v>1899</v>
      </c>
      <c r="E1698">
        <v>0</v>
      </c>
    </row>
    <row r="1699" spans="1:5" x14ac:dyDescent="0.2">
      <c r="A1699" t="s">
        <v>0</v>
      </c>
      <c r="B1699" t="s">
        <v>1</v>
      </c>
      <c r="C1699">
        <v>5</v>
      </c>
      <c r="D1699">
        <v>860</v>
      </c>
      <c r="E1699">
        <v>789</v>
      </c>
    </row>
    <row r="1700" spans="1:5" x14ac:dyDescent="0.2">
      <c r="A1700" t="s">
        <v>1</v>
      </c>
      <c r="B1700" t="s">
        <v>0</v>
      </c>
      <c r="C1700">
        <v>1</v>
      </c>
      <c r="D1700">
        <v>1500</v>
      </c>
      <c r="E1700">
        <v>0</v>
      </c>
    </row>
    <row r="1701" spans="1:5" x14ac:dyDescent="0.2">
      <c r="A1701" t="s">
        <v>0</v>
      </c>
      <c r="B1701" t="s">
        <v>1</v>
      </c>
      <c r="C1701">
        <v>1</v>
      </c>
      <c r="D1701">
        <v>0</v>
      </c>
      <c r="E1701">
        <v>0</v>
      </c>
    </row>
    <row r="1702" spans="1:5" x14ac:dyDescent="0.2">
      <c r="A1702" t="s">
        <v>3</v>
      </c>
      <c r="B1702" t="s">
        <v>2</v>
      </c>
      <c r="C1702">
        <v>1</v>
      </c>
      <c r="D1702">
        <v>1260</v>
      </c>
      <c r="E1702">
        <v>0</v>
      </c>
    </row>
    <row r="1703" spans="1:5" x14ac:dyDescent="0.2">
      <c r="A1703" t="s">
        <v>0</v>
      </c>
      <c r="B1703" t="s">
        <v>2</v>
      </c>
      <c r="C1703">
        <v>3</v>
      </c>
      <c r="D1703">
        <v>1159</v>
      </c>
      <c r="E1703">
        <v>0</v>
      </c>
    </row>
    <row r="1704" spans="1:5" x14ac:dyDescent="0.2">
      <c r="A1704" t="s">
        <v>0</v>
      </c>
      <c r="B1704" t="s">
        <v>1</v>
      </c>
      <c r="C1704">
        <v>3</v>
      </c>
      <c r="D1704">
        <v>1525</v>
      </c>
      <c r="E1704">
        <v>2581</v>
      </c>
    </row>
    <row r="1705" spans="1:5" x14ac:dyDescent="0.2">
      <c r="A1705" t="s">
        <v>0</v>
      </c>
      <c r="B1705" t="s">
        <v>1</v>
      </c>
      <c r="C1705">
        <v>0</v>
      </c>
      <c r="D1705">
        <v>1224</v>
      </c>
      <c r="E1705">
        <v>950</v>
      </c>
    </row>
    <row r="1706" spans="1:5" x14ac:dyDescent="0.2">
      <c r="A1706" t="s">
        <v>0</v>
      </c>
      <c r="B1706" t="s">
        <v>1</v>
      </c>
      <c r="C1706">
        <v>0</v>
      </c>
      <c r="D1706">
        <v>1369</v>
      </c>
      <c r="E1706">
        <v>1772</v>
      </c>
    </row>
    <row r="1707" spans="1:5" x14ac:dyDescent="0.2">
      <c r="A1707" t="s">
        <v>1</v>
      </c>
      <c r="B1707" t="s">
        <v>0</v>
      </c>
      <c r="C1707">
        <v>0</v>
      </c>
      <c r="D1707">
        <v>1571</v>
      </c>
      <c r="E1707">
        <v>1436</v>
      </c>
    </row>
    <row r="1708" spans="1:5" x14ac:dyDescent="0.2">
      <c r="A1708" t="s">
        <v>0</v>
      </c>
      <c r="B1708" t="s">
        <v>1</v>
      </c>
      <c r="C1708">
        <v>0</v>
      </c>
      <c r="D1708">
        <v>2336</v>
      </c>
      <c r="E1708">
        <v>2095</v>
      </c>
    </row>
    <row r="1709" spans="1:5" x14ac:dyDescent="0.2">
      <c r="A1709" t="s">
        <v>0</v>
      </c>
      <c r="B1709" t="s">
        <v>2</v>
      </c>
      <c r="C1709">
        <v>3</v>
      </c>
      <c r="D1709">
        <v>928</v>
      </c>
      <c r="E1709">
        <v>0</v>
      </c>
    </row>
    <row r="1710" spans="1:5" x14ac:dyDescent="0.2">
      <c r="A1710" t="s">
        <v>1</v>
      </c>
      <c r="B1710" t="s">
        <v>2</v>
      </c>
      <c r="C1710">
        <v>0</v>
      </c>
      <c r="D1710">
        <v>2200</v>
      </c>
      <c r="E1710">
        <v>0</v>
      </c>
    </row>
    <row r="1711" spans="1:5" x14ac:dyDescent="0.2">
      <c r="A1711" t="s">
        <v>1</v>
      </c>
      <c r="B1711" t="s">
        <v>2</v>
      </c>
      <c r="C1711">
        <v>0</v>
      </c>
      <c r="D1711">
        <v>2128</v>
      </c>
      <c r="E1711">
        <v>0</v>
      </c>
    </row>
    <row r="1712" spans="1:5" x14ac:dyDescent="0.2">
      <c r="A1712" t="s">
        <v>0</v>
      </c>
      <c r="B1712" t="s">
        <v>1</v>
      </c>
      <c r="C1712">
        <v>0</v>
      </c>
      <c r="D1712">
        <v>2070</v>
      </c>
      <c r="E1712">
        <v>3512</v>
      </c>
    </row>
    <row r="1713" spans="1:5" x14ac:dyDescent="0.2">
      <c r="A1713" t="s">
        <v>0</v>
      </c>
      <c r="B1713" t="s">
        <v>2</v>
      </c>
      <c r="C1713">
        <v>2</v>
      </c>
      <c r="D1713">
        <v>1660</v>
      </c>
      <c r="E1713">
        <v>0</v>
      </c>
    </row>
    <row r="1714" spans="1:5" x14ac:dyDescent="0.2">
      <c r="A1714" t="s">
        <v>1</v>
      </c>
      <c r="B1714" t="s">
        <v>0</v>
      </c>
      <c r="C1714">
        <v>1</v>
      </c>
      <c r="D1714">
        <v>1868</v>
      </c>
      <c r="E1714">
        <v>0</v>
      </c>
    </row>
    <row r="1715" spans="1:5" x14ac:dyDescent="0.2">
      <c r="A1715" t="s">
        <v>1</v>
      </c>
      <c r="B1715" t="s">
        <v>2</v>
      </c>
      <c r="C1715">
        <v>0</v>
      </c>
      <c r="D1715">
        <v>917</v>
      </c>
      <c r="E1715">
        <v>0</v>
      </c>
    </row>
    <row r="1716" spans="1:5" x14ac:dyDescent="0.2">
      <c r="A1716" t="s">
        <v>0</v>
      </c>
      <c r="B1716" t="s">
        <v>1</v>
      </c>
      <c r="C1716">
        <v>2</v>
      </c>
      <c r="D1716">
        <v>1218</v>
      </c>
      <c r="E1716">
        <v>1685</v>
      </c>
    </row>
    <row r="1717" spans="1:5" x14ac:dyDescent="0.2">
      <c r="A1717" t="s">
        <v>0</v>
      </c>
      <c r="B1717" t="s">
        <v>2</v>
      </c>
      <c r="C1717">
        <v>1</v>
      </c>
      <c r="D1717">
        <v>1900</v>
      </c>
      <c r="E1717">
        <v>0</v>
      </c>
    </row>
    <row r="1718" spans="1:5" x14ac:dyDescent="0.2">
      <c r="A1718" t="s">
        <v>0</v>
      </c>
      <c r="B1718" t="s">
        <v>1</v>
      </c>
      <c r="C1718">
        <v>2</v>
      </c>
      <c r="D1718">
        <v>2817</v>
      </c>
      <c r="E1718">
        <v>3070</v>
      </c>
    </row>
    <row r="1719" spans="1:5" x14ac:dyDescent="0.2">
      <c r="A1719" t="s">
        <v>0</v>
      </c>
      <c r="B1719" t="s">
        <v>1</v>
      </c>
      <c r="C1719">
        <v>2</v>
      </c>
      <c r="D1719">
        <v>1800</v>
      </c>
      <c r="E1719">
        <v>3011</v>
      </c>
    </row>
    <row r="1720" spans="1:5" x14ac:dyDescent="0.2">
      <c r="A1720" t="s">
        <v>0</v>
      </c>
      <c r="B1720" t="s">
        <v>1</v>
      </c>
      <c r="C1720">
        <v>0</v>
      </c>
      <c r="D1720">
        <v>0</v>
      </c>
      <c r="E1720">
        <v>0</v>
      </c>
    </row>
    <row r="1721" spans="1:5" x14ac:dyDescent="0.2">
      <c r="A1721" t="s">
        <v>1</v>
      </c>
      <c r="B1721" t="s">
        <v>0</v>
      </c>
      <c r="C1721">
        <v>1</v>
      </c>
      <c r="D1721">
        <v>2600</v>
      </c>
      <c r="E1721">
        <v>0</v>
      </c>
    </row>
    <row r="1722" spans="1:5" x14ac:dyDescent="0.2">
      <c r="A1722" t="s">
        <v>1</v>
      </c>
      <c r="B1722" t="s">
        <v>2</v>
      </c>
      <c r="C1722">
        <v>0</v>
      </c>
      <c r="D1722">
        <v>1382</v>
      </c>
      <c r="E1722">
        <v>0</v>
      </c>
    </row>
    <row r="1723" spans="1:5" x14ac:dyDescent="0.2">
      <c r="A1723" t="s">
        <v>1</v>
      </c>
      <c r="B1723" t="s">
        <v>0</v>
      </c>
      <c r="C1723">
        <v>1</v>
      </c>
      <c r="D1723">
        <v>1410</v>
      </c>
      <c r="E1723">
        <v>775</v>
      </c>
    </row>
    <row r="1724" spans="1:5" x14ac:dyDescent="0.2">
      <c r="A1724" t="s">
        <v>0</v>
      </c>
      <c r="B1724" t="s">
        <v>1</v>
      </c>
      <c r="C1724">
        <v>3</v>
      </c>
      <c r="D1724">
        <v>1181</v>
      </c>
      <c r="E1724">
        <v>1108</v>
      </c>
    </row>
    <row r="1725" spans="1:5" x14ac:dyDescent="0.2">
      <c r="A1725" t="s">
        <v>1</v>
      </c>
      <c r="B1725" t="s">
        <v>0</v>
      </c>
      <c r="C1725">
        <v>0</v>
      </c>
      <c r="D1725">
        <v>1100</v>
      </c>
      <c r="E1725">
        <v>722</v>
      </c>
    </row>
    <row r="1726" spans="1:5" x14ac:dyDescent="0.2">
      <c r="A1726" t="s">
        <v>1</v>
      </c>
      <c r="B1726" t="s">
        <v>0</v>
      </c>
      <c r="C1726">
        <v>0</v>
      </c>
      <c r="D1726">
        <v>1078</v>
      </c>
      <c r="E1726">
        <v>1103</v>
      </c>
    </row>
    <row r="1727" spans="1:5" x14ac:dyDescent="0.2">
      <c r="A1727" t="s">
        <v>0</v>
      </c>
      <c r="B1727" t="s">
        <v>1</v>
      </c>
      <c r="C1727">
        <v>3</v>
      </c>
      <c r="D1727">
        <v>0</v>
      </c>
      <c r="E1727">
        <v>0</v>
      </c>
    </row>
    <row r="1728" spans="1:5" x14ac:dyDescent="0.2">
      <c r="A1728" t="s">
        <v>1</v>
      </c>
      <c r="B1728" t="s">
        <v>2</v>
      </c>
      <c r="C1728">
        <v>0</v>
      </c>
      <c r="D1728">
        <v>1761</v>
      </c>
      <c r="E1728">
        <v>0</v>
      </c>
    </row>
    <row r="1729" spans="1:5" x14ac:dyDescent="0.2">
      <c r="A1729" t="s">
        <v>0</v>
      </c>
      <c r="B1729" t="s">
        <v>1</v>
      </c>
      <c r="C1729">
        <v>0</v>
      </c>
      <c r="D1729">
        <v>0</v>
      </c>
      <c r="E1729">
        <v>0</v>
      </c>
    </row>
    <row r="1730" spans="1:5" x14ac:dyDescent="0.2">
      <c r="A1730" t="s">
        <v>0</v>
      </c>
      <c r="B1730" t="s">
        <v>1</v>
      </c>
      <c r="C1730">
        <v>1</v>
      </c>
      <c r="D1730">
        <v>900</v>
      </c>
      <c r="E1730">
        <v>965</v>
      </c>
    </row>
    <row r="1731" spans="1:5" x14ac:dyDescent="0.2">
      <c r="A1731" t="s">
        <v>0</v>
      </c>
      <c r="B1731" t="s">
        <v>2</v>
      </c>
      <c r="C1731">
        <v>3</v>
      </c>
      <c r="D1731">
        <v>1355</v>
      </c>
      <c r="E1731">
        <v>0</v>
      </c>
    </row>
    <row r="1732" spans="1:5" x14ac:dyDescent="0.2">
      <c r="A1732" t="s">
        <v>0</v>
      </c>
      <c r="B1732" t="s">
        <v>1</v>
      </c>
      <c r="C1732">
        <v>0</v>
      </c>
      <c r="D1732">
        <v>0</v>
      </c>
      <c r="E1732">
        <v>0</v>
      </c>
    </row>
    <row r="1733" spans="1:5" x14ac:dyDescent="0.2">
      <c r="A1733" t="s">
        <v>0</v>
      </c>
      <c r="B1733" t="s">
        <v>2</v>
      </c>
      <c r="C1733">
        <v>0</v>
      </c>
      <c r="D1733">
        <v>1700</v>
      </c>
      <c r="E1733">
        <v>0</v>
      </c>
    </row>
    <row r="1734" spans="1:5" x14ac:dyDescent="0.2">
      <c r="A1734" t="s">
        <v>0</v>
      </c>
      <c r="B1734" t="s">
        <v>1</v>
      </c>
      <c r="C1734">
        <v>0</v>
      </c>
      <c r="D1734">
        <v>2122</v>
      </c>
      <c r="E1734">
        <v>1909</v>
      </c>
    </row>
    <row r="1735" spans="1:5" x14ac:dyDescent="0.2">
      <c r="A1735" t="s">
        <v>1</v>
      </c>
      <c r="B1735" t="s">
        <v>0</v>
      </c>
      <c r="C1735">
        <v>0</v>
      </c>
      <c r="D1735">
        <v>975</v>
      </c>
      <c r="E1735">
        <v>945</v>
      </c>
    </row>
    <row r="1736" spans="1:5" x14ac:dyDescent="0.2">
      <c r="A1736" t="s">
        <v>1</v>
      </c>
      <c r="B1736" t="s">
        <v>0</v>
      </c>
      <c r="C1736">
        <v>2</v>
      </c>
      <c r="D1736">
        <v>2780</v>
      </c>
      <c r="E1736">
        <v>0</v>
      </c>
    </row>
    <row r="1737" spans="1:5" x14ac:dyDescent="0.2">
      <c r="A1737" t="s">
        <v>0</v>
      </c>
      <c r="B1737" t="s">
        <v>1</v>
      </c>
      <c r="C1737">
        <v>0</v>
      </c>
      <c r="D1737">
        <v>883</v>
      </c>
      <c r="E1737">
        <v>1114</v>
      </c>
    </row>
    <row r="1738" spans="1:5" x14ac:dyDescent="0.2">
      <c r="A1738" t="s">
        <v>3</v>
      </c>
      <c r="B1738" t="s">
        <v>2</v>
      </c>
      <c r="C1738">
        <v>0</v>
      </c>
      <c r="D1738">
        <v>1200</v>
      </c>
      <c r="E1738">
        <v>0</v>
      </c>
    </row>
    <row r="1739" spans="1:5" x14ac:dyDescent="0.2">
      <c r="A1739" t="s">
        <v>1</v>
      </c>
      <c r="B1739" t="s">
        <v>0</v>
      </c>
      <c r="C1739">
        <v>2</v>
      </c>
      <c r="D1739">
        <v>1600</v>
      </c>
      <c r="E1739">
        <v>1249</v>
      </c>
    </row>
    <row r="1740" spans="1:5" x14ac:dyDescent="0.2">
      <c r="A1740" t="s">
        <v>0</v>
      </c>
      <c r="B1740" t="s">
        <v>1</v>
      </c>
      <c r="C1740">
        <v>1</v>
      </c>
      <c r="D1740">
        <v>1117</v>
      </c>
      <c r="E1740">
        <v>868</v>
      </c>
    </row>
    <row r="1741" spans="1:5" x14ac:dyDescent="0.2">
      <c r="A1741" t="s">
        <v>1</v>
      </c>
      <c r="B1741" t="s">
        <v>2</v>
      </c>
      <c r="C1741">
        <v>0</v>
      </c>
      <c r="D1741">
        <v>1400</v>
      </c>
      <c r="E1741">
        <v>0</v>
      </c>
    </row>
    <row r="1742" spans="1:5" x14ac:dyDescent="0.2">
      <c r="A1742" t="s">
        <v>1</v>
      </c>
      <c r="B1742" t="s">
        <v>0</v>
      </c>
      <c r="C1742">
        <v>1</v>
      </c>
      <c r="D1742">
        <v>1996</v>
      </c>
      <c r="E1742">
        <v>2363</v>
      </c>
    </row>
    <row r="1743" spans="1:5" x14ac:dyDescent="0.2">
      <c r="A1743" t="s">
        <v>1</v>
      </c>
      <c r="B1743" t="s">
        <v>0</v>
      </c>
      <c r="C1743">
        <v>6</v>
      </c>
      <c r="D1743">
        <v>1706</v>
      </c>
      <c r="E1743">
        <v>0</v>
      </c>
    </row>
    <row r="1744" spans="1:5" x14ac:dyDescent="0.2">
      <c r="A1744" t="s">
        <v>1</v>
      </c>
      <c r="B1744" t="s">
        <v>2</v>
      </c>
      <c r="C1744">
        <v>3</v>
      </c>
      <c r="D1744">
        <v>3429</v>
      </c>
      <c r="E1744">
        <v>0</v>
      </c>
    </row>
    <row r="1745" spans="1:5" x14ac:dyDescent="0.2">
      <c r="A1745" t="s">
        <v>0</v>
      </c>
      <c r="B1745" t="s">
        <v>1</v>
      </c>
      <c r="C1745">
        <v>1</v>
      </c>
      <c r="D1745">
        <v>1900</v>
      </c>
      <c r="E1745">
        <v>2337</v>
      </c>
    </row>
    <row r="1746" spans="1:5" x14ac:dyDescent="0.2">
      <c r="A1746" t="s">
        <v>1</v>
      </c>
      <c r="B1746" t="s">
        <v>2</v>
      </c>
      <c r="C1746">
        <v>0</v>
      </c>
      <c r="D1746">
        <v>2028</v>
      </c>
      <c r="E1746">
        <v>0</v>
      </c>
    </row>
    <row r="1747" spans="1:5" x14ac:dyDescent="0.2">
      <c r="A1747" t="s">
        <v>0</v>
      </c>
      <c r="B1747" t="s">
        <v>1</v>
      </c>
      <c r="C1747">
        <v>5</v>
      </c>
      <c r="D1747">
        <v>0</v>
      </c>
      <c r="E1747">
        <v>0</v>
      </c>
    </row>
    <row r="1748" spans="1:5" x14ac:dyDescent="0.2">
      <c r="A1748" t="s">
        <v>0</v>
      </c>
      <c r="B1748" t="s">
        <v>1</v>
      </c>
      <c r="C1748">
        <v>2</v>
      </c>
      <c r="D1748">
        <v>749</v>
      </c>
      <c r="E1748">
        <v>1178</v>
      </c>
    </row>
    <row r="1749" spans="1:5" x14ac:dyDescent="0.2">
      <c r="A1749" t="s">
        <v>0</v>
      </c>
      <c r="B1749" t="s">
        <v>2</v>
      </c>
      <c r="C1749">
        <v>0</v>
      </c>
      <c r="D1749">
        <v>850</v>
      </c>
      <c r="E1749">
        <v>0</v>
      </c>
    </row>
    <row r="1750" spans="1:5" x14ac:dyDescent="0.2">
      <c r="A1750" t="s">
        <v>1</v>
      </c>
      <c r="B1750" t="s">
        <v>0</v>
      </c>
      <c r="C1750">
        <v>0</v>
      </c>
      <c r="D1750">
        <v>6128</v>
      </c>
      <c r="E1750">
        <v>4433</v>
      </c>
    </row>
    <row r="1751" spans="1:5" x14ac:dyDescent="0.2">
      <c r="A1751" t="s">
        <v>1</v>
      </c>
      <c r="B1751" t="s">
        <v>2</v>
      </c>
      <c r="C1751">
        <v>0</v>
      </c>
      <c r="D1751">
        <v>4735</v>
      </c>
      <c r="E1751">
        <v>0</v>
      </c>
    </row>
    <row r="1752" spans="1:5" x14ac:dyDescent="0.2">
      <c r="A1752" t="s">
        <v>1</v>
      </c>
      <c r="B1752" t="s">
        <v>0</v>
      </c>
      <c r="C1752">
        <v>2</v>
      </c>
      <c r="D1752">
        <v>1544</v>
      </c>
      <c r="E1752">
        <v>0</v>
      </c>
    </row>
    <row r="1753" spans="1:5" x14ac:dyDescent="0.2">
      <c r="A1753" t="s">
        <v>1</v>
      </c>
      <c r="B1753" t="s">
        <v>0</v>
      </c>
      <c r="C1753">
        <v>3</v>
      </c>
      <c r="D1753">
        <v>2191</v>
      </c>
      <c r="E1753">
        <v>1927</v>
      </c>
    </row>
    <row r="1754" spans="1:5" x14ac:dyDescent="0.2">
      <c r="A1754" t="s">
        <v>0</v>
      </c>
      <c r="B1754" t="s">
        <v>1</v>
      </c>
      <c r="C1754">
        <v>0</v>
      </c>
      <c r="D1754">
        <v>2088</v>
      </c>
      <c r="E1754">
        <v>3492</v>
      </c>
    </row>
    <row r="1755" spans="1:5" x14ac:dyDescent="0.2">
      <c r="A1755" t="s">
        <v>1</v>
      </c>
      <c r="B1755" t="s">
        <v>0</v>
      </c>
      <c r="C1755">
        <v>1</v>
      </c>
      <c r="D1755">
        <v>1165</v>
      </c>
      <c r="E1755">
        <v>961</v>
      </c>
    </row>
    <row r="1756" spans="1:5" x14ac:dyDescent="0.2">
      <c r="A1756" t="s">
        <v>0</v>
      </c>
      <c r="B1756" t="s">
        <v>1</v>
      </c>
      <c r="C1756">
        <v>1</v>
      </c>
      <c r="D1756">
        <v>1900</v>
      </c>
      <c r="E1756">
        <v>2508</v>
      </c>
    </row>
    <row r="1757" spans="1:5" x14ac:dyDescent="0.2">
      <c r="A1757" t="s">
        <v>1</v>
      </c>
      <c r="B1757" t="s">
        <v>2</v>
      </c>
      <c r="C1757">
        <v>3</v>
      </c>
      <c r="D1757">
        <v>2430</v>
      </c>
      <c r="E1757">
        <v>0</v>
      </c>
    </row>
    <row r="1758" spans="1:5" x14ac:dyDescent="0.2">
      <c r="A1758" t="s">
        <v>1</v>
      </c>
      <c r="B1758" t="s">
        <v>0</v>
      </c>
      <c r="C1758">
        <v>0</v>
      </c>
      <c r="D1758">
        <v>1142</v>
      </c>
      <c r="E1758">
        <v>0</v>
      </c>
    </row>
    <row r="1759" spans="1:5" x14ac:dyDescent="0.2">
      <c r="A1759" t="s">
        <v>3</v>
      </c>
      <c r="B1759" t="s">
        <v>2</v>
      </c>
      <c r="C1759">
        <v>0</v>
      </c>
      <c r="D1759">
        <v>2350</v>
      </c>
      <c r="E1759">
        <v>0</v>
      </c>
    </row>
    <row r="1760" spans="1:5" x14ac:dyDescent="0.2">
      <c r="A1760" t="s">
        <v>1</v>
      </c>
      <c r="B1760" t="s">
        <v>0</v>
      </c>
      <c r="C1760">
        <v>4</v>
      </c>
      <c r="D1760">
        <v>7520</v>
      </c>
      <c r="E1760">
        <v>3938</v>
      </c>
    </row>
    <row r="1761" spans="1:5" x14ac:dyDescent="0.2">
      <c r="A1761" t="s">
        <v>0</v>
      </c>
      <c r="B1761" t="s">
        <v>2</v>
      </c>
      <c r="C1761">
        <v>0</v>
      </c>
      <c r="D1761">
        <v>850</v>
      </c>
      <c r="E1761">
        <v>0</v>
      </c>
    </row>
    <row r="1762" spans="1:5" x14ac:dyDescent="0.2">
      <c r="A1762" t="s">
        <v>1</v>
      </c>
      <c r="B1762" t="s">
        <v>2</v>
      </c>
      <c r="C1762">
        <v>0</v>
      </c>
      <c r="D1762">
        <v>1540</v>
      </c>
      <c r="E1762">
        <v>0</v>
      </c>
    </row>
    <row r="1763" spans="1:5" x14ac:dyDescent="0.2">
      <c r="A1763" t="s">
        <v>1</v>
      </c>
      <c r="B1763" t="s">
        <v>0</v>
      </c>
      <c r="C1763">
        <v>0</v>
      </c>
      <c r="D1763">
        <v>1860</v>
      </c>
      <c r="E1763">
        <v>1771</v>
      </c>
    </row>
    <row r="1764" spans="1:5" x14ac:dyDescent="0.2">
      <c r="A1764" t="s">
        <v>1</v>
      </c>
      <c r="B1764" t="s">
        <v>0</v>
      </c>
      <c r="C1764">
        <v>1</v>
      </c>
      <c r="D1764">
        <v>1425</v>
      </c>
      <c r="E1764">
        <v>952</v>
      </c>
    </row>
    <row r="1765" spans="1:5" x14ac:dyDescent="0.2">
      <c r="A1765" t="s">
        <v>1</v>
      </c>
      <c r="B1765" t="s">
        <v>2</v>
      </c>
      <c r="C1765">
        <v>0</v>
      </c>
      <c r="D1765">
        <v>1659</v>
      </c>
      <c r="E1765">
        <v>0</v>
      </c>
    </row>
    <row r="1766" spans="1:5" x14ac:dyDescent="0.2">
      <c r="A1766" t="s">
        <v>1</v>
      </c>
      <c r="B1766" t="s">
        <v>0</v>
      </c>
      <c r="C1766">
        <v>0</v>
      </c>
      <c r="D1766">
        <v>1453</v>
      </c>
      <c r="E1766">
        <v>1458</v>
      </c>
    </row>
    <row r="1767" spans="1:5" x14ac:dyDescent="0.2">
      <c r="A1767" t="s">
        <v>0</v>
      </c>
      <c r="B1767" t="s">
        <v>2</v>
      </c>
      <c r="C1767">
        <v>1</v>
      </c>
      <c r="D1767">
        <v>1823</v>
      </c>
      <c r="E1767">
        <v>0</v>
      </c>
    </row>
    <row r="1768" spans="1:5" x14ac:dyDescent="0.2">
      <c r="A1768" t="s">
        <v>1</v>
      </c>
      <c r="B1768" t="s">
        <v>1</v>
      </c>
      <c r="C1768">
        <v>0</v>
      </c>
      <c r="D1768">
        <v>2400</v>
      </c>
      <c r="E1768">
        <v>3243</v>
      </c>
    </row>
    <row r="1769" spans="1:5" x14ac:dyDescent="0.2">
      <c r="A1769" t="s">
        <v>0</v>
      </c>
      <c r="B1769" t="s">
        <v>2</v>
      </c>
      <c r="C1769">
        <v>1</v>
      </c>
      <c r="D1769">
        <v>1869</v>
      </c>
      <c r="E1769">
        <v>0</v>
      </c>
    </row>
    <row r="1770" spans="1:5" x14ac:dyDescent="0.2">
      <c r="A1770" t="s">
        <v>3</v>
      </c>
      <c r="B1770" t="s">
        <v>2</v>
      </c>
      <c r="C1770">
        <v>0</v>
      </c>
      <c r="D1770">
        <v>1720</v>
      </c>
      <c r="E1770">
        <v>0</v>
      </c>
    </row>
    <row r="1771" spans="1:5" x14ac:dyDescent="0.2">
      <c r="A1771" t="s">
        <v>0</v>
      </c>
      <c r="B1771" t="s">
        <v>1</v>
      </c>
      <c r="C1771">
        <v>0</v>
      </c>
      <c r="D1771">
        <v>940</v>
      </c>
      <c r="E1771">
        <v>623</v>
      </c>
    </row>
    <row r="1772" spans="1:5" x14ac:dyDescent="0.2">
      <c r="A1772" t="s">
        <v>1</v>
      </c>
      <c r="B1772" t="s">
        <v>0</v>
      </c>
      <c r="C1772">
        <v>0</v>
      </c>
      <c r="D1772">
        <v>1378</v>
      </c>
      <c r="E1772">
        <v>1653</v>
      </c>
    </row>
    <row r="1773" spans="1:5" x14ac:dyDescent="0.2">
      <c r="A1773" t="s">
        <v>0</v>
      </c>
      <c r="B1773" t="s">
        <v>1</v>
      </c>
      <c r="C1773">
        <v>0</v>
      </c>
      <c r="D1773">
        <v>0</v>
      </c>
      <c r="E1773">
        <v>0</v>
      </c>
    </row>
    <row r="1774" spans="1:5" x14ac:dyDescent="0.2">
      <c r="A1774" t="s">
        <v>1</v>
      </c>
      <c r="B1774" t="s">
        <v>0</v>
      </c>
      <c r="C1774">
        <v>3</v>
      </c>
      <c r="D1774">
        <v>1611</v>
      </c>
      <c r="E1774">
        <v>1651</v>
      </c>
    </row>
    <row r="1775" spans="1:5" x14ac:dyDescent="0.2">
      <c r="A1775" t="s">
        <v>0</v>
      </c>
      <c r="B1775" t="s">
        <v>2</v>
      </c>
      <c r="C1775">
        <v>0</v>
      </c>
      <c r="D1775">
        <v>2660</v>
      </c>
      <c r="E1775">
        <v>0</v>
      </c>
    </row>
    <row r="1776" spans="1:5" x14ac:dyDescent="0.2">
      <c r="A1776" t="s">
        <v>1</v>
      </c>
      <c r="B1776" t="s">
        <v>0</v>
      </c>
      <c r="C1776">
        <v>0</v>
      </c>
      <c r="D1776">
        <v>2258</v>
      </c>
      <c r="E1776">
        <v>2399</v>
      </c>
    </row>
    <row r="1777" spans="1:5" x14ac:dyDescent="0.2">
      <c r="A1777" t="s">
        <v>1</v>
      </c>
      <c r="B1777" t="s">
        <v>0</v>
      </c>
      <c r="C1777">
        <v>0</v>
      </c>
      <c r="D1777">
        <v>1274</v>
      </c>
      <c r="E1777">
        <v>753</v>
      </c>
    </row>
    <row r="1778" spans="1:5" x14ac:dyDescent="0.2">
      <c r="A1778" t="s">
        <v>1</v>
      </c>
      <c r="B1778" t="s">
        <v>0</v>
      </c>
      <c r="C1778">
        <v>2</v>
      </c>
      <c r="D1778">
        <v>2600</v>
      </c>
      <c r="E1778">
        <v>3107</v>
      </c>
    </row>
    <row r="1779" spans="1:5" x14ac:dyDescent="0.2">
      <c r="A1779" t="s">
        <v>0</v>
      </c>
      <c r="B1779" t="s">
        <v>1</v>
      </c>
      <c r="C1779">
        <v>0</v>
      </c>
      <c r="D1779">
        <v>2319</v>
      </c>
      <c r="E1779">
        <v>1311</v>
      </c>
    </row>
    <row r="1780" spans="1:5" x14ac:dyDescent="0.2">
      <c r="A1780" t="s">
        <v>1</v>
      </c>
      <c r="B1780" t="s">
        <v>0</v>
      </c>
      <c r="C1780">
        <v>1</v>
      </c>
      <c r="D1780">
        <v>1338</v>
      </c>
      <c r="E1780">
        <v>691</v>
      </c>
    </row>
    <row r="1781" spans="1:5" x14ac:dyDescent="0.2">
      <c r="A1781" t="s">
        <v>0</v>
      </c>
      <c r="B1781" t="s">
        <v>1</v>
      </c>
      <c r="C1781">
        <v>2</v>
      </c>
      <c r="D1781">
        <v>2400</v>
      </c>
      <c r="E1781">
        <v>1578</v>
      </c>
    </row>
    <row r="1782" spans="1:5" x14ac:dyDescent="0.2">
      <c r="A1782" t="s">
        <v>1</v>
      </c>
      <c r="B1782" t="s">
        <v>0</v>
      </c>
      <c r="C1782">
        <v>0</v>
      </c>
      <c r="D1782">
        <v>2807</v>
      </c>
      <c r="E1782">
        <v>0</v>
      </c>
    </row>
    <row r="1783" spans="1:5" x14ac:dyDescent="0.2">
      <c r="A1783" t="s">
        <v>0</v>
      </c>
      <c r="B1783" t="s">
        <v>1</v>
      </c>
      <c r="C1783">
        <v>0</v>
      </c>
      <c r="D1783">
        <v>1794</v>
      </c>
      <c r="E1783">
        <v>2894</v>
      </c>
    </row>
    <row r="1784" spans="1:5" x14ac:dyDescent="0.2">
      <c r="A1784" t="s">
        <v>0</v>
      </c>
      <c r="B1784" t="s">
        <v>2</v>
      </c>
      <c r="C1784">
        <v>0</v>
      </c>
      <c r="D1784">
        <v>2537</v>
      </c>
      <c r="E1784">
        <v>0</v>
      </c>
    </row>
    <row r="1785" spans="1:5" x14ac:dyDescent="0.2">
      <c r="A1785" t="s">
        <v>0</v>
      </c>
      <c r="B1785" t="s">
        <v>1</v>
      </c>
      <c r="C1785">
        <v>2</v>
      </c>
      <c r="D1785">
        <v>3030</v>
      </c>
      <c r="E1785">
        <v>2519</v>
      </c>
    </row>
    <row r="1786" spans="1:5" x14ac:dyDescent="0.2">
      <c r="A1786" t="s">
        <v>0</v>
      </c>
      <c r="B1786" t="s">
        <v>2</v>
      </c>
      <c r="C1786">
        <v>2</v>
      </c>
      <c r="D1786">
        <v>1392</v>
      </c>
      <c r="E1786">
        <v>0</v>
      </c>
    </row>
    <row r="1787" spans="1:5" x14ac:dyDescent="0.2">
      <c r="A1787" t="s">
        <v>1</v>
      </c>
      <c r="B1787" t="s">
        <v>2</v>
      </c>
      <c r="C1787">
        <v>0</v>
      </c>
      <c r="D1787">
        <v>2302</v>
      </c>
      <c r="E1787">
        <v>0</v>
      </c>
    </row>
    <row r="1788" spans="1:5" x14ac:dyDescent="0.2">
      <c r="A1788" t="s">
        <v>1</v>
      </c>
      <c r="B1788" t="s">
        <v>0</v>
      </c>
      <c r="C1788">
        <v>1</v>
      </c>
      <c r="D1788">
        <v>1386</v>
      </c>
      <c r="E1788">
        <v>0</v>
      </c>
    </row>
    <row r="1789" spans="1:5" x14ac:dyDescent="0.2">
      <c r="A1789" t="s">
        <v>3</v>
      </c>
      <c r="B1789" t="s">
        <v>2</v>
      </c>
      <c r="C1789">
        <v>0</v>
      </c>
      <c r="D1789">
        <v>1620</v>
      </c>
      <c r="E1789">
        <v>0</v>
      </c>
    </row>
    <row r="1790" spans="1:5" x14ac:dyDescent="0.2">
      <c r="A1790" t="s">
        <v>0</v>
      </c>
      <c r="B1790" t="s">
        <v>1</v>
      </c>
      <c r="C1790">
        <v>0</v>
      </c>
      <c r="D1790">
        <v>620</v>
      </c>
      <c r="E1790">
        <v>832</v>
      </c>
    </row>
    <row r="1791" spans="1:5" x14ac:dyDescent="0.2">
      <c r="A1791" t="s">
        <v>1</v>
      </c>
      <c r="B1791" t="s">
        <v>2</v>
      </c>
      <c r="C1791">
        <v>0</v>
      </c>
      <c r="D1791">
        <v>2540</v>
      </c>
      <c r="E1791">
        <v>0</v>
      </c>
    </row>
    <row r="1792" spans="1:5" x14ac:dyDescent="0.2">
      <c r="A1792" t="s">
        <v>0</v>
      </c>
      <c r="B1792" t="s">
        <v>1</v>
      </c>
      <c r="C1792">
        <v>3</v>
      </c>
      <c r="D1792">
        <v>0</v>
      </c>
      <c r="E1792">
        <v>0</v>
      </c>
    </row>
    <row r="1793" spans="1:5" x14ac:dyDescent="0.2">
      <c r="A1793" t="s">
        <v>0</v>
      </c>
      <c r="B1793" t="s">
        <v>1</v>
      </c>
      <c r="C1793">
        <v>0</v>
      </c>
      <c r="D1793">
        <v>1443</v>
      </c>
      <c r="E1793">
        <v>1540</v>
      </c>
    </row>
    <row r="1794" spans="1:5" x14ac:dyDescent="0.2">
      <c r="A1794" t="s">
        <v>0</v>
      </c>
      <c r="B1794" t="s">
        <v>2</v>
      </c>
      <c r="C1794">
        <v>1</v>
      </c>
      <c r="D1794">
        <v>1349</v>
      </c>
      <c r="E1794">
        <v>0</v>
      </c>
    </row>
    <row r="1795" spans="1:5" x14ac:dyDescent="0.2">
      <c r="A1795" t="s">
        <v>1</v>
      </c>
      <c r="B1795" t="s">
        <v>0</v>
      </c>
      <c r="C1795">
        <v>0</v>
      </c>
      <c r="D1795">
        <v>1302</v>
      </c>
      <c r="E1795">
        <v>0</v>
      </c>
    </row>
    <row r="1796" spans="1:5" x14ac:dyDescent="0.2">
      <c r="A1796" t="s">
        <v>0</v>
      </c>
      <c r="B1796" t="s">
        <v>1</v>
      </c>
      <c r="C1796">
        <v>1</v>
      </c>
      <c r="D1796">
        <v>1900</v>
      </c>
      <c r="E1796">
        <v>2841</v>
      </c>
    </row>
    <row r="1797" spans="1:5" x14ac:dyDescent="0.2">
      <c r="A1797" t="s">
        <v>1</v>
      </c>
      <c r="B1797" t="s">
        <v>0</v>
      </c>
      <c r="C1797">
        <v>3</v>
      </c>
      <c r="D1797">
        <v>1589</v>
      </c>
      <c r="E1797">
        <v>1745</v>
      </c>
    </row>
    <row r="1798" spans="1:5" x14ac:dyDescent="0.2">
      <c r="A1798" t="s">
        <v>3</v>
      </c>
      <c r="B1798" t="s">
        <v>2</v>
      </c>
      <c r="C1798">
        <v>0</v>
      </c>
      <c r="D1798">
        <v>2312</v>
      </c>
      <c r="E1798">
        <v>0</v>
      </c>
    </row>
    <row r="1799" spans="1:5" x14ac:dyDescent="0.2">
      <c r="A1799" t="s">
        <v>0</v>
      </c>
      <c r="B1799" t="s">
        <v>2</v>
      </c>
      <c r="C1799">
        <v>1</v>
      </c>
      <c r="D1799">
        <v>1685</v>
      </c>
      <c r="E1799">
        <v>0</v>
      </c>
    </row>
    <row r="1800" spans="1:5" x14ac:dyDescent="0.2">
      <c r="A1800" t="s">
        <v>3</v>
      </c>
      <c r="B1800" t="s">
        <v>2</v>
      </c>
      <c r="C1800">
        <v>0</v>
      </c>
      <c r="D1800">
        <v>1881</v>
      </c>
      <c r="E1800">
        <v>0</v>
      </c>
    </row>
    <row r="1801" spans="1:5" x14ac:dyDescent="0.2">
      <c r="A1801" t="s">
        <v>0</v>
      </c>
      <c r="B1801" t="s">
        <v>1</v>
      </c>
      <c r="C1801">
        <v>1</v>
      </c>
      <c r="D1801">
        <v>1860</v>
      </c>
      <c r="E1801">
        <v>1798</v>
      </c>
    </row>
    <row r="1802" spans="1:5" x14ac:dyDescent="0.2">
      <c r="A1802" t="s">
        <v>0</v>
      </c>
      <c r="B1802" t="s">
        <v>2</v>
      </c>
      <c r="C1802">
        <v>0</v>
      </c>
      <c r="D1802">
        <v>1217</v>
      </c>
      <c r="E1802">
        <v>0</v>
      </c>
    </row>
    <row r="1803" spans="1:5" x14ac:dyDescent="0.2">
      <c r="A1803" t="s">
        <v>0</v>
      </c>
      <c r="B1803" t="s">
        <v>1</v>
      </c>
      <c r="C1803">
        <v>1</v>
      </c>
      <c r="D1803">
        <v>1240</v>
      </c>
      <c r="E1803">
        <v>2092</v>
      </c>
    </row>
    <row r="1804" spans="1:5" x14ac:dyDescent="0.2">
      <c r="A1804" t="s">
        <v>0</v>
      </c>
      <c r="B1804" t="s">
        <v>2</v>
      </c>
      <c r="C1804">
        <v>0</v>
      </c>
      <c r="D1804">
        <v>624</v>
      </c>
      <c r="E1804">
        <v>0</v>
      </c>
    </row>
    <row r="1805" spans="1:5" x14ac:dyDescent="0.2">
      <c r="A1805" t="s">
        <v>1</v>
      </c>
      <c r="B1805" t="s">
        <v>0</v>
      </c>
      <c r="C1805">
        <v>3</v>
      </c>
      <c r="D1805">
        <v>1380</v>
      </c>
      <c r="E1805">
        <v>0</v>
      </c>
    </row>
    <row r="1806" spans="1:5" x14ac:dyDescent="0.2">
      <c r="A1806" t="s">
        <v>0</v>
      </c>
      <c r="B1806" t="s">
        <v>2</v>
      </c>
      <c r="C1806">
        <v>0</v>
      </c>
      <c r="D1806">
        <v>1525</v>
      </c>
      <c r="E1806">
        <v>0</v>
      </c>
    </row>
    <row r="1807" spans="1:5" x14ac:dyDescent="0.2">
      <c r="A1807" t="s">
        <v>1</v>
      </c>
      <c r="B1807" t="s">
        <v>0</v>
      </c>
      <c r="C1807">
        <v>0</v>
      </c>
      <c r="D1807">
        <v>1043</v>
      </c>
      <c r="E1807">
        <v>847</v>
      </c>
    </row>
    <row r="1808" spans="1:5" x14ac:dyDescent="0.2">
      <c r="A1808" t="s">
        <v>0</v>
      </c>
      <c r="B1808" t="s">
        <v>1</v>
      </c>
      <c r="C1808">
        <v>1</v>
      </c>
      <c r="D1808">
        <v>8784</v>
      </c>
      <c r="E1808">
        <v>12933</v>
      </c>
    </row>
    <row r="1809" spans="1:5" x14ac:dyDescent="0.2">
      <c r="A1809" t="s">
        <v>0</v>
      </c>
      <c r="B1809" t="s">
        <v>1</v>
      </c>
      <c r="C1809">
        <v>2</v>
      </c>
      <c r="D1809">
        <v>1790</v>
      </c>
      <c r="E1809">
        <v>1767</v>
      </c>
    </row>
    <row r="1810" spans="1:5" x14ac:dyDescent="0.2">
      <c r="A1810" t="s">
        <v>0</v>
      </c>
      <c r="B1810" t="s">
        <v>1</v>
      </c>
      <c r="C1810">
        <v>2</v>
      </c>
      <c r="D1810">
        <v>1217</v>
      </c>
      <c r="E1810">
        <v>901</v>
      </c>
    </row>
    <row r="1811" spans="1:5" x14ac:dyDescent="0.2">
      <c r="A1811" t="s">
        <v>1</v>
      </c>
      <c r="B1811" t="s">
        <v>0</v>
      </c>
      <c r="C1811">
        <v>2</v>
      </c>
      <c r="D1811">
        <v>3940</v>
      </c>
      <c r="E1811">
        <v>3072</v>
      </c>
    </row>
    <row r="1812" spans="1:5" x14ac:dyDescent="0.2">
      <c r="A1812" t="s">
        <v>1</v>
      </c>
      <c r="B1812" t="s">
        <v>0</v>
      </c>
      <c r="C1812">
        <v>3</v>
      </c>
      <c r="D1812">
        <v>1576</v>
      </c>
      <c r="E1812">
        <v>1687</v>
      </c>
    </row>
    <row r="1813" spans="1:5" x14ac:dyDescent="0.2">
      <c r="A1813" t="s">
        <v>0</v>
      </c>
      <c r="B1813" t="s">
        <v>1</v>
      </c>
      <c r="C1813">
        <v>0</v>
      </c>
      <c r="D1813">
        <v>2393</v>
      </c>
      <c r="E1813">
        <v>3312</v>
      </c>
    </row>
    <row r="1814" spans="1:5" x14ac:dyDescent="0.2">
      <c r="A1814" t="s">
        <v>1</v>
      </c>
      <c r="B1814" t="s">
        <v>2</v>
      </c>
      <c r="C1814">
        <v>0</v>
      </c>
      <c r="D1814">
        <v>5400</v>
      </c>
      <c r="E1814">
        <v>0</v>
      </c>
    </row>
    <row r="1815" spans="1:5" x14ac:dyDescent="0.2">
      <c r="A1815" t="s">
        <v>1</v>
      </c>
      <c r="B1815" t="s">
        <v>0</v>
      </c>
      <c r="C1815">
        <v>2</v>
      </c>
      <c r="D1815">
        <v>2400</v>
      </c>
      <c r="E1815">
        <v>1907</v>
      </c>
    </row>
    <row r="1816" spans="1:5" x14ac:dyDescent="0.2">
      <c r="A1816" t="s">
        <v>0</v>
      </c>
      <c r="B1816" t="s">
        <v>1</v>
      </c>
      <c r="C1816">
        <v>0</v>
      </c>
      <c r="D1816">
        <v>1914</v>
      </c>
      <c r="E1816">
        <v>2459</v>
      </c>
    </row>
    <row r="1817" spans="1:5" x14ac:dyDescent="0.2">
      <c r="A1817" t="s">
        <v>1</v>
      </c>
      <c r="B1817" t="s">
        <v>0</v>
      </c>
      <c r="C1817">
        <v>0</v>
      </c>
      <c r="D1817">
        <v>975</v>
      </c>
      <c r="E1817">
        <v>945</v>
      </c>
    </row>
    <row r="1818" spans="1:5" x14ac:dyDescent="0.2">
      <c r="A1818" t="s">
        <v>1</v>
      </c>
      <c r="B1818" t="s">
        <v>0</v>
      </c>
      <c r="C1818">
        <v>2</v>
      </c>
      <c r="D1818">
        <v>1690</v>
      </c>
      <c r="E1818">
        <v>1735</v>
      </c>
    </row>
    <row r="1819" spans="1:5" x14ac:dyDescent="0.2">
      <c r="A1819" t="s">
        <v>0</v>
      </c>
      <c r="B1819" t="s">
        <v>2</v>
      </c>
      <c r="C1819">
        <v>0</v>
      </c>
      <c r="D1819">
        <v>1700</v>
      </c>
      <c r="E1819">
        <v>0</v>
      </c>
    </row>
    <row r="1820" spans="1:5" x14ac:dyDescent="0.2">
      <c r="A1820" t="s">
        <v>0</v>
      </c>
      <c r="B1820" t="s">
        <v>1</v>
      </c>
      <c r="C1820">
        <v>0</v>
      </c>
      <c r="D1820">
        <v>257</v>
      </c>
      <c r="E1820">
        <v>183</v>
      </c>
    </row>
    <row r="1821" spans="1:5" x14ac:dyDescent="0.2">
      <c r="A1821" t="s">
        <v>0</v>
      </c>
      <c r="B1821" t="s">
        <v>1</v>
      </c>
      <c r="C1821">
        <v>0</v>
      </c>
      <c r="D1821">
        <v>546</v>
      </c>
      <c r="E1821">
        <v>529</v>
      </c>
    </row>
    <row r="1822" spans="1:5" x14ac:dyDescent="0.2">
      <c r="A1822" t="s">
        <v>0</v>
      </c>
      <c r="B1822" t="s">
        <v>2</v>
      </c>
      <c r="C1822">
        <v>0</v>
      </c>
      <c r="D1822">
        <v>1392</v>
      </c>
      <c r="E1822">
        <v>0</v>
      </c>
    </row>
    <row r="1823" spans="1:5" x14ac:dyDescent="0.2">
      <c r="A1823" t="s">
        <v>1</v>
      </c>
      <c r="B1823" t="s">
        <v>2</v>
      </c>
      <c r="C1823">
        <v>0</v>
      </c>
      <c r="D1823">
        <v>1770</v>
      </c>
      <c r="E1823">
        <v>0</v>
      </c>
    </row>
    <row r="1824" spans="1:5" x14ac:dyDescent="0.2">
      <c r="A1824" t="s">
        <v>1</v>
      </c>
      <c r="B1824" t="s">
        <v>0</v>
      </c>
      <c r="C1824">
        <v>1</v>
      </c>
      <c r="D1824">
        <v>1740</v>
      </c>
      <c r="E1824">
        <v>1571</v>
      </c>
    </row>
    <row r="1825" spans="1:5" x14ac:dyDescent="0.2">
      <c r="A1825" t="s">
        <v>0</v>
      </c>
      <c r="B1825" t="s">
        <v>2</v>
      </c>
      <c r="C1825">
        <v>0</v>
      </c>
      <c r="D1825">
        <v>2309</v>
      </c>
      <c r="E1825">
        <v>0</v>
      </c>
    </row>
    <row r="1826" spans="1:5" x14ac:dyDescent="0.2">
      <c r="A1826" t="s">
        <v>1</v>
      </c>
      <c r="B1826" t="s">
        <v>0</v>
      </c>
      <c r="C1826">
        <v>3</v>
      </c>
      <c r="D1826">
        <v>2108</v>
      </c>
      <c r="E1826">
        <v>1713</v>
      </c>
    </row>
    <row r="1827" spans="1:5" x14ac:dyDescent="0.2">
      <c r="A1827" t="s">
        <v>0</v>
      </c>
      <c r="B1827" t="s">
        <v>1</v>
      </c>
      <c r="C1827">
        <v>0</v>
      </c>
      <c r="D1827">
        <v>2553</v>
      </c>
      <c r="E1827">
        <v>3356</v>
      </c>
    </row>
    <row r="1828" spans="1:5" x14ac:dyDescent="0.2">
      <c r="A1828" t="s">
        <v>0</v>
      </c>
      <c r="B1828" t="s">
        <v>2</v>
      </c>
      <c r="C1828">
        <v>0</v>
      </c>
      <c r="D1828">
        <v>1700</v>
      </c>
      <c r="E1828">
        <v>0</v>
      </c>
    </row>
    <row r="1829" spans="1:5" x14ac:dyDescent="0.2">
      <c r="A1829" t="s">
        <v>1</v>
      </c>
      <c r="B1829" t="s">
        <v>0</v>
      </c>
      <c r="C1829">
        <v>4</v>
      </c>
      <c r="D1829">
        <v>1740</v>
      </c>
      <c r="E1829">
        <v>2018</v>
      </c>
    </row>
    <row r="1830" spans="1:5" x14ac:dyDescent="0.2">
      <c r="A1830" t="s">
        <v>1</v>
      </c>
      <c r="B1830" t="s">
        <v>0</v>
      </c>
      <c r="C1830">
        <v>0</v>
      </c>
      <c r="D1830">
        <v>6526</v>
      </c>
      <c r="E1830">
        <v>5312</v>
      </c>
    </row>
    <row r="1831" spans="1:5" x14ac:dyDescent="0.2">
      <c r="A1831" t="s">
        <v>1</v>
      </c>
      <c r="B1831" t="s">
        <v>0</v>
      </c>
      <c r="C1831">
        <v>2</v>
      </c>
      <c r="D1831">
        <v>2441</v>
      </c>
      <c r="E1831">
        <v>0</v>
      </c>
    </row>
    <row r="1832" spans="1:5" x14ac:dyDescent="0.2">
      <c r="A1832" t="s">
        <v>1</v>
      </c>
      <c r="B1832" t="s">
        <v>0</v>
      </c>
      <c r="C1832">
        <v>0</v>
      </c>
      <c r="D1832">
        <v>2060</v>
      </c>
      <c r="E1832">
        <v>0</v>
      </c>
    </row>
    <row r="1833" spans="1:5" x14ac:dyDescent="0.2">
      <c r="A1833" t="s">
        <v>1</v>
      </c>
      <c r="B1833" t="s">
        <v>2</v>
      </c>
      <c r="C1833">
        <v>0</v>
      </c>
      <c r="D1833">
        <v>12473</v>
      </c>
      <c r="E1833">
        <v>0</v>
      </c>
    </row>
    <row r="1834" spans="1:5" x14ac:dyDescent="0.2">
      <c r="A1834" t="s">
        <v>0</v>
      </c>
      <c r="B1834" t="s">
        <v>1</v>
      </c>
      <c r="C1834">
        <v>4</v>
      </c>
      <c r="D1834">
        <v>633</v>
      </c>
      <c r="E1834">
        <v>341</v>
      </c>
    </row>
    <row r="1835" spans="1:5" x14ac:dyDescent="0.2">
      <c r="A1835" t="s">
        <v>0</v>
      </c>
      <c r="B1835" t="s">
        <v>1</v>
      </c>
      <c r="C1835">
        <v>0</v>
      </c>
      <c r="D1835">
        <v>2803</v>
      </c>
      <c r="E1835">
        <v>2316</v>
      </c>
    </row>
    <row r="1836" spans="1:5" x14ac:dyDescent="0.2">
      <c r="A1836" t="s">
        <v>1</v>
      </c>
      <c r="B1836" t="s">
        <v>0</v>
      </c>
      <c r="C1836">
        <v>1</v>
      </c>
      <c r="D1836">
        <v>1361</v>
      </c>
      <c r="E1836">
        <v>1571</v>
      </c>
    </row>
    <row r="1837" spans="1:5" x14ac:dyDescent="0.2">
      <c r="A1837" t="s">
        <v>1</v>
      </c>
      <c r="B1837" t="s">
        <v>0</v>
      </c>
      <c r="C1837">
        <v>3</v>
      </c>
      <c r="D1837">
        <v>1330</v>
      </c>
      <c r="E1837">
        <v>0</v>
      </c>
    </row>
    <row r="1838" spans="1:5" x14ac:dyDescent="0.2">
      <c r="A1838" t="s">
        <v>1</v>
      </c>
      <c r="B1838" t="s">
        <v>0</v>
      </c>
      <c r="C1838">
        <v>0</v>
      </c>
      <c r="D1838">
        <v>7298</v>
      </c>
      <c r="E1838">
        <v>6681</v>
      </c>
    </row>
    <row r="1839" spans="1:5" x14ac:dyDescent="0.2">
      <c r="A1839" t="s">
        <v>1</v>
      </c>
      <c r="B1839" t="s">
        <v>0</v>
      </c>
      <c r="C1839">
        <v>0</v>
      </c>
      <c r="D1839">
        <v>2381</v>
      </c>
      <c r="E1839">
        <v>0</v>
      </c>
    </row>
    <row r="1840" spans="1:5" x14ac:dyDescent="0.2">
      <c r="A1840" t="s">
        <v>1</v>
      </c>
      <c r="B1840" t="s">
        <v>0</v>
      </c>
      <c r="C1840">
        <v>2</v>
      </c>
      <c r="D1840">
        <v>1900</v>
      </c>
      <c r="E1840">
        <v>2136</v>
      </c>
    </row>
    <row r="1841" spans="1:5" x14ac:dyDescent="0.2">
      <c r="A1841" t="s">
        <v>0</v>
      </c>
      <c r="B1841" t="s">
        <v>2</v>
      </c>
      <c r="C1841">
        <v>0</v>
      </c>
      <c r="D1841">
        <v>1967</v>
      </c>
      <c r="E1841">
        <v>0</v>
      </c>
    </row>
    <row r="1842" spans="1:5" x14ac:dyDescent="0.2">
      <c r="A1842" t="s">
        <v>1</v>
      </c>
      <c r="B1842" t="s">
        <v>0</v>
      </c>
      <c r="C1842">
        <v>0</v>
      </c>
      <c r="D1842">
        <v>5114</v>
      </c>
      <c r="E1842">
        <v>0</v>
      </c>
    </row>
    <row r="1843" spans="1:5" x14ac:dyDescent="0.2">
      <c r="A1843" t="s">
        <v>0</v>
      </c>
      <c r="B1843" t="s">
        <v>1</v>
      </c>
      <c r="C1843">
        <v>4</v>
      </c>
      <c r="D1843">
        <v>1267</v>
      </c>
      <c r="E1843">
        <v>853</v>
      </c>
    </row>
    <row r="1844" spans="1:5" x14ac:dyDescent="0.2">
      <c r="A1844" t="s">
        <v>1</v>
      </c>
      <c r="B1844" t="s">
        <v>2</v>
      </c>
      <c r="C1844">
        <v>0</v>
      </c>
      <c r="D1844">
        <v>1438</v>
      </c>
      <c r="E1844">
        <v>0</v>
      </c>
    </row>
    <row r="1845" spans="1:5" x14ac:dyDescent="0.2">
      <c r="A1845" t="s">
        <v>3</v>
      </c>
      <c r="B1845" t="s">
        <v>2</v>
      </c>
      <c r="C1845">
        <v>0</v>
      </c>
      <c r="D1845">
        <v>1530</v>
      </c>
      <c r="E1845">
        <v>0</v>
      </c>
    </row>
    <row r="1846" spans="1:5" x14ac:dyDescent="0.2">
      <c r="A1846" t="s">
        <v>1</v>
      </c>
      <c r="B1846" t="s">
        <v>0</v>
      </c>
      <c r="C1846">
        <v>3</v>
      </c>
      <c r="D1846">
        <v>2254</v>
      </c>
      <c r="E1846">
        <v>0</v>
      </c>
    </row>
    <row r="1847" spans="1:5" x14ac:dyDescent="0.2">
      <c r="A1847" t="s">
        <v>1</v>
      </c>
      <c r="B1847" t="s">
        <v>0</v>
      </c>
      <c r="C1847">
        <v>0</v>
      </c>
      <c r="D1847">
        <v>1453</v>
      </c>
      <c r="E1847">
        <v>811</v>
      </c>
    </row>
    <row r="1848" spans="1:5" x14ac:dyDescent="0.2">
      <c r="A1848" t="s">
        <v>0</v>
      </c>
      <c r="B1848" t="s">
        <v>2</v>
      </c>
      <c r="C1848">
        <v>0</v>
      </c>
      <c r="D1848">
        <v>1600</v>
      </c>
      <c r="E1848">
        <v>0</v>
      </c>
    </row>
    <row r="1849" spans="1:5" x14ac:dyDescent="0.2">
      <c r="A1849" t="s">
        <v>0</v>
      </c>
      <c r="B1849" t="s">
        <v>1</v>
      </c>
      <c r="C1849">
        <v>1</v>
      </c>
      <c r="D1849">
        <v>0</v>
      </c>
      <c r="E1849">
        <v>0</v>
      </c>
    </row>
    <row r="1850" spans="1:5" x14ac:dyDescent="0.2">
      <c r="A1850" t="s">
        <v>0</v>
      </c>
      <c r="B1850" t="s">
        <v>1</v>
      </c>
      <c r="C1850">
        <v>1</v>
      </c>
      <c r="D1850">
        <v>1670</v>
      </c>
      <c r="E1850">
        <v>866</v>
      </c>
    </row>
    <row r="1851" spans="1:5" x14ac:dyDescent="0.2">
      <c r="A1851" t="s">
        <v>0</v>
      </c>
      <c r="B1851" t="s">
        <v>2</v>
      </c>
      <c r="C1851">
        <v>0</v>
      </c>
      <c r="D1851">
        <v>1109</v>
      </c>
      <c r="E1851">
        <v>0</v>
      </c>
    </row>
    <row r="1852" spans="1:5" x14ac:dyDescent="0.2">
      <c r="A1852" t="s">
        <v>1</v>
      </c>
      <c r="B1852" t="s">
        <v>0</v>
      </c>
      <c r="C1852">
        <v>3</v>
      </c>
      <c r="D1852">
        <v>1440</v>
      </c>
      <c r="E1852">
        <v>938</v>
      </c>
    </row>
    <row r="1853" spans="1:5" x14ac:dyDescent="0.2">
      <c r="A1853" t="s">
        <v>1</v>
      </c>
      <c r="B1853" t="s">
        <v>0</v>
      </c>
      <c r="C1853">
        <v>0</v>
      </c>
      <c r="D1853">
        <v>1100</v>
      </c>
      <c r="E1853">
        <v>722</v>
      </c>
    </row>
    <row r="1854" spans="1:5" x14ac:dyDescent="0.2">
      <c r="A1854" t="s">
        <v>0</v>
      </c>
      <c r="B1854" t="s">
        <v>1</v>
      </c>
      <c r="C1854">
        <v>2</v>
      </c>
      <c r="D1854">
        <v>2456</v>
      </c>
      <c r="E1854">
        <v>3155</v>
      </c>
    </row>
    <row r="1855" spans="1:5" x14ac:dyDescent="0.2">
      <c r="A1855" t="s">
        <v>1</v>
      </c>
      <c r="B1855" t="s">
        <v>0</v>
      </c>
      <c r="C1855">
        <v>1</v>
      </c>
      <c r="D1855">
        <v>1293</v>
      </c>
      <c r="E1855">
        <v>0</v>
      </c>
    </row>
    <row r="1856" spans="1:5" x14ac:dyDescent="0.2">
      <c r="A1856" t="s">
        <v>3</v>
      </c>
      <c r="B1856" t="s">
        <v>2</v>
      </c>
      <c r="C1856">
        <v>0</v>
      </c>
      <c r="D1856">
        <v>1177</v>
      </c>
      <c r="E1856">
        <v>0</v>
      </c>
    </row>
    <row r="1857" spans="1:5" x14ac:dyDescent="0.2">
      <c r="A1857" t="s">
        <v>1</v>
      </c>
      <c r="B1857" t="s">
        <v>0</v>
      </c>
      <c r="C1857">
        <v>0</v>
      </c>
      <c r="D1857">
        <v>1310</v>
      </c>
      <c r="E1857">
        <v>1177</v>
      </c>
    </row>
    <row r="1858" spans="1:5" x14ac:dyDescent="0.2">
      <c r="A1858" t="s">
        <v>1</v>
      </c>
      <c r="B1858" t="s">
        <v>0</v>
      </c>
      <c r="C1858">
        <v>4</v>
      </c>
      <c r="D1858">
        <v>7520</v>
      </c>
      <c r="E1858">
        <v>3938</v>
      </c>
    </row>
    <row r="1859" spans="1:5" x14ac:dyDescent="0.2">
      <c r="A1859" t="s">
        <v>1</v>
      </c>
      <c r="B1859" t="s">
        <v>2</v>
      </c>
      <c r="C1859">
        <v>0</v>
      </c>
      <c r="D1859">
        <v>1208</v>
      </c>
      <c r="E1859">
        <v>0</v>
      </c>
    </row>
    <row r="1860" spans="1:5" x14ac:dyDescent="0.2">
      <c r="A1860" t="s">
        <v>0</v>
      </c>
      <c r="B1860" t="s">
        <v>2</v>
      </c>
      <c r="C1860">
        <v>0</v>
      </c>
      <c r="D1860">
        <v>1052</v>
      </c>
      <c r="E1860">
        <v>0</v>
      </c>
    </row>
    <row r="1861" spans="1:5" x14ac:dyDescent="0.2">
      <c r="A1861" t="s">
        <v>1</v>
      </c>
      <c r="B1861" t="s">
        <v>0</v>
      </c>
      <c r="C1861">
        <v>0</v>
      </c>
      <c r="D1861">
        <v>2047</v>
      </c>
      <c r="E1861">
        <v>0</v>
      </c>
    </row>
    <row r="1862" spans="1:5" x14ac:dyDescent="0.2">
      <c r="A1862" t="s">
        <v>0</v>
      </c>
      <c r="B1862" t="s">
        <v>2</v>
      </c>
      <c r="C1862">
        <v>0</v>
      </c>
      <c r="D1862">
        <v>1392</v>
      </c>
      <c r="E1862">
        <v>0</v>
      </c>
    </row>
    <row r="1863" spans="1:5" x14ac:dyDescent="0.2">
      <c r="A1863" t="s">
        <v>3</v>
      </c>
      <c r="B1863" t="s">
        <v>2</v>
      </c>
      <c r="C1863">
        <v>0</v>
      </c>
      <c r="D1863">
        <v>1300</v>
      </c>
      <c r="E1863">
        <v>0</v>
      </c>
    </row>
    <row r="1864" spans="1:5" x14ac:dyDescent="0.2">
      <c r="A1864" t="s">
        <v>1</v>
      </c>
      <c r="B1864" t="s">
        <v>0</v>
      </c>
      <c r="C1864">
        <v>3</v>
      </c>
      <c r="D1864">
        <v>5565</v>
      </c>
      <c r="E1864">
        <v>0</v>
      </c>
    </row>
    <row r="1865" spans="1:5" x14ac:dyDescent="0.2">
      <c r="A1865" t="s">
        <v>0</v>
      </c>
      <c r="B1865" t="s">
        <v>1</v>
      </c>
      <c r="C1865">
        <v>0</v>
      </c>
      <c r="D1865">
        <v>1228</v>
      </c>
      <c r="E1865">
        <v>1941</v>
      </c>
    </row>
    <row r="1866" spans="1:5" x14ac:dyDescent="0.2">
      <c r="A1866" t="s">
        <v>0</v>
      </c>
      <c r="B1866" t="s">
        <v>2</v>
      </c>
      <c r="C1866">
        <v>0</v>
      </c>
      <c r="D1866">
        <v>2160</v>
      </c>
      <c r="E1866">
        <v>0</v>
      </c>
    </row>
    <row r="1867" spans="1:5" x14ac:dyDescent="0.2">
      <c r="A1867" t="s">
        <v>0</v>
      </c>
      <c r="B1867" t="s">
        <v>2</v>
      </c>
      <c r="C1867">
        <v>0</v>
      </c>
      <c r="D1867">
        <v>1300</v>
      </c>
      <c r="E1867">
        <v>0</v>
      </c>
    </row>
    <row r="1868" spans="1:5" x14ac:dyDescent="0.2">
      <c r="A1868" t="s">
        <v>1</v>
      </c>
      <c r="B1868" t="s">
        <v>0</v>
      </c>
      <c r="C1868">
        <v>1</v>
      </c>
      <c r="D1868">
        <v>2246</v>
      </c>
      <c r="E1868">
        <v>0</v>
      </c>
    </row>
    <row r="1869" spans="1:5" x14ac:dyDescent="0.2">
      <c r="A1869" t="s">
        <v>0</v>
      </c>
      <c r="B1869" t="s">
        <v>1</v>
      </c>
      <c r="C1869">
        <v>0</v>
      </c>
      <c r="D1869">
        <v>1438</v>
      </c>
      <c r="E1869">
        <v>2354</v>
      </c>
    </row>
    <row r="1870" spans="1:5" x14ac:dyDescent="0.2">
      <c r="A1870" t="s">
        <v>1</v>
      </c>
      <c r="B1870" t="s">
        <v>0</v>
      </c>
      <c r="C1870">
        <v>1</v>
      </c>
      <c r="D1870">
        <v>1830</v>
      </c>
      <c r="E1870">
        <v>0</v>
      </c>
    </row>
    <row r="1871" spans="1:5" x14ac:dyDescent="0.2">
      <c r="A1871" t="s">
        <v>0</v>
      </c>
      <c r="B1871" t="s">
        <v>2</v>
      </c>
      <c r="C1871">
        <v>1</v>
      </c>
      <c r="D1871">
        <v>1197</v>
      </c>
      <c r="E1871">
        <v>0</v>
      </c>
    </row>
    <row r="1872" spans="1:5" x14ac:dyDescent="0.2">
      <c r="A1872" t="s">
        <v>3</v>
      </c>
      <c r="B1872" t="s">
        <v>2</v>
      </c>
      <c r="C1872">
        <v>0</v>
      </c>
      <c r="D1872">
        <v>1254</v>
      </c>
      <c r="E1872">
        <v>0</v>
      </c>
    </row>
    <row r="1873" spans="1:5" x14ac:dyDescent="0.2">
      <c r="A1873" t="s">
        <v>1</v>
      </c>
      <c r="B1873" t="s">
        <v>0</v>
      </c>
      <c r="C1873">
        <v>2</v>
      </c>
      <c r="D1873">
        <v>1740</v>
      </c>
      <c r="E1873">
        <v>1882</v>
      </c>
    </row>
    <row r="1874" spans="1:5" x14ac:dyDescent="0.2">
      <c r="A1874" t="s">
        <v>1</v>
      </c>
      <c r="B1874" t="s">
        <v>0</v>
      </c>
      <c r="C1874">
        <v>0</v>
      </c>
      <c r="D1874">
        <v>1177</v>
      </c>
      <c r="E1874">
        <v>775</v>
      </c>
    </row>
    <row r="1875" spans="1:5" x14ac:dyDescent="0.2">
      <c r="A1875" t="s">
        <v>0</v>
      </c>
      <c r="B1875" t="s">
        <v>1</v>
      </c>
      <c r="C1875">
        <v>1</v>
      </c>
      <c r="D1875">
        <v>2887</v>
      </c>
      <c r="E1875">
        <v>2547</v>
      </c>
    </row>
    <row r="1876" spans="1:5" x14ac:dyDescent="0.2">
      <c r="A1876" t="s">
        <v>0</v>
      </c>
      <c r="B1876" t="s">
        <v>1</v>
      </c>
      <c r="C1876">
        <v>1</v>
      </c>
      <c r="D1876">
        <v>1551</v>
      </c>
      <c r="E1876">
        <v>835</v>
      </c>
    </row>
    <row r="1877" spans="1:5" x14ac:dyDescent="0.2">
      <c r="A1877" t="s">
        <v>0</v>
      </c>
      <c r="B1877" t="s">
        <v>1</v>
      </c>
      <c r="C1877">
        <v>0</v>
      </c>
      <c r="D1877">
        <v>1544</v>
      </c>
      <c r="E1877">
        <v>1808</v>
      </c>
    </row>
    <row r="1878" spans="1:5" x14ac:dyDescent="0.2">
      <c r="A1878" t="s">
        <v>0</v>
      </c>
      <c r="B1878" t="s">
        <v>1</v>
      </c>
      <c r="C1878">
        <v>0</v>
      </c>
      <c r="D1878">
        <v>1740</v>
      </c>
      <c r="E1878">
        <v>2398</v>
      </c>
    </row>
    <row r="1879" spans="1:5" x14ac:dyDescent="0.2">
      <c r="A1879" t="s">
        <v>1</v>
      </c>
      <c r="B1879" t="s">
        <v>2</v>
      </c>
      <c r="C1879">
        <v>0</v>
      </c>
      <c r="D1879">
        <v>5400</v>
      </c>
      <c r="E1879">
        <v>0</v>
      </c>
    </row>
    <row r="1880" spans="1:5" x14ac:dyDescent="0.2">
      <c r="A1880" t="s">
        <v>0</v>
      </c>
      <c r="B1880" t="s">
        <v>2</v>
      </c>
      <c r="C1880">
        <v>0</v>
      </c>
      <c r="D1880">
        <v>1880</v>
      </c>
      <c r="E1880">
        <v>0</v>
      </c>
    </row>
    <row r="1881" spans="1:5" x14ac:dyDescent="0.2">
      <c r="A1881" t="s">
        <v>0</v>
      </c>
      <c r="B1881" t="s">
        <v>2</v>
      </c>
      <c r="C1881">
        <v>0</v>
      </c>
      <c r="D1881">
        <v>891</v>
      </c>
      <c r="E1881">
        <v>0</v>
      </c>
    </row>
    <row r="1882" spans="1:5" x14ac:dyDescent="0.2">
      <c r="A1882" t="s">
        <v>1</v>
      </c>
      <c r="B1882" t="s">
        <v>0</v>
      </c>
      <c r="C1882">
        <v>1</v>
      </c>
      <c r="D1882">
        <v>1600</v>
      </c>
      <c r="E1882">
        <v>1010</v>
      </c>
    </row>
    <row r="1883" spans="1:5" x14ac:dyDescent="0.2">
      <c r="A1883" t="s">
        <v>1</v>
      </c>
      <c r="B1883" t="s">
        <v>0</v>
      </c>
      <c r="C1883">
        <v>2</v>
      </c>
      <c r="D1883">
        <v>1815</v>
      </c>
      <c r="E1883">
        <v>0</v>
      </c>
    </row>
    <row r="1884" spans="1:5" x14ac:dyDescent="0.2">
      <c r="A1884" t="s">
        <v>0</v>
      </c>
      <c r="B1884" t="s">
        <v>1</v>
      </c>
      <c r="C1884">
        <v>2</v>
      </c>
      <c r="D1884">
        <v>0</v>
      </c>
      <c r="E1884">
        <v>0</v>
      </c>
    </row>
    <row r="1885" spans="1:5" x14ac:dyDescent="0.2">
      <c r="A1885" t="s">
        <v>0</v>
      </c>
      <c r="B1885" t="s">
        <v>1</v>
      </c>
      <c r="C1885">
        <v>0</v>
      </c>
      <c r="D1885">
        <v>1607</v>
      </c>
      <c r="E1885">
        <v>2188</v>
      </c>
    </row>
    <row r="1886" spans="1:5" x14ac:dyDescent="0.2">
      <c r="A1886" t="s">
        <v>0</v>
      </c>
      <c r="B1886" t="s">
        <v>1</v>
      </c>
      <c r="C1886">
        <v>0</v>
      </c>
      <c r="D1886">
        <v>944</v>
      </c>
      <c r="E1886">
        <v>1504</v>
      </c>
    </row>
    <row r="1887" spans="1:5" x14ac:dyDescent="0.2">
      <c r="A1887" t="s">
        <v>0</v>
      </c>
      <c r="B1887" t="s">
        <v>1</v>
      </c>
      <c r="C1887">
        <v>2</v>
      </c>
      <c r="D1887">
        <v>999</v>
      </c>
      <c r="E1887">
        <v>640</v>
      </c>
    </row>
    <row r="1888" spans="1:5" x14ac:dyDescent="0.2">
      <c r="A1888" t="s">
        <v>1</v>
      </c>
      <c r="B1888" t="s">
        <v>2</v>
      </c>
      <c r="C1888">
        <v>0</v>
      </c>
      <c r="D1888">
        <v>1300</v>
      </c>
      <c r="E1888">
        <v>0</v>
      </c>
    </row>
    <row r="1889" spans="1:5" x14ac:dyDescent="0.2">
      <c r="A1889" t="s">
        <v>0</v>
      </c>
      <c r="B1889" t="s">
        <v>1</v>
      </c>
      <c r="C1889">
        <v>1</v>
      </c>
      <c r="D1889">
        <v>0</v>
      </c>
      <c r="E1889">
        <v>0</v>
      </c>
    </row>
    <row r="1890" spans="1:5" x14ac:dyDescent="0.2">
      <c r="A1890" t="s">
        <v>1</v>
      </c>
      <c r="B1890" t="s">
        <v>0</v>
      </c>
      <c r="C1890">
        <v>2</v>
      </c>
      <c r="D1890">
        <v>1987</v>
      </c>
      <c r="E1890">
        <v>2351</v>
      </c>
    </row>
    <row r="1891" spans="1:5" x14ac:dyDescent="0.2">
      <c r="A1891" t="s">
        <v>0</v>
      </c>
      <c r="B1891" t="s">
        <v>1</v>
      </c>
      <c r="C1891">
        <v>1</v>
      </c>
      <c r="D1891">
        <v>1900</v>
      </c>
      <c r="E1891">
        <v>2337</v>
      </c>
    </row>
    <row r="1892" spans="1:5" x14ac:dyDescent="0.2">
      <c r="A1892" t="s">
        <v>0</v>
      </c>
      <c r="B1892" t="s">
        <v>1</v>
      </c>
      <c r="C1892">
        <v>2</v>
      </c>
      <c r="D1892">
        <v>817</v>
      </c>
      <c r="E1892">
        <v>534</v>
      </c>
    </row>
    <row r="1893" spans="1:5" x14ac:dyDescent="0.2">
      <c r="A1893" t="s">
        <v>1</v>
      </c>
      <c r="B1893" t="s">
        <v>2</v>
      </c>
      <c r="C1893">
        <v>0</v>
      </c>
      <c r="D1893">
        <v>3597</v>
      </c>
      <c r="E1893">
        <v>0</v>
      </c>
    </row>
    <row r="1894" spans="1:5" x14ac:dyDescent="0.2">
      <c r="A1894" t="s">
        <v>1</v>
      </c>
      <c r="B1894" t="s">
        <v>0</v>
      </c>
      <c r="C1894">
        <v>1</v>
      </c>
      <c r="D1894">
        <v>3533</v>
      </c>
      <c r="E1894">
        <v>2166</v>
      </c>
    </row>
    <row r="1895" spans="1:5" x14ac:dyDescent="0.2">
      <c r="A1895" t="s">
        <v>3</v>
      </c>
      <c r="B1895" t="s">
        <v>2</v>
      </c>
      <c r="C1895">
        <v>0</v>
      </c>
      <c r="D1895">
        <v>2600</v>
      </c>
      <c r="E1895">
        <v>0</v>
      </c>
    </row>
    <row r="1896" spans="1:5" x14ac:dyDescent="0.2">
      <c r="A1896" t="s">
        <v>0</v>
      </c>
      <c r="B1896" t="s">
        <v>1</v>
      </c>
      <c r="C1896">
        <v>2</v>
      </c>
      <c r="D1896">
        <v>1479</v>
      </c>
      <c r="E1896">
        <v>1846</v>
      </c>
    </row>
    <row r="1897" spans="1:5" x14ac:dyDescent="0.2">
      <c r="A1897" t="s">
        <v>0</v>
      </c>
      <c r="B1897" t="s">
        <v>1</v>
      </c>
      <c r="C1897">
        <v>0</v>
      </c>
      <c r="D1897">
        <v>2034</v>
      </c>
      <c r="E1897">
        <v>1804</v>
      </c>
    </row>
    <row r="1898" spans="1:5" x14ac:dyDescent="0.2">
      <c r="A1898" t="s">
        <v>0</v>
      </c>
      <c r="B1898" t="s">
        <v>1</v>
      </c>
      <c r="C1898">
        <v>1</v>
      </c>
      <c r="D1898">
        <v>1392</v>
      </c>
      <c r="E1898">
        <v>1835</v>
      </c>
    </row>
    <row r="1899" spans="1:5" x14ac:dyDescent="0.2">
      <c r="A1899" t="s">
        <v>1</v>
      </c>
      <c r="B1899" t="s">
        <v>0</v>
      </c>
      <c r="C1899">
        <v>1</v>
      </c>
      <c r="D1899">
        <v>3760</v>
      </c>
      <c r="E1899">
        <v>3607</v>
      </c>
    </row>
    <row r="1900" spans="1:5" x14ac:dyDescent="0.2">
      <c r="A1900" t="s">
        <v>0</v>
      </c>
      <c r="B1900" t="s">
        <v>1</v>
      </c>
      <c r="C1900">
        <v>2</v>
      </c>
      <c r="D1900">
        <v>1000</v>
      </c>
      <c r="E1900">
        <v>904</v>
      </c>
    </row>
    <row r="1901" spans="1:5" x14ac:dyDescent="0.2">
      <c r="A1901" t="s">
        <v>1</v>
      </c>
      <c r="B1901" t="s">
        <v>0</v>
      </c>
      <c r="C1901">
        <v>3</v>
      </c>
      <c r="D1901">
        <v>2000</v>
      </c>
      <c r="E1901">
        <v>2100</v>
      </c>
    </row>
    <row r="1902" spans="1:5" x14ac:dyDescent="0.2">
      <c r="A1902" t="s">
        <v>0</v>
      </c>
      <c r="B1902" t="s">
        <v>1</v>
      </c>
      <c r="C1902">
        <v>0</v>
      </c>
      <c r="D1902">
        <v>0</v>
      </c>
      <c r="E1902">
        <v>0</v>
      </c>
    </row>
    <row r="1903" spans="1:5" x14ac:dyDescent="0.2">
      <c r="A1903" t="s">
        <v>0</v>
      </c>
      <c r="B1903" t="s">
        <v>2</v>
      </c>
      <c r="C1903">
        <v>2</v>
      </c>
      <c r="D1903">
        <v>1211</v>
      </c>
      <c r="E1903">
        <v>0</v>
      </c>
    </row>
    <row r="1904" spans="1:5" x14ac:dyDescent="0.2">
      <c r="A1904" t="s">
        <v>0</v>
      </c>
      <c r="B1904" t="s">
        <v>2</v>
      </c>
      <c r="C1904">
        <v>0</v>
      </c>
      <c r="D1904">
        <v>626</v>
      </c>
      <c r="E1904">
        <v>0</v>
      </c>
    </row>
    <row r="1905" spans="1:5" x14ac:dyDescent="0.2">
      <c r="A1905" t="s">
        <v>1</v>
      </c>
      <c r="B1905" t="s">
        <v>0</v>
      </c>
      <c r="C1905">
        <v>2</v>
      </c>
      <c r="D1905">
        <v>2600</v>
      </c>
      <c r="E1905">
        <v>2833</v>
      </c>
    </row>
    <row r="1906" spans="1:5" x14ac:dyDescent="0.2">
      <c r="A1906" t="s">
        <v>1</v>
      </c>
      <c r="B1906" t="s">
        <v>0</v>
      </c>
      <c r="C1906">
        <v>2</v>
      </c>
      <c r="D1906">
        <v>2500</v>
      </c>
      <c r="E1906">
        <v>0</v>
      </c>
    </row>
    <row r="1907" spans="1:5" x14ac:dyDescent="0.2">
      <c r="A1907" t="s">
        <v>3</v>
      </c>
      <c r="B1907" t="s">
        <v>2</v>
      </c>
      <c r="C1907">
        <v>0</v>
      </c>
      <c r="D1907">
        <v>1640</v>
      </c>
      <c r="E1907">
        <v>0</v>
      </c>
    </row>
    <row r="1908" spans="1:5" x14ac:dyDescent="0.2">
      <c r="A1908" t="s">
        <v>3</v>
      </c>
      <c r="B1908" t="s">
        <v>2</v>
      </c>
      <c r="C1908">
        <v>0</v>
      </c>
      <c r="D1908">
        <v>2460</v>
      </c>
      <c r="E1908">
        <v>0</v>
      </c>
    </row>
    <row r="1909" spans="1:5" x14ac:dyDescent="0.2">
      <c r="A1909" t="s">
        <v>3</v>
      </c>
      <c r="B1909" t="s">
        <v>2</v>
      </c>
      <c r="C1909">
        <v>0</v>
      </c>
      <c r="D1909">
        <v>1479</v>
      </c>
      <c r="E1909">
        <v>0</v>
      </c>
    </row>
    <row r="1910" spans="1:5" x14ac:dyDescent="0.2">
      <c r="A1910" t="s">
        <v>0</v>
      </c>
      <c r="B1910" t="s">
        <v>1</v>
      </c>
      <c r="C1910">
        <v>2</v>
      </c>
      <c r="D1910">
        <v>1460</v>
      </c>
      <c r="E1910">
        <v>2034</v>
      </c>
    </row>
    <row r="1911" spans="1:5" x14ac:dyDescent="0.2">
      <c r="A1911" t="s">
        <v>1</v>
      </c>
      <c r="B1911" t="s">
        <v>0</v>
      </c>
      <c r="C1911">
        <v>0</v>
      </c>
      <c r="D1911">
        <v>3640</v>
      </c>
      <c r="E1911">
        <v>1944</v>
      </c>
    </row>
    <row r="1912" spans="1:5" x14ac:dyDescent="0.2">
      <c r="A1912" t="s">
        <v>1</v>
      </c>
      <c r="B1912" t="s">
        <v>0</v>
      </c>
      <c r="C1912">
        <v>3</v>
      </c>
      <c r="D1912">
        <v>1940</v>
      </c>
      <c r="E1912">
        <v>1857</v>
      </c>
    </row>
    <row r="1913" spans="1:5" x14ac:dyDescent="0.2">
      <c r="A1913" t="s">
        <v>0</v>
      </c>
      <c r="B1913" t="s">
        <v>2</v>
      </c>
      <c r="C1913">
        <v>2</v>
      </c>
      <c r="D1913">
        <v>2400</v>
      </c>
      <c r="E1913">
        <v>0</v>
      </c>
    </row>
    <row r="1914" spans="1:5" x14ac:dyDescent="0.2">
      <c r="A1914" t="s">
        <v>1</v>
      </c>
      <c r="B1914" t="s">
        <v>0</v>
      </c>
      <c r="C1914">
        <v>0</v>
      </c>
      <c r="D1914">
        <v>2700</v>
      </c>
      <c r="E1914">
        <v>2006</v>
      </c>
    </row>
    <row r="1915" spans="1:5" x14ac:dyDescent="0.2">
      <c r="A1915" t="s">
        <v>0</v>
      </c>
      <c r="B1915" t="s">
        <v>1</v>
      </c>
      <c r="C1915">
        <v>3</v>
      </c>
      <c r="D1915">
        <v>0</v>
      </c>
      <c r="E1915">
        <v>0</v>
      </c>
    </row>
    <row r="1916" spans="1:5" x14ac:dyDescent="0.2">
      <c r="A1916" t="s">
        <v>0</v>
      </c>
      <c r="B1916" t="s">
        <v>2</v>
      </c>
      <c r="C1916">
        <v>0</v>
      </c>
      <c r="D1916">
        <v>2248</v>
      </c>
      <c r="E1916">
        <v>0</v>
      </c>
    </row>
    <row r="1917" spans="1:5" x14ac:dyDescent="0.2">
      <c r="A1917" t="s">
        <v>0</v>
      </c>
      <c r="B1917" t="s">
        <v>1</v>
      </c>
      <c r="C1917">
        <v>0</v>
      </c>
      <c r="D1917">
        <v>1438</v>
      </c>
      <c r="E1917">
        <v>2354</v>
      </c>
    </row>
    <row r="1918" spans="1:5" x14ac:dyDescent="0.2">
      <c r="A1918" t="s">
        <v>0</v>
      </c>
      <c r="B1918" t="s">
        <v>1</v>
      </c>
      <c r="C1918">
        <v>1</v>
      </c>
      <c r="D1918">
        <v>0</v>
      </c>
      <c r="E1918">
        <v>0</v>
      </c>
    </row>
    <row r="1919" spans="1:5" x14ac:dyDescent="0.2">
      <c r="A1919" t="s">
        <v>1</v>
      </c>
      <c r="B1919" t="s">
        <v>2</v>
      </c>
      <c r="C1919">
        <v>0</v>
      </c>
      <c r="D1919">
        <v>1787</v>
      </c>
      <c r="E1919">
        <v>0</v>
      </c>
    </row>
    <row r="1920" spans="1:5" x14ac:dyDescent="0.2">
      <c r="A1920" t="s">
        <v>1</v>
      </c>
      <c r="B1920" t="s">
        <v>0</v>
      </c>
      <c r="C1920">
        <v>4</v>
      </c>
      <c r="D1920">
        <v>2756</v>
      </c>
      <c r="E1920">
        <v>2756</v>
      </c>
    </row>
    <row r="1921" spans="1:5" x14ac:dyDescent="0.2">
      <c r="A1921" t="s">
        <v>0</v>
      </c>
      <c r="B1921" t="s">
        <v>2</v>
      </c>
      <c r="C1921">
        <v>0</v>
      </c>
      <c r="D1921">
        <v>1398</v>
      </c>
      <c r="E1921">
        <v>0</v>
      </c>
    </row>
    <row r="1922" spans="1:5" x14ac:dyDescent="0.2">
      <c r="A1922" t="s">
        <v>0</v>
      </c>
      <c r="B1922" t="s">
        <v>1</v>
      </c>
      <c r="C1922">
        <v>2</v>
      </c>
      <c r="D1922">
        <v>1558</v>
      </c>
      <c r="E1922">
        <v>2353</v>
      </c>
    </row>
    <row r="1923" spans="1:5" x14ac:dyDescent="0.2">
      <c r="A1923" t="s">
        <v>0</v>
      </c>
      <c r="B1923" t="s">
        <v>1</v>
      </c>
      <c r="C1923">
        <v>2</v>
      </c>
      <c r="D1923">
        <v>1780</v>
      </c>
      <c r="E1923">
        <v>1829</v>
      </c>
    </row>
    <row r="1924" spans="1:5" x14ac:dyDescent="0.2">
      <c r="A1924" t="s">
        <v>0</v>
      </c>
      <c r="B1924" t="s">
        <v>2</v>
      </c>
      <c r="C1924">
        <v>0</v>
      </c>
      <c r="D1924">
        <v>589</v>
      </c>
      <c r="E1924">
        <v>0</v>
      </c>
    </row>
    <row r="1925" spans="1:5" x14ac:dyDescent="0.2">
      <c r="A1925" t="s">
        <v>3</v>
      </c>
      <c r="B1925" t="s">
        <v>2</v>
      </c>
      <c r="C1925">
        <v>0</v>
      </c>
      <c r="D1925">
        <v>1556</v>
      </c>
      <c r="E1925">
        <v>0</v>
      </c>
    </row>
    <row r="1926" spans="1:5" x14ac:dyDescent="0.2">
      <c r="A1926" t="s">
        <v>3</v>
      </c>
      <c r="B1926" t="s">
        <v>2</v>
      </c>
      <c r="C1926">
        <v>0</v>
      </c>
      <c r="D1926">
        <v>1180</v>
      </c>
      <c r="E1926">
        <v>0</v>
      </c>
    </row>
    <row r="1927" spans="1:5" x14ac:dyDescent="0.2">
      <c r="A1927" t="s">
        <v>1</v>
      </c>
      <c r="B1927" t="s">
        <v>2</v>
      </c>
      <c r="C1927">
        <v>0</v>
      </c>
      <c r="D1927">
        <v>1240</v>
      </c>
      <c r="E1927">
        <v>0</v>
      </c>
    </row>
    <row r="1928" spans="1:5" x14ac:dyDescent="0.2">
      <c r="A1928" t="s">
        <v>1</v>
      </c>
      <c r="B1928" t="s">
        <v>0</v>
      </c>
      <c r="C1928">
        <v>0</v>
      </c>
      <c r="D1928">
        <v>1814</v>
      </c>
      <c r="E1928">
        <v>0</v>
      </c>
    </row>
    <row r="1929" spans="1:5" x14ac:dyDescent="0.2">
      <c r="A1929" t="s">
        <v>1</v>
      </c>
      <c r="B1929" t="s">
        <v>0</v>
      </c>
      <c r="C1929">
        <v>0</v>
      </c>
      <c r="D1929">
        <v>2320</v>
      </c>
      <c r="E1929">
        <v>2682</v>
      </c>
    </row>
    <row r="1930" spans="1:5" x14ac:dyDescent="0.2">
      <c r="A1930" t="s">
        <v>0</v>
      </c>
      <c r="B1930" t="s">
        <v>1</v>
      </c>
      <c r="C1930">
        <v>0</v>
      </c>
      <c r="D1930">
        <v>1607</v>
      </c>
      <c r="E1930">
        <v>2188</v>
      </c>
    </row>
    <row r="1931" spans="1:5" x14ac:dyDescent="0.2">
      <c r="A1931" t="s">
        <v>0</v>
      </c>
      <c r="B1931" t="s">
        <v>1</v>
      </c>
      <c r="C1931">
        <v>2</v>
      </c>
      <c r="D1931">
        <v>2669</v>
      </c>
      <c r="E1931">
        <v>4489</v>
      </c>
    </row>
    <row r="1932" spans="1:5" x14ac:dyDescent="0.2">
      <c r="A1932" t="s">
        <v>0</v>
      </c>
      <c r="B1932" t="s">
        <v>2</v>
      </c>
      <c r="C1932">
        <v>0</v>
      </c>
      <c r="D1932">
        <v>1152</v>
      </c>
      <c r="E1932">
        <v>0</v>
      </c>
    </row>
    <row r="1933" spans="1:5" x14ac:dyDescent="0.2">
      <c r="A1933" t="s">
        <v>1</v>
      </c>
      <c r="B1933" t="s">
        <v>2</v>
      </c>
      <c r="C1933">
        <v>0</v>
      </c>
      <c r="D1933">
        <v>1281</v>
      </c>
      <c r="E1933">
        <v>0</v>
      </c>
    </row>
    <row r="1934" spans="1:5" x14ac:dyDescent="0.2">
      <c r="A1934" t="s">
        <v>1</v>
      </c>
      <c r="B1934" t="s">
        <v>0</v>
      </c>
      <c r="C1934">
        <v>0</v>
      </c>
      <c r="D1934">
        <v>2124</v>
      </c>
      <c r="E1934">
        <v>2166</v>
      </c>
    </row>
    <row r="1935" spans="1:5" x14ac:dyDescent="0.2">
      <c r="A1935" t="s">
        <v>1</v>
      </c>
      <c r="B1935" t="s">
        <v>0</v>
      </c>
      <c r="C1935">
        <v>2</v>
      </c>
      <c r="D1935">
        <v>2600</v>
      </c>
      <c r="E1935">
        <v>2833</v>
      </c>
    </row>
    <row r="1936" spans="1:5" x14ac:dyDescent="0.2">
      <c r="A1936" t="s">
        <v>1</v>
      </c>
      <c r="B1936" t="s">
        <v>0</v>
      </c>
      <c r="C1936">
        <v>1</v>
      </c>
      <c r="D1936">
        <v>1853</v>
      </c>
      <c r="E1936">
        <v>0</v>
      </c>
    </row>
    <row r="1937" spans="1:5" x14ac:dyDescent="0.2">
      <c r="A1937" t="s">
        <v>1</v>
      </c>
      <c r="B1937" t="s">
        <v>0</v>
      </c>
      <c r="C1937">
        <v>2</v>
      </c>
      <c r="D1937">
        <v>4426</v>
      </c>
      <c r="E1937">
        <v>0</v>
      </c>
    </row>
    <row r="1938" spans="1:5" x14ac:dyDescent="0.2">
      <c r="A1938" t="s">
        <v>1</v>
      </c>
      <c r="B1938" t="s">
        <v>2</v>
      </c>
      <c r="C1938">
        <v>0</v>
      </c>
      <c r="D1938">
        <v>1438</v>
      </c>
      <c r="E1938">
        <v>0</v>
      </c>
    </row>
    <row r="1939" spans="1:5" x14ac:dyDescent="0.2">
      <c r="A1939" t="s">
        <v>0</v>
      </c>
      <c r="B1939" t="s">
        <v>1</v>
      </c>
      <c r="C1939">
        <v>0</v>
      </c>
      <c r="D1939">
        <v>2393</v>
      </c>
      <c r="E1939">
        <v>3312</v>
      </c>
    </row>
    <row r="1940" spans="1:5" x14ac:dyDescent="0.2">
      <c r="A1940" t="s">
        <v>0</v>
      </c>
      <c r="B1940" t="s">
        <v>1</v>
      </c>
      <c r="C1940">
        <v>0</v>
      </c>
      <c r="D1940">
        <v>1545</v>
      </c>
      <c r="E1940">
        <v>2234</v>
      </c>
    </row>
    <row r="1941" spans="1:5" x14ac:dyDescent="0.2">
      <c r="A1941" t="s">
        <v>3</v>
      </c>
      <c r="B1941" t="s">
        <v>2</v>
      </c>
      <c r="C1941">
        <v>0</v>
      </c>
      <c r="D1941">
        <v>1341</v>
      </c>
      <c r="E1941">
        <v>0</v>
      </c>
    </row>
    <row r="1942" spans="1:5" x14ac:dyDescent="0.2">
      <c r="A1942" t="s">
        <v>0</v>
      </c>
      <c r="B1942" t="s">
        <v>2</v>
      </c>
      <c r="C1942">
        <v>0</v>
      </c>
      <c r="D1942">
        <v>1684</v>
      </c>
      <c r="E1942">
        <v>0</v>
      </c>
    </row>
    <row r="1943" spans="1:5" x14ac:dyDescent="0.2">
      <c r="A1943" t="s">
        <v>1</v>
      </c>
      <c r="B1943" t="s">
        <v>2</v>
      </c>
      <c r="C1943">
        <v>0</v>
      </c>
      <c r="D1943">
        <v>917</v>
      </c>
      <c r="E1943">
        <v>0</v>
      </c>
    </row>
    <row r="1944" spans="1:5" x14ac:dyDescent="0.2">
      <c r="A1944" t="s">
        <v>3</v>
      </c>
      <c r="B1944" t="s">
        <v>1</v>
      </c>
      <c r="C1944">
        <v>1</v>
      </c>
      <c r="D1944">
        <v>1340</v>
      </c>
      <c r="E1944">
        <v>747</v>
      </c>
    </row>
    <row r="1945" spans="1:5" x14ac:dyDescent="0.2">
      <c r="A1945" t="s">
        <v>1</v>
      </c>
      <c r="B1945" t="s">
        <v>0</v>
      </c>
      <c r="C1945">
        <v>2</v>
      </c>
      <c r="D1945">
        <v>2897</v>
      </c>
      <c r="E1945">
        <v>1919</v>
      </c>
    </row>
    <row r="1946" spans="1:5" x14ac:dyDescent="0.2">
      <c r="A1946" t="s">
        <v>0</v>
      </c>
      <c r="B1946" t="s">
        <v>2</v>
      </c>
      <c r="C1946">
        <v>0</v>
      </c>
      <c r="D1946">
        <v>840</v>
      </c>
      <c r="E1946">
        <v>0</v>
      </c>
    </row>
    <row r="1947" spans="1:5" x14ac:dyDescent="0.2">
      <c r="A1947" t="s">
        <v>1</v>
      </c>
      <c r="B1947" t="s">
        <v>0</v>
      </c>
      <c r="C1947">
        <v>0</v>
      </c>
      <c r="D1947">
        <v>1571</v>
      </c>
      <c r="E1947">
        <v>1436</v>
      </c>
    </row>
    <row r="1948" spans="1:5" x14ac:dyDescent="0.2">
      <c r="A1948" t="s">
        <v>0</v>
      </c>
      <c r="B1948" t="s">
        <v>2</v>
      </c>
      <c r="C1948">
        <v>3</v>
      </c>
      <c r="D1948">
        <v>1355</v>
      </c>
      <c r="E1948">
        <v>0</v>
      </c>
    </row>
    <row r="1949" spans="1:5" x14ac:dyDescent="0.2">
      <c r="A1949" t="s">
        <v>1</v>
      </c>
      <c r="B1949" t="s">
        <v>2</v>
      </c>
      <c r="C1949">
        <v>0</v>
      </c>
      <c r="D1949">
        <v>1373</v>
      </c>
      <c r="E1949">
        <v>0</v>
      </c>
    </row>
    <row r="1950" spans="1:5" x14ac:dyDescent="0.2">
      <c r="A1950" t="s">
        <v>0</v>
      </c>
      <c r="B1950" t="s">
        <v>1</v>
      </c>
      <c r="C1950">
        <v>3</v>
      </c>
      <c r="D1950">
        <v>2329</v>
      </c>
      <c r="E1950">
        <v>1469</v>
      </c>
    </row>
    <row r="1951" spans="1:5" x14ac:dyDescent="0.2">
      <c r="A1951" t="s">
        <v>1</v>
      </c>
      <c r="B1951" t="s">
        <v>0</v>
      </c>
      <c r="C1951">
        <v>3</v>
      </c>
      <c r="D1951">
        <v>1940</v>
      </c>
      <c r="E1951">
        <v>1857</v>
      </c>
    </row>
    <row r="1952" spans="1:5" x14ac:dyDescent="0.2">
      <c r="A1952" t="s">
        <v>1</v>
      </c>
      <c r="B1952" t="s">
        <v>0</v>
      </c>
      <c r="C1952">
        <v>0</v>
      </c>
      <c r="D1952">
        <v>2400</v>
      </c>
      <c r="E1952">
        <v>0</v>
      </c>
    </row>
    <row r="1953" spans="1:5" x14ac:dyDescent="0.2">
      <c r="A1953" t="s">
        <v>0</v>
      </c>
      <c r="B1953" t="s">
        <v>2</v>
      </c>
      <c r="C1953">
        <v>0</v>
      </c>
      <c r="D1953">
        <v>2309</v>
      </c>
      <c r="E1953">
        <v>0</v>
      </c>
    </row>
    <row r="1954" spans="1:5" x14ac:dyDescent="0.2">
      <c r="A1954" t="s">
        <v>0</v>
      </c>
      <c r="B1954" t="s">
        <v>2</v>
      </c>
      <c r="C1954">
        <v>0</v>
      </c>
      <c r="D1954">
        <v>1300</v>
      </c>
      <c r="E1954">
        <v>0</v>
      </c>
    </row>
    <row r="1955" spans="1:5" x14ac:dyDescent="0.2">
      <c r="A1955" t="s">
        <v>1</v>
      </c>
      <c r="B1955" t="s">
        <v>0</v>
      </c>
      <c r="C1955">
        <v>2</v>
      </c>
      <c r="D1955">
        <v>1540</v>
      </c>
      <c r="E1955">
        <v>0</v>
      </c>
    </row>
    <row r="1956" spans="1:5" x14ac:dyDescent="0.2">
      <c r="A1956" t="s">
        <v>1</v>
      </c>
      <c r="B1956" t="s">
        <v>2</v>
      </c>
      <c r="C1956">
        <v>1</v>
      </c>
      <c r="D1956">
        <v>1566</v>
      </c>
      <c r="E1956">
        <v>0</v>
      </c>
    </row>
    <row r="1957" spans="1:5" x14ac:dyDescent="0.2">
      <c r="A1957" t="s">
        <v>0</v>
      </c>
      <c r="B1957" t="s">
        <v>2</v>
      </c>
      <c r="C1957">
        <v>0</v>
      </c>
      <c r="D1957">
        <v>1068</v>
      </c>
      <c r="E1957">
        <v>0</v>
      </c>
    </row>
    <row r="1958" spans="1:5" x14ac:dyDescent="0.2">
      <c r="A1958" t="s">
        <v>0</v>
      </c>
      <c r="B1958" t="s">
        <v>1</v>
      </c>
      <c r="C1958">
        <v>0</v>
      </c>
      <c r="D1958">
        <v>1339</v>
      </c>
      <c r="E1958">
        <v>1682</v>
      </c>
    </row>
    <row r="1959" spans="1:5" x14ac:dyDescent="0.2">
      <c r="A1959" t="s">
        <v>0</v>
      </c>
      <c r="B1959" t="s">
        <v>2</v>
      </c>
      <c r="C1959">
        <v>0</v>
      </c>
      <c r="D1959">
        <v>1000</v>
      </c>
      <c r="E1959">
        <v>0</v>
      </c>
    </row>
    <row r="1960" spans="1:5" x14ac:dyDescent="0.2">
      <c r="A1960" t="s">
        <v>0</v>
      </c>
      <c r="B1960" t="s">
        <v>1</v>
      </c>
      <c r="C1960">
        <v>2</v>
      </c>
      <c r="D1960">
        <v>2400</v>
      </c>
      <c r="E1960">
        <v>1578</v>
      </c>
    </row>
    <row r="1961" spans="1:5" x14ac:dyDescent="0.2">
      <c r="A1961" t="s">
        <v>1</v>
      </c>
      <c r="B1961" t="s">
        <v>0</v>
      </c>
      <c r="C1961">
        <v>1</v>
      </c>
      <c r="D1961">
        <v>2000</v>
      </c>
      <c r="E1961">
        <v>0</v>
      </c>
    </row>
    <row r="1962" spans="1:5" x14ac:dyDescent="0.2">
      <c r="A1962" t="s">
        <v>0</v>
      </c>
      <c r="B1962" t="s">
        <v>2</v>
      </c>
      <c r="C1962">
        <v>0</v>
      </c>
      <c r="D1962">
        <v>1139</v>
      </c>
      <c r="E1962">
        <v>0</v>
      </c>
    </row>
    <row r="1963" spans="1:5" x14ac:dyDescent="0.2">
      <c r="A1963" t="s">
        <v>0</v>
      </c>
      <c r="B1963" t="s">
        <v>1</v>
      </c>
      <c r="C1963">
        <v>2</v>
      </c>
      <c r="D1963">
        <v>1943</v>
      </c>
      <c r="E1963">
        <v>2335</v>
      </c>
    </row>
    <row r="1964" spans="1:5" x14ac:dyDescent="0.2">
      <c r="A1964" t="s">
        <v>1</v>
      </c>
      <c r="B1964" t="s">
        <v>0</v>
      </c>
      <c r="C1964">
        <v>3</v>
      </c>
      <c r="D1964">
        <v>2057</v>
      </c>
      <c r="E1964">
        <v>0</v>
      </c>
    </row>
    <row r="1965" spans="1:5" x14ac:dyDescent="0.2">
      <c r="A1965" t="s">
        <v>0</v>
      </c>
      <c r="B1965" t="s">
        <v>1</v>
      </c>
      <c r="C1965">
        <v>1</v>
      </c>
      <c r="D1965">
        <v>1792</v>
      </c>
      <c r="E1965">
        <v>2334</v>
      </c>
    </row>
    <row r="1966" spans="1:5" x14ac:dyDescent="0.2">
      <c r="A1966" t="s">
        <v>0</v>
      </c>
      <c r="B1966" t="s">
        <v>1</v>
      </c>
      <c r="C1966">
        <v>2</v>
      </c>
      <c r="D1966">
        <v>0</v>
      </c>
      <c r="E1966">
        <v>0</v>
      </c>
    </row>
    <row r="1967" spans="1:5" x14ac:dyDescent="0.2">
      <c r="A1967" t="s">
        <v>0</v>
      </c>
      <c r="B1967" t="s">
        <v>1</v>
      </c>
      <c r="C1967">
        <v>1</v>
      </c>
      <c r="D1967">
        <v>1200</v>
      </c>
      <c r="E1967">
        <v>797</v>
      </c>
    </row>
    <row r="1968" spans="1:5" x14ac:dyDescent="0.2">
      <c r="A1968" t="s">
        <v>0</v>
      </c>
      <c r="B1968" t="s">
        <v>2</v>
      </c>
      <c r="C1968">
        <v>0</v>
      </c>
      <c r="D1968">
        <v>1259</v>
      </c>
      <c r="E1968">
        <v>0</v>
      </c>
    </row>
    <row r="1969" spans="1:5" x14ac:dyDescent="0.2">
      <c r="A1969" t="s">
        <v>0</v>
      </c>
      <c r="B1969" t="s">
        <v>1</v>
      </c>
      <c r="C1969">
        <v>1</v>
      </c>
      <c r="D1969">
        <v>3020</v>
      </c>
      <c r="E1969">
        <v>4555</v>
      </c>
    </row>
    <row r="1970" spans="1:5" x14ac:dyDescent="0.2">
      <c r="A1970" t="s">
        <v>0</v>
      </c>
      <c r="B1970" t="s">
        <v>1</v>
      </c>
      <c r="C1970">
        <v>2</v>
      </c>
      <c r="D1970">
        <v>1860</v>
      </c>
      <c r="E1970">
        <v>2521</v>
      </c>
    </row>
    <row r="1971" spans="1:5" x14ac:dyDescent="0.2">
      <c r="A1971" t="s">
        <v>1</v>
      </c>
      <c r="B1971" t="s">
        <v>0</v>
      </c>
      <c r="C1971">
        <v>1</v>
      </c>
      <c r="D1971">
        <v>2140</v>
      </c>
      <c r="E1971">
        <v>2182</v>
      </c>
    </row>
    <row r="1972" spans="1:5" x14ac:dyDescent="0.2">
      <c r="A1972" t="s">
        <v>0</v>
      </c>
      <c r="B1972" t="s">
        <v>2</v>
      </c>
      <c r="C1972">
        <v>2</v>
      </c>
      <c r="D1972">
        <v>1211</v>
      </c>
      <c r="E1972">
        <v>0</v>
      </c>
    </row>
    <row r="1973" spans="1:5" x14ac:dyDescent="0.2">
      <c r="A1973" t="s">
        <v>1</v>
      </c>
      <c r="B1973" t="s">
        <v>2</v>
      </c>
      <c r="C1973">
        <v>0</v>
      </c>
      <c r="D1973">
        <v>1400</v>
      </c>
      <c r="E1973">
        <v>0</v>
      </c>
    </row>
    <row r="1974" spans="1:5" x14ac:dyDescent="0.2">
      <c r="A1974" t="s">
        <v>1</v>
      </c>
      <c r="B1974" t="s">
        <v>0</v>
      </c>
      <c r="C1974">
        <v>0</v>
      </c>
      <c r="D1974">
        <v>2448</v>
      </c>
      <c r="E1974">
        <v>1598</v>
      </c>
    </row>
    <row r="1975" spans="1:5" x14ac:dyDescent="0.2">
      <c r="A1975" t="s">
        <v>1</v>
      </c>
      <c r="B1975" t="s">
        <v>0</v>
      </c>
      <c r="C1975">
        <v>0</v>
      </c>
      <c r="D1975">
        <v>6128</v>
      </c>
      <c r="E1975">
        <v>4433</v>
      </c>
    </row>
    <row r="1976" spans="1:5" x14ac:dyDescent="0.2">
      <c r="A1976" t="s">
        <v>1</v>
      </c>
      <c r="B1976" t="s">
        <v>2</v>
      </c>
      <c r="C1976">
        <v>0</v>
      </c>
      <c r="D1976">
        <v>1200</v>
      </c>
      <c r="E1976">
        <v>0</v>
      </c>
    </row>
    <row r="1977" spans="1:5" x14ac:dyDescent="0.2">
      <c r="A1977" t="s">
        <v>1</v>
      </c>
      <c r="B1977" t="s">
        <v>2</v>
      </c>
      <c r="C1977">
        <v>0</v>
      </c>
      <c r="D1977">
        <v>1400</v>
      </c>
      <c r="E1977">
        <v>0</v>
      </c>
    </row>
    <row r="1978" spans="1:5" x14ac:dyDescent="0.2">
      <c r="A1978" t="s">
        <v>3</v>
      </c>
      <c r="B1978" t="s">
        <v>2</v>
      </c>
      <c r="C1978">
        <v>0</v>
      </c>
      <c r="D1978">
        <v>1270</v>
      </c>
      <c r="E1978">
        <v>0</v>
      </c>
    </row>
    <row r="1979" spans="1:5" x14ac:dyDescent="0.2">
      <c r="A1979" t="s">
        <v>1</v>
      </c>
      <c r="B1979" t="s">
        <v>0</v>
      </c>
      <c r="C1979">
        <v>0</v>
      </c>
      <c r="D1979">
        <v>2116</v>
      </c>
      <c r="E1979">
        <v>0</v>
      </c>
    </row>
    <row r="1980" spans="1:5" x14ac:dyDescent="0.2">
      <c r="A1980" t="s">
        <v>0</v>
      </c>
      <c r="B1980" t="s">
        <v>2</v>
      </c>
      <c r="C1980">
        <v>0</v>
      </c>
      <c r="D1980">
        <v>1760</v>
      </c>
      <c r="E1980">
        <v>0</v>
      </c>
    </row>
    <row r="1981" spans="1:5" x14ac:dyDescent="0.2">
      <c r="A1981" t="s">
        <v>0</v>
      </c>
      <c r="B1981" t="s">
        <v>2</v>
      </c>
      <c r="C1981">
        <v>0</v>
      </c>
      <c r="D1981">
        <v>1177</v>
      </c>
      <c r="E1981">
        <v>0</v>
      </c>
    </row>
    <row r="1982" spans="1:5" x14ac:dyDescent="0.2">
      <c r="A1982" t="s">
        <v>0</v>
      </c>
      <c r="B1982" t="s">
        <v>1</v>
      </c>
      <c r="C1982">
        <v>3</v>
      </c>
      <c r="D1982">
        <v>3117</v>
      </c>
      <c r="E1982">
        <v>3599</v>
      </c>
    </row>
    <row r="1983" spans="1:5" x14ac:dyDescent="0.2">
      <c r="A1983" t="s">
        <v>0</v>
      </c>
      <c r="B1983" t="s">
        <v>2</v>
      </c>
      <c r="C1983">
        <v>0</v>
      </c>
      <c r="D1983">
        <v>1656</v>
      </c>
      <c r="E1983">
        <v>0</v>
      </c>
    </row>
    <row r="1984" spans="1:5" x14ac:dyDescent="0.2">
      <c r="A1984" t="s">
        <v>0</v>
      </c>
      <c r="B1984" t="s">
        <v>1</v>
      </c>
      <c r="C1984">
        <v>0</v>
      </c>
      <c r="D1984">
        <v>125</v>
      </c>
      <c r="E1984">
        <v>199</v>
      </c>
    </row>
    <row r="1985" spans="1:5" x14ac:dyDescent="0.2">
      <c r="A1985" t="s">
        <v>1</v>
      </c>
      <c r="B1985" t="s">
        <v>0</v>
      </c>
      <c r="C1985">
        <v>0</v>
      </c>
      <c r="D1985">
        <v>1521</v>
      </c>
      <c r="E1985">
        <v>0</v>
      </c>
    </row>
    <row r="1986" spans="1:5" x14ac:dyDescent="0.2">
      <c r="A1986" t="s">
        <v>1</v>
      </c>
      <c r="B1986" t="s">
        <v>0</v>
      </c>
      <c r="C1986">
        <v>4</v>
      </c>
      <c r="D1986">
        <v>2756</v>
      </c>
      <c r="E1986">
        <v>2756</v>
      </c>
    </row>
    <row r="1987" spans="1:5" x14ac:dyDescent="0.2">
      <c r="A1987" t="s">
        <v>0</v>
      </c>
      <c r="B1987" t="s">
        <v>2</v>
      </c>
      <c r="C1987">
        <v>1</v>
      </c>
      <c r="D1987">
        <v>1869</v>
      </c>
      <c r="E1987">
        <v>0</v>
      </c>
    </row>
    <row r="1988" spans="1:5" x14ac:dyDescent="0.2">
      <c r="A1988" t="s">
        <v>0</v>
      </c>
      <c r="B1988" t="s">
        <v>2</v>
      </c>
      <c r="C1988">
        <v>0</v>
      </c>
      <c r="D1988">
        <v>1280</v>
      </c>
      <c r="E1988">
        <v>0</v>
      </c>
    </row>
    <row r="1989" spans="1:5" x14ac:dyDescent="0.2">
      <c r="A1989" t="s">
        <v>0</v>
      </c>
      <c r="B1989" t="s">
        <v>1</v>
      </c>
      <c r="C1989">
        <v>0</v>
      </c>
      <c r="D1989">
        <v>1713</v>
      </c>
      <c r="E1989">
        <v>2483</v>
      </c>
    </row>
    <row r="1990" spans="1:5" x14ac:dyDescent="0.2">
      <c r="A1990" t="s">
        <v>1</v>
      </c>
      <c r="B1990" t="s">
        <v>1</v>
      </c>
      <c r="C1990">
        <v>0</v>
      </c>
      <c r="D1990">
        <v>1200</v>
      </c>
      <c r="E1990">
        <v>1656</v>
      </c>
    </row>
    <row r="1991" spans="1:5" x14ac:dyDescent="0.2">
      <c r="A1991" t="s">
        <v>1</v>
      </c>
      <c r="B1991" t="s">
        <v>0</v>
      </c>
      <c r="C1991">
        <v>0</v>
      </c>
      <c r="D1991">
        <v>2440</v>
      </c>
      <c r="E1991">
        <v>1411</v>
      </c>
    </row>
    <row r="1992" spans="1:5" x14ac:dyDescent="0.2">
      <c r="A1992" t="s">
        <v>3</v>
      </c>
      <c r="B1992" t="s">
        <v>2</v>
      </c>
      <c r="C1992">
        <v>0</v>
      </c>
      <c r="D1992">
        <v>1493</v>
      </c>
      <c r="E1992">
        <v>0</v>
      </c>
    </row>
    <row r="1993" spans="1:5" x14ac:dyDescent="0.2">
      <c r="A1993" t="s">
        <v>0</v>
      </c>
      <c r="B1993" t="s">
        <v>1</v>
      </c>
      <c r="C1993">
        <v>0</v>
      </c>
      <c r="D1993">
        <v>4000</v>
      </c>
      <c r="E1993">
        <v>3528</v>
      </c>
    </row>
    <row r="1994" spans="1:5" x14ac:dyDescent="0.2">
      <c r="A1994" t="s">
        <v>0</v>
      </c>
      <c r="B1994" t="s">
        <v>2</v>
      </c>
      <c r="C1994">
        <v>2</v>
      </c>
      <c r="D1994">
        <v>1760</v>
      </c>
      <c r="E1994">
        <v>0</v>
      </c>
    </row>
    <row r="1995" spans="1:5" x14ac:dyDescent="0.2">
      <c r="A1995" t="s">
        <v>1</v>
      </c>
      <c r="B1995" t="s">
        <v>0</v>
      </c>
      <c r="C1995">
        <v>0</v>
      </c>
      <c r="D1995">
        <v>2381</v>
      </c>
      <c r="E1995">
        <v>0</v>
      </c>
    </row>
    <row r="1996" spans="1:5" x14ac:dyDescent="0.2">
      <c r="A1996" t="s">
        <v>0</v>
      </c>
      <c r="B1996" t="s">
        <v>1</v>
      </c>
      <c r="C1996">
        <v>3</v>
      </c>
      <c r="D1996">
        <v>0</v>
      </c>
      <c r="E1996">
        <v>0</v>
      </c>
    </row>
    <row r="1997" spans="1:5" x14ac:dyDescent="0.2">
      <c r="A1997" t="s">
        <v>0</v>
      </c>
      <c r="B1997" t="s">
        <v>2</v>
      </c>
      <c r="C1997">
        <v>2</v>
      </c>
      <c r="D1997">
        <v>1072</v>
      </c>
      <c r="E1997">
        <v>0</v>
      </c>
    </row>
    <row r="1998" spans="1:5" x14ac:dyDescent="0.2">
      <c r="A1998" t="s">
        <v>0</v>
      </c>
      <c r="B1998" t="s">
        <v>2</v>
      </c>
      <c r="C1998">
        <v>0</v>
      </c>
      <c r="D1998">
        <v>1500</v>
      </c>
      <c r="E1998">
        <v>0</v>
      </c>
    </row>
    <row r="1999" spans="1:5" x14ac:dyDescent="0.2">
      <c r="A1999" t="s">
        <v>1</v>
      </c>
      <c r="B1999" t="s">
        <v>0</v>
      </c>
      <c r="C1999">
        <v>5</v>
      </c>
      <c r="D1999">
        <v>1300</v>
      </c>
      <c r="E1999">
        <v>0</v>
      </c>
    </row>
    <row r="2000" spans="1:5" x14ac:dyDescent="0.2">
      <c r="A2000" t="s">
        <v>0</v>
      </c>
      <c r="B2000" t="s">
        <v>1</v>
      </c>
      <c r="C2000">
        <v>2</v>
      </c>
      <c r="D2000">
        <v>1853</v>
      </c>
      <c r="E2000">
        <v>1574</v>
      </c>
    </row>
    <row r="2001" spans="1:5" x14ac:dyDescent="0.2">
      <c r="A2001" t="s">
        <v>1</v>
      </c>
      <c r="B2001" t="s">
        <v>0</v>
      </c>
      <c r="C2001">
        <v>3</v>
      </c>
      <c r="D2001">
        <v>1600</v>
      </c>
      <c r="E2001"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credit bancaire</vt:lpstr>
      <vt:lpstr>'credit bancaire'!Criteres</vt:lpstr>
      <vt:lpstr>'credit bancaire'!Extraire</vt:lpstr>
    </vt:vector>
  </TitlesOfParts>
  <Company>ERIC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Ricco</dc:creator>
  <cp:lastModifiedBy>Ricco</cp:lastModifiedBy>
  <dcterms:created xsi:type="dcterms:W3CDTF">1999-11-26T08:02:17Z</dcterms:created>
  <dcterms:modified xsi:type="dcterms:W3CDTF">2023-02-06T09:54:40Z</dcterms:modified>
</cp:coreProperties>
</file>