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hurlinghamacademy-my.sharepoint.com/personal/jpayne_thehurlinghamacademy_org_uk/Documents/New school folder/Full powerpoints and plans/Data and statistics/Scatter graphs/"/>
    </mc:Choice>
  </mc:AlternateContent>
  <bookViews>
    <workbookView xWindow="0" yWindow="0" windowWidth="19485" windowHeight="8145"/>
  </bookViews>
  <sheets>
    <sheet name="Sheet1" sheetId="1" r:id="rId1"/>
  </sheets>
  <definedNames>
    <definedName name="k">Sheet1!$B$3</definedName>
    <definedName name="m">Sheet1!$B$4</definedName>
    <definedName name="max_x">Sheet1!$B$7</definedName>
    <definedName name="min_x">Sheet1!$B$6</definedName>
    <definedName name="n">Sheet1!$B$2</definedName>
    <definedName name="randomness">Sheet1!$B$5</definedName>
    <definedName name="x_range">Sheet1!$B$8</definedName>
    <definedName name="y_range">Sheet1!$B$9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9" i="1"/>
  <c r="B8" i="1"/>
  <c r="E4" i="1" l="1"/>
  <c r="F4" i="1" s="1"/>
  <c r="E11" i="1"/>
  <c r="F11" i="1" s="1"/>
  <c r="E7" i="1"/>
  <c r="F7" i="1" s="1"/>
  <c r="E3" i="1"/>
  <c r="F3" i="1" s="1"/>
  <c r="E10" i="1"/>
  <c r="F10" i="1" s="1"/>
  <c r="E6" i="1"/>
  <c r="F6" i="1" s="1"/>
  <c r="E9" i="1"/>
  <c r="F9" i="1" s="1"/>
  <c r="E5" i="1"/>
  <c r="F5" i="1" s="1"/>
  <c r="E12" i="1"/>
  <c r="F12" i="1" s="1"/>
  <c r="E8" i="1"/>
  <c r="F8" i="1" s="1"/>
  <c r="C15" i="1"/>
  <c r="C16" i="1" s="1"/>
  <c r="C17" i="1" s="1"/>
  <c r="C18" i="1" s="1"/>
  <c r="E13" i="1" l="1"/>
  <c r="C19" i="1"/>
  <c r="F13" i="1" l="1"/>
  <c r="E14" i="1"/>
  <c r="C20" i="1"/>
  <c r="F14" i="1" l="1"/>
  <c r="E15" i="1"/>
  <c r="C21" i="1"/>
  <c r="F15" i="1" l="1"/>
  <c r="E16" i="1"/>
  <c r="C22" i="1"/>
  <c r="F16" i="1" l="1"/>
  <c r="E17" i="1"/>
  <c r="C23" i="1"/>
  <c r="F17" i="1" l="1"/>
  <c r="E18" i="1"/>
  <c r="E19" i="1" s="1"/>
  <c r="E20" i="1" s="1"/>
  <c r="E21" i="1" s="1"/>
  <c r="E22" i="1" s="1"/>
  <c r="E23" i="1" s="1"/>
  <c r="C24" i="1"/>
  <c r="F18" i="1" l="1"/>
  <c r="F19" i="1" s="1"/>
  <c r="F20" i="1" s="1"/>
  <c r="F21" i="1" s="1"/>
  <c r="F22" i="1" s="1"/>
  <c r="F23" i="1" s="1"/>
  <c r="F24" i="1" s="1"/>
  <c r="E24" i="1"/>
  <c r="C25" i="1"/>
  <c r="E25" i="1" l="1"/>
  <c r="F25" i="1"/>
  <c r="C26" i="1"/>
  <c r="E26" i="1" s="1"/>
  <c r="F26" i="1" l="1"/>
  <c r="C27" i="1"/>
  <c r="E27" i="1" s="1"/>
  <c r="F27" i="1" l="1"/>
  <c r="C28" i="1"/>
  <c r="E28" i="1" s="1"/>
  <c r="F28" i="1" l="1"/>
  <c r="C29" i="1"/>
  <c r="E29" i="1" s="1"/>
  <c r="F29" i="1" s="1"/>
  <c r="C30" i="1" l="1"/>
  <c r="E30" i="1" s="1"/>
  <c r="F30" i="1" s="1"/>
  <c r="C31" i="1" l="1"/>
  <c r="E31" i="1" s="1"/>
  <c r="F31" i="1" s="1"/>
  <c r="C32" i="1" l="1"/>
  <c r="E32" i="1" s="1"/>
  <c r="F32" i="1" s="1"/>
  <c r="C33" i="1" l="1"/>
  <c r="E33" i="1" s="1"/>
  <c r="F33" i="1" s="1"/>
  <c r="C34" i="1" l="1"/>
  <c r="E34" i="1" s="1"/>
  <c r="F34" i="1" s="1"/>
  <c r="C35" i="1" l="1"/>
  <c r="E35" i="1" s="1"/>
  <c r="F35" i="1" s="1"/>
  <c r="C36" i="1" l="1"/>
  <c r="E36" i="1" s="1"/>
  <c r="F36" i="1" s="1"/>
  <c r="C37" i="1" l="1"/>
  <c r="E37" i="1" s="1"/>
  <c r="F37" i="1" s="1"/>
  <c r="C38" i="1" l="1"/>
  <c r="E38" i="1" s="1"/>
  <c r="F38" i="1" s="1"/>
  <c r="C39" i="1" l="1"/>
  <c r="E39" i="1" s="1"/>
  <c r="F39" i="1" s="1"/>
  <c r="C40" i="1" l="1"/>
  <c r="E40" i="1" s="1"/>
  <c r="F40" i="1" s="1"/>
  <c r="C41" i="1" l="1"/>
  <c r="E41" i="1" s="1"/>
  <c r="F41" i="1" s="1"/>
</calcChain>
</file>

<file path=xl/comments1.xml><?xml version="1.0" encoding="utf-8"?>
<comments xmlns="http://schemas.openxmlformats.org/spreadsheetml/2006/main">
  <authors>
    <author>Jonathan Payne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Jonathan Payne:</t>
        </r>
        <r>
          <rPr>
            <sz val="9"/>
            <color indexed="81"/>
            <rFont val="Tahoma"/>
            <charset val="1"/>
          </rPr>
          <t xml:space="preserve">
Up to 39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y-intercept of ideal line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gradient of ideal line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 xml:space="preserve">A percentage of the range of (ideal) y values that points can deviate by
0 gets you perfect correlation.
100 will give a very weak correlation.
Over 100 will shift towards no correlation
</t>
        </r>
      </text>
    </comment>
  </commentList>
</comments>
</file>

<file path=xl/sharedStrings.xml><?xml version="1.0" encoding="utf-8"?>
<sst xmlns="http://schemas.openxmlformats.org/spreadsheetml/2006/main" count="12" uniqueCount="12">
  <si>
    <t>Intercept</t>
  </si>
  <si>
    <t>Gradient</t>
  </si>
  <si>
    <t>Randomness</t>
  </si>
  <si>
    <t>Minimum x</t>
  </si>
  <si>
    <t>Maximum x</t>
  </si>
  <si>
    <t>x</t>
  </si>
  <si>
    <t>y</t>
  </si>
  <si>
    <t>Point</t>
  </si>
  <si>
    <t>x Range</t>
  </si>
  <si>
    <t>y range</t>
  </si>
  <si>
    <t>Number of points</t>
  </si>
  <si>
    <t>Edit the these numbers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</si>
</sst>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9458190866767"/>
          <c:y val="7.9019100714600457E-2"/>
          <c:w val="0.83119886941551102"/>
          <c:h val="0.818211263738018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x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7C-46E5-9425-24CCE4A17459}"/>
              </c:ext>
            </c:extLst>
          </c:dPt>
          <c:dPt>
            <c:idx val="7"/>
            <c:marker>
              <c:symbol val="x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7C-46E5-9425-24CCE4A17459}"/>
              </c:ext>
            </c:extLst>
          </c:dPt>
          <c:dPt>
            <c:idx val="8"/>
            <c:marker>
              <c:symbol val="x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7C-46E5-9425-24CCE4A17459}"/>
              </c:ext>
            </c:extLst>
          </c:dPt>
          <c:dPt>
            <c:idx val="38"/>
            <c:marker>
              <c:symbol val="x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Sheet1!$E$3:$E$41</c:f>
              <c:numCache>
                <c:formatCode>General</c:formatCode>
                <c:ptCount val="39"/>
                <c:pt idx="0">
                  <c:v>0</c:v>
                </c:pt>
                <c:pt idx="1">
                  <c:v>52.631578947368418</c:v>
                </c:pt>
                <c:pt idx="2">
                  <c:v>105.26315789473684</c:v>
                </c:pt>
                <c:pt idx="3">
                  <c:v>157.89473684210526</c:v>
                </c:pt>
                <c:pt idx="4">
                  <c:v>210.52631578947367</c:v>
                </c:pt>
                <c:pt idx="5">
                  <c:v>263.15789473684208</c:v>
                </c:pt>
                <c:pt idx="6">
                  <c:v>315.78947368421052</c:v>
                </c:pt>
                <c:pt idx="7">
                  <c:v>368.42105263157896</c:v>
                </c:pt>
                <c:pt idx="8">
                  <c:v>421.05263157894734</c:v>
                </c:pt>
                <c:pt idx="9">
                  <c:v>473.68421052631578</c:v>
                </c:pt>
                <c:pt idx="10">
                  <c:v>526.31578947368416</c:v>
                </c:pt>
                <c:pt idx="11">
                  <c:v>578.9473684210526</c:v>
                </c:pt>
                <c:pt idx="12">
                  <c:v>631.57894736842104</c:v>
                </c:pt>
                <c:pt idx="13">
                  <c:v>684.21052631578948</c:v>
                </c:pt>
                <c:pt idx="14">
                  <c:v>736.84210526315792</c:v>
                </c:pt>
                <c:pt idx="15">
                  <c:v>789.47368421052636</c:v>
                </c:pt>
                <c:pt idx="16">
                  <c:v>842.10526315789468</c:v>
                </c:pt>
                <c:pt idx="17">
                  <c:v>894.73684210526312</c:v>
                </c:pt>
                <c:pt idx="18">
                  <c:v>947.36842105263156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</c:numCache>
            </c:numRef>
          </c:xVal>
          <c:yVal>
            <c:numRef>
              <c:f>Sheet1!$F$3:$F$41</c:f>
              <c:numCache>
                <c:formatCode>General</c:formatCode>
                <c:ptCount val="39"/>
                <c:pt idx="0">
                  <c:v>131.33567552768204</c:v>
                </c:pt>
                <c:pt idx="1">
                  <c:v>-42.319852213972176</c:v>
                </c:pt>
                <c:pt idx="2">
                  <c:v>278.56478938811904</c:v>
                </c:pt>
                <c:pt idx="3">
                  <c:v>166.94870856263177</c:v>
                </c:pt>
                <c:pt idx="4">
                  <c:v>105.51698075746442</c:v>
                </c:pt>
                <c:pt idx="5">
                  <c:v>376.9048159951036</c:v>
                </c:pt>
                <c:pt idx="6">
                  <c:v>371.87636331871676</c:v>
                </c:pt>
                <c:pt idx="7">
                  <c:v>415.90648220515362</c:v>
                </c:pt>
                <c:pt idx="8">
                  <c:v>565.91974038529622</c:v>
                </c:pt>
                <c:pt idx="9">
                  <c:v>342.27594582082293</c:v>
                </c:pt>
                <c:pt idx="10">
                  <c:v>557.59623533667445</c:v>
                </c:pt>
                <c:pt idx="11">
                  <c:v>386.0390966223394</c:v>
                </c:pt>
                <c:pt idx="12">
                  <c:v>624.90650856516004</c:v>
                </c:pt>
                <c:pt idx="13">
                  <c:v>844.20832280732566</c:v>
                </c:pt>
                <c:pt idx="14">
                  <c:v>536.89683277877987</c:v>
                </c:pt>
                <c:pt idx="15">
                  <c:v>668.59199163170672</c:v>
                </c:pt>
                <c:pt idx="16">
                  <c:v>908.6986474200603</c:v>
                </c:pt>
                <c:pt idx="17">
                  <c:v>743.65207400188365</c:v>
                </c:pt>
                <c:pt idx="18">
                  <c:v>793.34107638215221</c:v>
                </c:pt>
                <c:pt idx="19">
                  <c:v>924.66730586891481</c:v>
                </c:pt>
                <c:pt idx="20">
                  <c:v>924.66730586891481</c:v>
                </c:pt>
                <c:pt idx="21">
                  <c:v>924.66730586891481</c:v>
                </c:pt>
                <c:pt idx="22">
                  <c:v>924.66730586891481</c:v>
                </c:pt>
                <c:pt idx="23">
                  <c:v>924.66730586891481</c:v>
                </c:pt>
                <c:pt idx="24">
                  <c:v>924.66730586891481</c:v>
                </c:pt>
                <c:pt idx="25">
                  <c:v>924.66730586891481</c:v>
                </c:pt>
                <c:pt idx="26">
                  <c:v>924.66730586891481</c:v>
                </c:pt>
                <c:pt idx="27">
                  <c:v>924.66730586891481</c:v>
                </c:pt>
                <c:pt idx="28">
                  <c:v>924.66730586891481</c:v>
                </c:pt>
                <c:pt idx="29">
                  <c:v>924.66730586891481</c:v>
                </c:pt>
                <c:pt idx="30">
                  <c:v>924.66730586891481</c:v>
                </c:pt>
                <c:pt idx="31">
                  <c:v>924.66730586891481</c:v>
                </c:pt>
                <c:pt idx="32">
                  <c:v>924.66730586891481</c:v>
                </c:pt>
                <c:pt idx="33">
                  <c:v>924.66730586891481</c:v>
                </c:pt>
                <c:pt idx="34">
                  <c:v>924.66730586891481</c:v>
                </c:pt>
                <c:pt idx="35">
                  <c:v>924.66730586891481</c:v>
                </c:pt>
                <c:pt idx="36">
                  <c:v>924.66730586891481</c:v>
                </c:pt>
                <c:pt idx="37">
                  <c:v>924.66730586891481</c:v>
                </c:pt>
                <c:pt idx="38">
                  <c:v>924.66730586891481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C-46E5-9425-24CCE4A1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14360"/>
        <c:axId val="465211736"/>
      </c:scatterChart>
      <c:valAx>
        <c:axId val="46521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You can edit this title</a:t>
                </a:r>
              </a:p>
            </c:rich>
          </c:tx>
          <c:layout>
            <c:manualLayout>
              <c:xMode val="edge"/>
              <c:yMode val="edge"/>
              <c:x val="0.39938757655293083"/>
              <c:y val="0.94867497259045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1736"/>
        <c:crosses val="autoZero"/>
        <c:crossBetween val="midCat"/>
      </c:valAx>
      <c:valAx>
        <c:axId val="46521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You</a:t>
                </a:r>
                <a:r>
                  <a:rPr lang="en-GB" baseline="0"/>
                  <a:t> can edit this title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5665706796178115E-3"/>
              <c:y val="0.38829204743567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436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95250</xdr:rowOff>
    </xdr:from>
    <xdr:to>
      <xdr:col>13</xdr:col>
      <xdr:colOff>376237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tabSelected="1" zoomScaleNormal="100" workbookViewId="0">
      <selection activeCell="D18" sqref="D18"/>
    </sheetView>
  </sheetViews>
  <sheetFormatPr defaultRowHeight="15" x14ac:dyDescent="0.25"/>
  <cols>
    <col min="1" max="1" width="14.875" customWidth="1"/>
    <col min="3" max="3" width="6.25" hidden="1" customWidth="1"/>
    <col min="4" max="4" width="6.25" customWidth="1"/>
    <col min="5" max="6" width="9" hidden="1" customWidth="1"/>
  </cols>
  <sheetData>
    <row r="1" spans="1:6" ht="15.75" thickBot="1" x14ac:dyDescent="0.3">
      <c r="A1" s="3" t="s">
        <v>11</v>
      </c>
      <c r="B1" s="3"/>
    </row>
    <row r="2" spans="1:6" ht="15" customHeight="1" x14ac:dyDescent="0.25">
      <c r="A2" t="s">
        <v>10</v>
      </c>
      <c r="B2" s="5">
        <v>20</v>
      </c>
      <c r="C2" t="s">
        <v>7</v>
      </c>
      <c r="E2" t="s">
        <v>5</v>
      </c>
      <c r="F2" t="s">
        <v>6</v>
      </c>
    </row>
    <row r="3" spans="1:6" x14ac:dyDescent="0.25">
      <c r="A3" s="4" t="s">
        <v>0</v>
      </c>
      <c r="B3" s="6">
        <v>0</v>
      </c>
      <c r="C3">
        <v>0</v>
      </c>
      <c r="E3">
        <f>IF(C3&gt;=n,E2,C3*x_range/(n-1)+min_x)</f>
        <v>0</v>
      </c>
      <c r="F3">
        <f ca="1">IF(C3&gt;=n,F2,m*E3+k+2*(RAND()-0.5)*(randomness/100*y_range))</f>
        <v>131.33567552768204</v>
      </c>
    </row>
    <row r="4" spans="1:6" x14ac:dyDescent="0.25">
      <c r="A4" s="4" t="s">
        <v>1</v>
      </c>
      <c r="B4" s="6">
        <v>1</v>
      </c>
      <c r="C4">
        <f>C3+1</f>
        <v>1</v>
      </c>
      <c r="E4">
        <f>IF(C4&gt;=n,E3,C4*x_range/(n-1)+min_x)</f>
        <v>52.631578947368418</v>
      </c>
      <c r="F4">
        <f ca="1">IF(C4&gt;=n,F3,m*E4+k+2*(RAND()-0.5)*(randomness/100*y_range))</f>
        <v>-42.319852213972176</v>
      </c>
    </row>
    <row r="5" spans="1:6" x14ac:dyDescent="0.25">
      <c r="A5" s="4" t="s">
        <v>2</v>
      </c>
      <c r="B5" s="6">
        <v>20</v>
      </c>
      <c r="C5">
        <f t="shared" ref="C5:C41" si="0">C4+1</f>
        <v>2</v>
      </c>
      <c r="E5">
        <f>IF(C5&gt;=n,E4,C5*x_range/(n-1)+min_x)</f>
        <v>105.26315789473684</v>
      </c>
      <c r="F5">
        <f ca="1">IF(C5&gt;=n,F4,m*E5+k+2*(RAND()-0.5)*(randomness/100*y_range))</f>
        <v>278.56478938811904</v>
      </c>
    </row>
    <row r="6" spans="1:6" x14ac:dyDescent="0.25">
      <c r="A6" s="4" t="s">
        <v>3</v>
      </c>
      <c r="B6" s="6">
        <v>0</v>
      </c>
      <c r="C6">
        <f t="shared" si="0"/>
        <v>3</v>
      </c>
      <c r="E6">
        <f>IF(C6&gt;=n,E5,C6*x_range/(n-1)+min_x)</f>
        <v>157.89473684210526</v>
      </c>
      <c r="F6">
        <f ca="1">IF(C6&gt;=n,F5,m*E6+k+2*(RAND()-0.5)*(randomness/100*y_range))</f>
        <v>166.94870856263177</v>
      </c>
    </row>
    <row r="7" spans="1:6" ht="15.75" thickBot="1" x14ac:dyDescent="0.3">
      <c r="A7" s="4" t="s">
        <v>4</v>
      </c>
      <c r="B7" s="7">
        <v>1000</v>
      </c>
      <c r="C7">
        <f t="shared" si="0"/>
        <v>4</v>
      </c>
      <c r="E7">
        <f>IF(C7&gt;=n,E6,C7*x_range/(n-1)+min_x)</f>
        <v>210.52631578947367</v>
      </c>
      <c r="F7">
        <f ca="1">IF(C7&gt;=n,F6,m*E7+k+2*(RAND()-0.5)*(randomness/100*y_range))</f>
        <v>105.51698075746442</v>
      </c>
    </row>
    <row r="8" spans="1:6" x14ac:dyDescent="0.25">
      <c r="A8" s="1" t="s">
        <v>8</v>
      </c>
      <c r="B8" s="1">
        <f>max_x-min_x</f>
        <v>1000</v>
      </c>
      <c r="C8">
        <f t="shared" si="0"/>
        <v>5</v>
      </c>
      <c r="E8">
        <f>IF(C8&gt;=n,E7,C8*x_range/(n-1)+min_x)</f>
        <v>263.15789473684208</v>
      </c>
      <c r="F8">
        <f ca="1">IF(C8&gt;=n,F7,m*E8+k+2*(RAND()-0.5)*(randomness/100*y_range))</f>
        <v>376.9048159951036</v>
      </c>
    </row>
    <row r="9" spans="1:6" x14ac:dyDescent="0.25">
      <c r="A9" s="2" t="s">
        <v>9</v>
      </c>
      <c r="B9">
        <f>ABS(m*(max_x-min_x))</f>
        <v>1000</v>
      </c>
      <c r="C9">
        <f t="shared" si="0"/>
        <v>6</v>
      </c>
      <c r="E9">
        <f>IF(C9&gt;=n,E8,C9*x_range/(n-1)+min_x)</f>
        <v>315.78947368421052</v>
      </c>
      <c r="F9">
        <f ca="1">IF(C9&gt;=n,F8,m*E9+k+2*(RAND()-0.5)*(randomness/100*y_range))</f>
        <v>371.87636331871676</v>
      </c>
    </row>
    <row r="10" spans="1:6" x14ac:dyDescent="0.25">
      <c r="C10">
        <f t="shared" si="0"/>
        <v>7</v>
      </c>
      <c r="E10">
        <f>IF(C10&gt;=n,E9,C10*x_range/(n-1)+min_x)</f>
        <v>368.42105263157896</v>
      </c>
      <c r="F10">
        <f ca="1">IF(C10&gt;=n,F9,m*E10+k+2*(RAND()-0.5)*(randomness/100*y_range))</f>
        <v>415.90648220515362</v>
      </c>
    </row>
    <row r="11" spans="1:6" x14ac:dyDescent="0.25">
      <c r="C11">
        <f t="shared" si="0"/>
        <v>8</v>
      </c>
      <c r="E11">
        <f>IF(C11&gt;=n,E10,C11*x_range/(n-1)+min_x)</f>
        <v>421.05263157894734</v>
      </c>
      <c r="F11">
        <f ca="1">IF(C11&gt;=n,F10,m*E11+k+2*(RAND()-0.5)*(randomness/100*y_range))</f>
        <v>565.91974038529622</v>
      </c>
    </row>
    <row r="12" spans="1:6" x14ac:dyDescent="0.25">
      <c r="C12">
        <f t="shared" si="0"/>
        <v>9</v>
      </c>
      <c r="E12">
        <f>IF(C12&gt;=n,E11,C12*x_range/(n-1)+min_x)</f>
        <v>473.68421052631578</v>
      </c>
      <c r="F12">
        <f ca="1">IF(C12&gt;=n,F11,m*E12+k+2*(RAND()-0.5)*(randomness/100*y_range))</f>
        <v>342.27594582082293</v>
      </c>
    </row>
    <row r="13" spans="1:6" x14ac:dyDescent="0.25">
      <c r="C13">
        <f t="shared" si="0"/>
        <v>10</v>
      </c>
      <c r="E13">
        <f>IF(C13&gt;=n,E12,C13*x_range/(n-1)+min_x)</f>
        <v>526.31578947368416</v>
      </c>
      <c r="F13">
        <f ca="1">IF(C13&gt;=n,F12,m*E13+k+2*(RAND()-0.5)*(randomness/100*y_range))</f>
        <v>557.59623533667445</v>
      </c>
    </row>
    <row r="14" spans="1:6" x14ac:dyDescent="0.25">
      <c r="C14">
        <f t="shared" si="0"/>
        <v>11</v>
      </c>
      <c r="E14">
        <f>IF(C14&gt;=n,E13,C14*x_range/(n-1)+min_x)</f>
        <v>578.9473684210526</v>
      </c>
      <c r="F14">
        <f ca="1">IF(C14&gt;=n,F13,m*E14+k+2*(RAND()-0.5)*(randomness/100*y_range))</f>
        <v>386.0390966223394</v>
      </c>
    </row>
    <row r="15" spans="1:6" x14ac:dyDescent="0.25">
      <c r="C15">
        <f t="shared" si="0"/>
        <v>12</v>
      </c>
      <c r="E15">
        <f>IF(C15&gt;=n,E14,C15*x_range/(n-1)+min_x)</f>
        <v>631.57894736842104</v>
      </c>
      <c r="F15">
        <f ca="1">IF(C15&gt;=n,F14,m*E15+k+2*(RAND()-0.5)*(randomness/100*y_range))</f>
        <v>624.90650856516004</v>
      </c>
    </row>
    <row r="16" spans="1:6" x14ac:dyDescent="0.25">
      <c r="C16">
        <f t="shared" si="0"/>
        <v>13</v>
      </c>
      <c r="E16">
        <f>IF(C16&gt;=n,E15,C16*x_range/(n-1)+min_x)</f>
        <v>684.21052631578948</v>
      </c>
      <c r="F16">
        <f ca="1">IF(C16&gt;=n,F15,m*E16+k+2*(RAND()-0.5)*(randomness/100*y_range))</f>
        <v>844.20832280732566</v>
      </c>
    </row>
    <row r="17" spans="3:6" x14ac:dyDescent="0.25">
      <c r="C17">
        <f t="shared" si="0"/>
        <v>14</v>
      </c>
      <c r="E17">
        <f>IF(C17&gt;=n,E16,C17*x_range/(n-1)+min_x)</f>
        <v>736.84210526315792</v>
      </c>
      <c r="F17">
        <f ca="1">IF(C17&gt;=n,F16,m*E17+k+2*(RAND()-0.5)*(randomness/100*y_range))</f>
        <v>536.89683277877987</v>
      </c>
    </row>
    <row r="18" spans="3:6" x14ac:dyDescent="0.25">
      <c r="C18">
        <f t="shared" si="0"/>
        <v>15</v>
      </c>
      <c r="E18">
        <f>IF(C18&gt;=n,E17,C18*x_range/(n-1)+min_x)</f>
        <v>789.47368421052636</v>
      </c>
      <c r="F18">
        <f ca="1">IF(C18&gt;=n,F17,m*E18+k+2*(RAND()-0.5)*(randomness/100*y_range))</f>
        <v>668.59199163170672</v>
      </c>
    </row>
    <row r="19" spans="3:6" x14ac:dyDescent="0.25">
      <c r="C19">
        <f t="shared" si="0"/>
        <v>16</v>
      </c>
      <c r="E19">
        <f>IF(C19&gt;=n,E18,C19*x_range/(n-1)+min_x)</f>
        <v>842.10526315789468</v>
      </c>
      <c r="F19">
        <f ca="1">IF(C19&gt;=n,F18,m*E19+k+2*(RAND()-0.5)*(randomness/100*y_range))</f>
        <v>908.6986474200603</v>
      </c>
    </row>
    <row r="20" spans="3:6" x14ac:dyDescent="0.25">
      <c r="C20">
        <f t="shared" si="0"/>
        <v>17</v>
      </c>
      <c r="E20">
        <f>IF(C20&gt;=n,E19,C20*x_range/(n-1)+min_x)</f>
        <v>894.73684210526312</v>
      </c>
      <c r="F20">
        <f ca="1">IF(C20&gt;=n,F19,m*E20+k+2*(RAND()-0.5)*(randomness/100*y_range))</f>
        <v>743.65207400188365</v>
      </c>
    </row>
    <row r="21" spans="3:6" x14ac:dyDescent="0.25">
      <c r="C21">
        <f t="shared" si="0"/>
        <v>18</v>
      </c>
      <c r="E21">
        <f>IF(C21&gt;=n,E20,C21*x_range/(n-1)+min_x)</f>
        <v>947.36842105263156</v>
      </c>
      <c r="F21">
        <f ca="1">IF(C21&gt;=n,F20,m*E21+k+2*(RAND()-0.5)*(randomness/100*y_range))</f>
        <v>793.34107638215221</v>
      </c>
    </row>
    <row r="22" spans="3:6" x14ac:dyDescent="0.25">
      <c r="C22">
        <f t="shared" si="0"/>
        <v>19</v>
      </c>
      <c r="E22">
        <f>IF(C22&gt;=n,E21,C22*x_range/(n-1)+min_x)</f>
        <v>1000</v>
      </c>
      <c r="F22">
        <f ca="1">IF(C22&gt;=n,F21,m*E22+k+2*(RAND()-0.5)*(randomness/100*y_range))</f>
        <v>924.66730586891481</v>
      </c>
    </row>
    <row r="23" spans="3:6" x14ac:dyDescent="0.25">
      <c r="C23">
        <f t="shared" si="0"/>
        <v>20</v>
      </c>
      <c r="E23">
        <f>IF(C23&gt;=n,E22,C23*x_range/(n-1)+min_x)</f>
        <v>1000</v>
      </c>
      <c r="F23">
        <f ca="1">IF(C23&gt;=n,F22,m*E23+k+2*(RAND()-0.5)*(randomness/100*y_range))</f>
        <v>924.66730586891481</v>
      </c>
    </row>
    <row r="24" spans="3:6" x14ac:dyDescent="0.25">
      <c r="C24">
        <f t="shared" si="0"/>
        <v>21</v>
      </c>
      <c r="E24">
        <f>IF(C24&gt;=n,E23,C24*x_range/(n-1)+min_x)</f>
        <v>1000</v>
      </c>
      <c r="F24">
        <f ca="1">IF(C24&gt;=n,F23,m*E24+k+2*(RAND()-0.5)*(randomness/100*y_range))</f>
        <v>924.66730586891481</v>
      </c>
    </row>
    <row r="25" spans="3:6" x14ac:dyDescent="0.25">
      <c r="C25">
        <f t="shared" si="0"/>
        <v>22</v>
      </c>
      <c r="E25">
        <f>IF(C25&gt;=n,E24,C25*x_range/(n-1)+min_x)</f>
        <v>1000</v>
      </c>
      <c r="F25">
        <f ca="1">IF(C25&gt;=n,F24,m*E25+k+2*(RAND()-0.5)*(randomness/100*y_range))</f>
        <v>924.66730586891481</v>
      </c>
    </row>
    <row r="26" spans="3:6" x14ac:dyDescent="0.25">
      <c r="C26">
        <f t="shared" si="0"/>
        <v>23</v>
      </c>
      <c r="E26">
        <f>IF(C26&gt;=n,E25,C26*x_range/(n-1)+min_x)</f>
        <v>1000</v>
      </c>
      <c r="F26">
        <f ca="1">IF(C26&gt;=n,F25,m*E26+k+2*(RAND()-0.5)*(randomness/100*y_range))</f>
        <v>924.66730586891481</v>
      </c>
    </row>
    <row r="27" spans="3:6" x14ac:dyDescent="0.25">
      <c r="C27">
        <f t="shared" si="0"/>
        <v>24</v>
      </c>
      <c r="E27">
        <f>IF(C27&gt;=n,E26,C27*x_range/(n-1)+min_x)</f>
        <v>1000</v>
      </c>
      <c r="F27">
        <f ca="1">IF(C27&gt;=n,F26,m*E27+k+2*(RAND()-0.5)*(randomness/100*y_range))</f>
        <v>924.66730586891481</v>
      </c>
    </row>
    <row r="28" spans="3:6" x14ac:dyDescent="0.25">
      <c r="C28">
        <f t="shared" si="0"/>
        <v>25</v>
      </c>
      <c r="E28">
        <f>IF(C28&gt;=n,E27,C28*x_range/(n-1)+min_x)</f>
        <v>1000</v>
      </c>
      <c r="F28">
        <f ca="1">IF(C28&gt;=n,F27,m*E28+k+2*(RAND()-0.5)*(randomness/100*y_range))</f>
        <v>924.66730586891481</v>
      </c>
    </row>
    <row r="29" spans="3:6" x14ac:dyDescent="0.25">
      <c r="C29">
        <f t="shared" si="0"/>
        <v>26</v>
      </c>
      <c r="E29">
        <f>IF(C29&gt;=n,E28,C29*x_range/(n-1)+min_x)</f>
        <v>1000</v>
      </c>
      <c r="F29">
        <f ca="1">IF(C29&gt;=n,F28,m*E29+k+2*(RAND()-0.5)*(randomness/100*y_range))</f>
        <v>924.66730586891481</v>
      </c>
    </row>
    <row r="30" spans="3:6" x14ac:dyDescent="0.25">
      <c r="C30">
        <f t="shared" si="0"/>
        <v>27</v>
      </c>
      <c r="E30">
        <f>IF(C30&gt;=n,E29,C30*x_range/(n-1)+min_x)</f>
        <v>1000</v>
      </c>
      <c r="F30">
        <f ca="1">IF(C30&gt;=n,F29,m*E30+k+2*(RAND()-0.5)*(randomness/100*y_range))</f>
        <v>924.66730586891481</v>
      </c>
    </row>
    <row r="31" spans="3:6" x14ac:dyDescent="0.25">
      <c r="C31">
        <f t="shared" si="0"/>
        <v>28</v>
      </c>
      <c r="E31">
        <f>IF(C31&gt;=n,E30,C31*x_range/(n-1)+min_x)</f>
        <v>1000</v>
      </c>
      <c r="F31">
        <f ca="1">IF(C31&gt;=n,F30,m*E31+k+2*(RAND()-0.5)*(randomness/100*y_range))</f>
        <v>924.66730586891481</v>
      </c>
    </row>
    <row r="32" spans="3:6" x14ac:dyDescent="0.25">
      <c r="C32">
        <f t="shared" si="0"/>
        <v>29</v>
      </c>
      <c r="E32">
        <f>IF(C32&gt;=n,E31,C32*x_range/(n-1)+min_x)</f>
        <v>1000</v>
      </c>
      <c r="F32">
        <f ca="1">IF(C32&gt;=n,F31,m*E32+k+2*(RAND()-0.5)*(randomness/100*y_range))</f>
        <v>924.66730586891481</v>
      </c>
    </row>
    <row r="33" spans="3:6" x14ac:dyDescent="0.25">
      <c r="C33">
        <f t="shared" si="0"/>
        <v>30</v>
      </c>
      <c r="E33">
        <f>IF(C33&gt;=n,E32,C33*x_range/(n-1)+min_x)</f>
        <v>1000</v>
      </c>
      <c r="F33">
        <f ca="1">IF(C33&gt;=n,F32,m*E33+k+2*(RAND()-0.5)*(randomness/100*y_range))</f>
        <v>924.66730586891481</v>
      </c>
    </row>
    <row r="34" spans="3:6" x14ac:dyDescent="0.25">
      <c r="C34">
        <f t="shared" si="0"/>
        <v>31</v>
      </c>
      <c r="E34">
        <f>IF(C34&gt;=n,E33,C34*x_range/(n-1)+min_x)</f>
        <v>1000</v>
      </c>
      <c r="F34">
        <f ca="1">IF(C34&gt;=n,F33,m*E34+k+2*(RAND()-0.5)*(randomness/100*y_range))</f>
        <v>924.66730586891481</v>
      </c>
    </row>
    <row r="35" spans="3:6" x14ac:dyDescent="0.25">
      <c r="C35">
        <f t="shared" si="0"/>
        <v>32</v>
      </c>
      <c r="E35">
        <f>IF(C35&gt;=n,E34,C35*x_range/(n-1)+min_x)</f>
        <v>1000</v>
      </c>
      <c r="F35">
        <f ca="1">IF(C35&gt;=n,F34,m*E35+k+2*(RAND()-0.5)*(randomness/100*y_range))</f>
        <v>924.66730586891481</v>
      </c>
    </row>
    <row r="36" spans="3:6" x14ac:dyDescent="0.25">
      <c r="C36">
        <f t="shared" si="0"/>
        <v>33</v>
      </c>
      <c r="E36">
        <f>IF(C36&gt;=n,E35,C36*x_range/(n-1)+min_x)</f>
        <v>1000</v>
      </c>
      <c r="F36">
        <f ca="1">IF(C36&gt;=n,F35,m*E36+k+2*(RAND()-0.5)*(randomness/100*y_range))</f>
        <v>924.66730586891481</v>
      </c>
    </row>
    <row r="37" spans="3:6" x14ac:dyDescent="0.25">
      <c r="C37">
        <f t="shared" si="0"/>
        <v>34</v>
      </c>
      <c r="E37">
        <f>IF(C37&gt;=n,E36,C37*x_range/(n-1)+min_x)</f>
        <v>1000</v>
      </c>
      <c r="F37">
        <f ca="1">IF(C37&gt;=n,F36,m*E37+k+2*(RAND()-0.5)*(randomness/100*y_range))</f>
        <v>924.66730586891481</v>
      </c>
    </row>
    <row r="38" spans="3:6" x14ac:dyDescent="0.25">
      <c r="C38">
        <f t="shared" si="0"/>
        <v>35</v>
      </c>
      <c r="E38">
        <f>IF(C38&gt;=n,E37,C38*x_range/(n-1)+min_x)</f>
        <v>1000</v>
      </c>
      <c r="F38">
        <f ca="1">IF(C38&gt;=n,F37,m*E38+k+2*(RAND()-0.5)*(randomness/100*y_range))</f>
        <v>924.66730586891481</v>
      </c>
    </row>
    <row r="39" spans="3:6" x14ac:dyDescent="0.25">
      <c r="C39">
        <f t="shared" si="0"/>
        <v>36</v>
      </c>
      <c r="E39">
        <f>IF(C39&gt;=n,E38,C39*x_range/(n-1)+min_x)</f>
        <v>1000</v>
      </c>
      <c r="F39">
        <f ca="1">IF(C39&gt;=n,F38,m*E39+k+2*(RAND()-0.5)*(randomness/100*y_range))</f>
        <v>924.66730586891481</v>
      </c>
    </row>
    <row r="40" spans="3:6" x14ac:dyDescent="0.25">
      <c r="C40">
        <f t="shared" si="0"/>
        <v>37</v>
      </c>
      <c r="E40">
        <f>IF(C40&gt;=n,E39,C40*x_range/(n-1)+min_x)</f>
        <v>1000</v>
      </c>
      <c r="F40">
        <f ca="1">IF(C40&gt;=n,F39,m*E40+k+2*(RAND()-0.5)*(randomness/100*y_range))</f>
        <v>924.66730586891481</v>
      </c>
    </row>
    <row r="41" spans="3:6" x14ac:dyDescent="0.25">
      <c r="C41">
        <f t="shared" si="0"/>
        <v>38</v>
      </c>
      <c r="E41">
        <f>IF(C41&gt;=n,E40,C41*x_range/(n-1)+min_x)</f>
        <v>1000</v>
      </c>
      <c r="F41">
        <f ca="1">IF(C41&gt;=n,F40,m*E41+k+2*(RAND()-0.5)*(randomness/100*y_range))</f>
        <v>924.66730586891481</v>
      </c>
    </row>
  </sheetData>
  <sheetProtection selectLockedCells="1"/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k</vt:lpstr>
      <vt:lpstr>m</vt:lpstr>
      <vt:lpstr>max_x</vt:lpstr>
      <vt:lpstr>min_x</vt:lpstr>
      <vt:lpstr>n</vt:lpstr>
      <vt:lpstr>randomness</vt:lpstr>
      <vt:lpstr>x_range</vt:lpstr>
      <vt:lpstr>y_range</vt:lpstr>
    </vt:vector>
  </TitlesOfParts>
  <Company>The Hurlingham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Payne</dc:creator>
  <cp:lastModifiedBy>Jonathan Payne</cp:lastModifiedBy>
  <dcterms:created xsi:type="dcterms:W3CDTF">2019-05-01T07:45:04Z</dcterms:created>
  <dcterms:modified xsi:type="dcterms:W3CDTF">2019-05-01T10:07:26Z</dcterms:modified>
</cp:coreProperties>
</file>