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Form Responses 1" sheetId="2" r:id="rId5"/>
    <sheet state="visible" name="Accessory Requirement List" sheetId="3" r:id="rId6"/>
    <sheet state="visible" name="Spare Parts Requirement List" sheetId="4" r:id="rId7"/>
    <sheet state="visible" name="Miscellaneous" sheetId="5" r:id="rId8"/>
  </sheets>
  <definedNames>
    <definedName hidden="1" localSheetId="2" name="_xlnm._FilterDatabase">'Accessory Requirement List'!$A$3:$E$158</definedName>
  </definedNames>
  <calcPr/>
</workbook>
</file>

<file path=xl/sharedStrings.xml><?xml version="1.0" encoding="utf-8"?>
<sst xmlns="http://schemas.openxmlformats.org/spreadsheetml/2006/main" count="2870" uniqueCount="1102">
  <si>
    <t>Timestamp</t>
  </si>
  <si>
    <t>Untitled Question</t>
  </si>
  <si>
    <t>Name of the Hospital/ Organization</t>
  </si>
  <si>
    <t>Type of hospital</t>
  </si>
  <si>
    <t>Position in the organization</t>
  </si>
  <si>
    <t>1.	What type/s of OR do you have in your hospital (General, Orthopedic, Gynecological, Spine, Urology, Cardiac/Thoracic…)</t>
  </si>
  <si>
    <t>2.	What type of surgery/surgeries do you frequently do? State in number annually if possible?</t>
  </si>
  <si>
    <t>Do you have the following technologies at your OR facilities? [HVAC system]</t>
  </si>
  <si>
    <t>Do you have the following technologies at your OR facilities? [Central gas supply pipeline]</t>
  </si>
  <si>
    <t>Do you have the following technologies at your OR facilities? [General light]</t>
  </si>
  <si>
    <t>Do you have the following technologies at your OR facilities? [Power supply (backup)]</t>
  </si>
  <si>
    <t>Do you have the following technologies at your OR facilities? [Power switching (away from operating area)]</t>
  </si>
  <si>
    <t>Do you have the following technologies at your OR facilities? [Fire Safety]</t>
  </si>
  <si>
    <t>Do you have the following technologies at your OR facilities? [Operating light]</t>
  </si>
  <si>
    <t>Do you have the following technologies at your OR facilities? [Earthling]</t>
  </si>
  <si>
    <t>4.	Do you have a professional/expertise responsible for your facility layout design?</t>
  </si>
  <si>
    <t>5.	Based on your current OR facility layout, have you come across any impact on patient care at your hospital/clinic?</t>
  </si>
  <si>
    <t>5.1	If yes please specify</t>
  </si>
  <si>
    <t xml:space="preserve">6.	How do you evaluate the OR facility layout in your hospital for quality patient care provision? </t>
  </si>
  <si>
    <t>6.1	What is your suggestion for improvement?</t>
  </si>
  <si>
    <t>6.2	What do you think are important for your OR to deliver quality patient health care service?</t>
  </si>
  <si>
    <t>7.	Which of these rooms within the OR unit do you frequently visit from the operation theatre on daily bases?(Please tick, as appropriate, by ranking from 1= not at all, 2= once or twice per day, 3= 3 to 4 times per day, 4= 5 to 8 times per day, 5= More often) [Scrub area]</t>
  </si>
  <si>
    <t>7.	Which of these rooms within the OR unit do you frequently visit from the operation theatre on daily bases?(Please tick, as appropriate, by ranking from 1= not at all, 2= once or twice per day, 3= 3 to 4 times per day, 4= 5 to 8 times per day, 5= More often) [Stuff change room]</t>
  </si>
  <si>
    <t>7.	Which of these rooms within the OR unit do you frequently visit from the operation theatre on daily bases?(Please tick, as appropriate, by ranking from 1= not at all, 2= once or twice per day, 3= 3 to 4 times per day, 4= 5 to 8 times per day, 5= More often) [Clean utility room]</t>
  </si>
  <si>
    <t>7.	Which of these rooms within the OR unit do you frequently visit from the operation theatre on daily bases?(Please tick, as appropriate, by ranking from 1= not at all, 2= once or twice per day, 3= 3 to 4 times per day, 4= 5 to 8 times per day, 5= More often) [Soiled utility room]</t>
  </si>
  <si>
    <t>7.	Which of these rooms within the OR unit do you frequently visit from the operation theatre on daily bases?(Please tick, as appropriate, by ranking from 1= not at all, 2= once or twice per day, 3= 3 to 4 times per day, 4= 5 to 8 times per day, 5= More often) [Nurse station]</t>
  </si>
  <si>
    <t>7.	Which of these rooms within the OR unit do you frequently visit from the operation theatre on daily bases?(Please tick, as appropriate, by ranking from 1= not at all, 2= once or twice per day, 3= 3 to 4 times per day, 4= 5 to 8 times per day, 5= More often) [Anesthesia store]</t>
  </si>
  <si>
    <t>7.	Which of these rooms within the OR unit do you frequently visit from the operation theatre on daily bases?(Please tick, as appropriate, by ranking from 1= not at all, 2= once or twice per day, 3= 3 to 4 times per day, 4= 5 to 8 times per day, 5= More often) [OR equipment store]</t>
  </si>
  <si>
    <t>7.	Which of these rooms within the OR unit do you frequently visit from the operation theatre on daily bases?(Please tick, as appropriate, by ranking from 1= not at all, 2= once or twice per day, 3= 3 to 4 times per day, 4= 5 to 8 times per day, 5= More often) [Sterile supply room]</t>
  </si>
  <si>
    <t>7.	Which of these rooms within the OR unit do you frequently visit from the operation theatre on daily bases?(Please tick, as appropriate, by ranking from 1= not at all, 2= once or twice per day, 3= 3 to 4 times per day, 4= 5 to 8 times per day, 5= More often) [Doctor’s office]</t>
  </si>
  <si>
    <t>7.	Which of these rooms within the OR unit do you frequently visit from the operation theatre on daily bases?(Please tick, as appropriate, by ranking from 1= not at all, 2= once or twice per day, 3= 3 to 4 times per day, 4= 5 to 8 times per day, 5= More often) [Duty room]</t>
  </si>
  <si>
    <t>7.	Which of these rooms within the OR unit do you frequently visit from the operation theatre on daily bases?(Please tick, as appropriate, by ranking from 1= not at all, 2= once or twice per day, 3= 3 to 4 times per day, 4= 5 to 8 times per day, 5= More often) [Janitor’s closet]</t>
  </si>
  <si>
    <t>7.	Which of these rooms within the OR unit do you frequently visit from the operation theatre on daily bases?(Please tick, as appropriate, by ranking from 1= not at all, 2= once or twice per day, 3= 3 to 4 times per day, 4= 5 to 8 times per day, 5= More often) [Toilet rooms]</t>
  </si>
  <si>
    <t xml:space="preserve">8. In your opinion/ from your experience what consideration should be followed with the following issues with respect to infection control and quality of health care provision in the OR?                                                                                                                                           8.1	Positive air </t>
  </si>
  <si>
    <t>8.2	Temperature</t>
  </si>
  <si>
    <t>8.3	Room Size</t>
  </si>
  <si>
    <t>8.4	Patient and physician side lane</t>
  </si>
  <si>
    <t>9.	How do you differentiate between restricted and semi-restricted areas in your OR?</t>
  </si>
  <si>
    <t>10.	Which measures do you take in your OR for infection control?</t>
  </si>
  <si>
    <t>11.	In your opinion/ from your experience what would maximize the infection control in your OR (with regards to the OR facility layout)?</t>
  </si>
  <si>
    <t>12.	In your opinion/ from your experience what measures could minimizes the turnaround time during surgery (with regards to the OR facility layout)?</t>
  </si>
  <si>
    <t>Date</t>
  </si>
  <si>
    <t>Hayat Hospital</t>
  </si>
  <si>
    <t>General, Orthopedic, Gynecological, Urology and cardiac all</t>
  </si>
  <si>
    <t>Urology, General and Orthopedic</t>
  </si>
  <si>
    <t>No</t>
  </si>
  <si>
    <t>Yes</t>
  </si>
  <si>
    <t>It is effective but need improvement</t>
  </si>
  <si>
    <t>When facilitate to temperature control system, positive pressure ventilation, humidity control system and HEPA filter</t>
  </si>
  <si>
    <t>It is seen all equipment sterilization and good approch</t>
  </si>
  <si>
    <t xml:space="preserve">According to WHO standard </t>
  </si>
  <si>
    <t>- Restricted, surgery sight
- Semi-restricted- Anesthetics, circulate area</t>
  </si>
  <si>
    <t>-Hard washing, properly closed materials to keep sterile equipment</t>
  </si>
  <si>
    <t xml:space="preserve">-It is properly or safely discard sharp materials
-To facilitate air ventilator </t>
  </si>
  <si>
    <t>Befor surgery starting any equipment collect and facilitate in the room</t>
  </si>
  <si>
    <t>B. Private</t>
  </si>
  <si>
    <t>OR Nurse</t>
  </si>
  <si>
    <t>General</t>
  </si>
  <si>
    <t xml:space="preserve">Urology like TURP Transareteral prostatectomy </t>
  </si>
  <si>
    <t>The OR must have gas supply pipe line</t>
  </si>
  <si>
    <t>Proper well qualified staffs, ethical, skilled</t>
  </si>
  <si>
    <t>According to the standard</t>
  </si>
  <si>
    <t>To separate the area with green and res for restriction</t>
  </si>
  <si>
    <t>Material should be first socked with bleach and then washed, dried and ready for sterilization and marked with autoclave take, date walls fumigated and washed and tools scrubed</t>
  </si>
  <si>
    <t xml:space="preserve">Control the traffic use OR shoes and clothes wear mask and cope use massive reaction </t>
  </si>
  <si>
    <t>Urology &gt;200 cases</t>
  </si>
  <si>
    <t>- It should have HVAC system
-It is better if the OR have central gas supply pipeline
- The electric line should not be on the ground, better to be on the wall</t>
  </si>
  <si>
    <t>- The OR layout should be as per standard
- The health care provides should be well experiences and trained
- The equipment should be functional and drugs uptodate</t>
  </si>
  <si>
    <t>There should be Temperature control system</t>
  </si>
  <si>
    <t>It should be as per standard (WHO)</t>
  </si>
  <si>
    <t>Restricted area in OR is were the operation is held. It is a sterile area  where H.P who changed cloth stay at (the surgeon, scrub nurse assistant)
Semi restricted area is somehow away from operation site (the anesthetist, runner nurse)</t>
  </si>
  <si>
    <t>- Strictly follow sterility
- The whole OR will be cleaned every week
- The operation room will be cleaned after each case
- The OR will be cleaned with ultraviolet ray after a case which is assumed to be infected.</t>
  </si>
  <si>
    <t>- The OR facility layout should be as per the WHO standard</t>
  </si>
  <si>
    <t>Scrub nurse</t>
  </si>
  <si>
    <t>Urology</t>
  </si>
  <si>
    <t>It is effective and good as is</t>
  </si>
  <si>
    <t>I have no idea</t>
  </si>
  <si>
    <t>Restricted area is total restricted area
Semi-restricted is between the restricted and non restricted area</t>
  </si>
  <si>
    <t>- sterilization
-disinfection
-Cleaning</t>
  </si>
  <si>
    <t>Sterilization</t>
  </si>
  <si>
    <t>Addis Hiwot Hospital</t>
  </si>
  <si>
    <t>Surgen</t>
  </si>
  <si>
    <t>Except cardiac all others</t>
  </si>
  <si>
    <t>Pediatrics about 300 case</t>
  </si>
  <si>
    <t>Space</t>
  </si>
  <si>
    <t>- Health work force quality
- Modern equipment all
- Cleanness and sterility</t>
  </si>
  <si>
    <t>Color mark</t>
  </si>
  <si>
    <t>- Sterility
- Mask and gauin   
- Reduce traffic
- Pre op. antibiotics</t>
  </si>
  <si>
    <t>Lack of above Precautions (No10)</t>
  </si>
  <si>
    <t>Pre-Op preparation- room air fairly for post op recovery</t>
  </si>
  <si>
    <t>Nurse</t>
  </si>
  <si>
    <t>General (All producer is done in our hospital)</t>
  </si>
  <si>
    <t>Laparatomy, cholecystectomy, Appedectomy, C/S total abdominal Histroctomc (TAH)</t>
  </si>
  <si>
    <t xml:space="preserve">Ambubag, Emergency medication, O2, Laparoscopy Hitor bed's masks </t>
  </si>
  <si>
    <t>To check the material and change the older one</t>
  </si>
  <si>
    <t xml:space="preserve">Restricted are room 1, room 2, room 3 and work room physician scrub area
Semi restricted recovery room, changing room or clothing room </t>
  </si>
  <si>
    <t xml:space="preserve">Anti infect-ant, autoclave, clean with anti-infectant </t>
  </si>
  <si>
    <t>Nurse (MCH OR)</t>
  </si>
  <si>
    <t>Obstetric and gynecological surgery</t>
  </si>
  <si>
    <t>It needs additional improvement like using additional equipment for the patients</t>
  </si>
  <si>
    <t>Adequate maintenance of OR machines and patient monitors before it fails to function</t>
  </si>
  <si>
    <t>The air should be filtered</t>
  </si>
  <si>
    <t>The room should be air conditioned</t>
  </si>
  <si>
    <t xml:space="preserve">We should avoid unused materials from the room  </t>
  </si>
  <si>
    <t>Green and red line marks</t>
  </si>
  <si>
    <t>-Keeping sterile zone
-Proper preparation of OR equipment
-Proper disposal of used gloves, body fluids including blood, sharp materials</t>
  </si>
  <si>
    <t>Limited staff on operating theater during surgery</t>
  </si>
  <si>
    <t>Elective and emergency cases</t>
  </si>
  <si>
    <t>Obstetric and gynecological surgeries</t>
  </si>
  <si>
    <t>It needs addition improvement like using additional equipment for the patient care provision</t>
  </si>
  <si>
    <t>Adequate (scheduled) maintenance of OR machines and patient monitors before it fails to function</t>
  </si>
  <si>
    <t>The temperature should be within the range of appropriate room temperature that means the room should be air conditioned</t>
  </si>
  <si>
    <t>- The room should be wide enough and should be equipped with only necessary materials.
 -We should avoid unused materials from the room</t>
  </si>
  <si>
    <t>By making green line (red) line markings</t>
  </si>
  <si>
    <t>-Using universal precautions as proper disposal of used gloves, body fluids including blood, sharp materials. 
-keeping sterile zone 
-proper preparation of OR equipment</t>
  </si>
  <si>
    <t>Limited staff in an operating theater during surgery</t>
  </si>
  <si>
    <t>Separating elective and emergency cases</t>
  </si>
  <si>
    <t>Betezahata General Hospital</t>
  </si>
  <si>
    <t>Biomedical Technician</t>
  </si>
  <si>
    <t>1-gynecology and 3-General</t>
  </si>
  <si>
    <t>Direct sunlight access in the room, creates warm air, waiting for air conditioning system in OR room 2</t>
  </si>
  <si>
    <t>Direct sunlight in room 2</t>
  </si>
  <si>
    <t xml:space="preserve">Instrument (anesthesia is computerized), fully alarmed device, central gas supply system, give comfort for the user, gives convictions, shadow sensor scrub station, wider rooms. Direct access to the ICU, spare autoclaves, sterilization unit inside the OR.  </t>
  </si>
  <si>
    <t xml:space="preserve">Closed windows, timed system that sucks the air inside and provides positive air, can filter, type of filter and air contamination. Frequently circulation time </t>
  </si>
  <si>
    <t>No effective temperature available currently, using AC to control the desired temperature, excess heat provides comfortable environment for bacteria, 20 degree C, currently normal room temperature used.</t>
  </si>
  <si>
    <t>Small room leads to suffocation and discomfort for professional, air circulation, professional are effective if working area is comfortable</t>
  </si>
  <si>
    <t>rail on walls (barrier plastic)</t>
  </si>
  <si>
    <t>Restricted OR rooms, 2 doors in the OR (Red line on floor)</t>
  </si>
  <si>
    <t>Wear PPE (cloth, shoes), UV light treatment for 4 OR rooms when they do general cleaning. Detergent, sanitizer, scrub station.</t>
  </si>
  <si>
    <t>Room should be wider, clean cloth (autoclaveable), no one pass through sterilized rooms (where sterile equipment are stored), clean on schedule (use UV to sterile the room)</t>
  </si>
  <si>
    <t>Additional supportive device used for diagnosis/ imaging</t>
  </si>
  <si>
    <t>All except cardio thoracic</t>
  </si>
  <si>
    <t>General surgery and gynecology</t>
  </si>
  <si>
    <t>Luck of air flow control system temperature control system, +ve pressure ventilation cause to dissatisfaction all good providing health care</t>
  </si>
  <si>
    <t>It has an its effect on the health care providers and on taker. eg. in our OR in the noon day time it has high temperature during that time difficult to do good.</t>
  </si>
  <si>
    <t>large size room better to give good health care</t>
  </si>
  <si>
    <t>Base on the color like green and red</t>
  </si>
  <si>
    <t>Infection prevention protocol</t>
  </si>
  <si>
    <t>It is good and have a doubt on the temperature</t>
  </si>
  <si>
    <t>General, Orthopedic, Gynecological, Spine and urology</t>
  </si>
  <si>
    <t>1. General surgery
2. Gynecological surgery
3. Orthopedic surgery</t>
  </si>
  <si>
    <t>- Air flow control system
-Temperature control system
-Humidity control system</t>
  </si>
  <si>
    <t xml:space="preserve">Give training for provider
Instrument </t>
  </si>
  <si>
    <t>Yes it's need positive air</t>
  </si>
  <si>
    <t>Normal room temperature</t>
  </si>
  <si>
    <t>5/6 or 5/7</t>
  </si>
  <si>
    <t>We differentiate restricted by Red color and semi-restricted by green</t>
  </si>
  <si>
    <t>-Room washing
-fumigation and ray/ campaign cleaning
- daily disinfecting
-hand washing</t>
  </si>
  <si>
    <t xml:space="preserve">-control sterilizer system and sterile materials keep in proper place keep restricted lain.
-use face mask and proper barriers   </t>
  </si>
  <si>
    <t>- decrease traffic part or area
- using proper material for example sterile materials control and collect before surgery.</t>
  </si>
  <si>
    <t>General, Orthopedic, Gynecological, Urology and Spine</t>
  </si>
  <si>
    <t>1. General surgery
2. Gynecology and obstetric
3. Orthopedic</t>
  </si>
  <si>
    <t>-Air flow control system, positive pressure
-Humidity control system
-Infection prevention</t>
  </si>
  <si>
    <t xml:space="preserve">WHO standard </t>
  </si>
  <si>
    <t>WHO standard</t>
  </si>
  <si>
    <t>- restricted area is operation and assistant, scrub, anesthesia. Semi-restricted changed cloth. Red and green</t>
  </si>
  <si>
    <t>-Proper hand washing
-use UV light ray
-WHO</t>
  </si>
  <si>
    <t>-Prepare use restricted and semi-restricted
-Hand washing</t>
  </si>
  <si>
    <t>Before surgery starting all equipment collect or facilitate room (theater)</t>
  </si>
  <si>
    <t>General, Orthopedic, Gynecological, Spine and Urology</t>
  </si>
  <si>
    <t>1. General surgery
2. Gynecology surgery
3. Orthopedic surgery</t>
  </si>
  <si>
    <t>HVAC system (air flow control system)
Temperature control system
Humidity control system</t>
  </si>
  <si>
    <t xml:space="preserve">Different trainings to improve the quality of care like infection prevention and others </t>
  </si>
  <si>
    <t>Yes its important positive air</t>
  </si>
  <si>
    <t>5/7 or 5/6</t>
  </si>
  <si>
    <t>We differentiate restricted area by red line and semi restricted area green line</t>
  </si>
  <si>
    <t>-washing the room within a week
-fumigation campaign cleaning
-ray/UV light</t>
  </si>
  <si>
    <t>Control the sterilization system keep the restricted line(area)</t>
  </si>
  <si>
    <t>Before surgery prepare all necessary equipment and give treating to minimize turnaround.</t>
  </si>
  <si>
    <t>General, Orthopedic,Gynecological, Spine, Urology</t>
  </si>
  <si>
    <t>- General surgery
-C/S
-Total maximum 150 surgery in month</t>
  </si>
  <si>
    <t>- Temperature control system
-Humidity control system and HEPA filter</t>
  </si>
  <si>
    <t>Give quality environment and training for all staff about infection prevention.</t>
  </si>
  <si>
    <t>Improve quality care</t>
  </si>
  <si>
    <t>Should be important</t>
  </si>
  <si>
    <t>Should be disquiet temperature in operation room</t>
  </si>
  <si>
    <t>5m*5m in each room</t>
  </si>
  <si>
    <t>Red line and green line</t>
  </si>
  <si>
    <t xml:space="preserve">-Between surgery daily cleaning, monthly cleaning </t>
  </si>
  <si>
    <t>- Hand washing
- Control sterile area
- Control restricted area
- Decrease traffic area in OR</t>
  </si>
  <si>
    <t xml:space="preserve">Before surgery prepare all equipment for in echo surgery </t>
  </si>
  <si>
    <t>General, Orthopedic, Gynecological, and Urology</t>
  </si>
  <si>
    <t>Positive air ventilation</t>
  </si>
  <si>
    <t>Temperature control system</t>
  </si>
  <si>
    <t xml:space="preserve">Green semi restricted
Red restricted </t>
  </si>
  <si>
    <t>All except cardiac</t>
  </si>
  <si>
    <t>-General surgeries
-Orthopedic</t>
  </si>
  <si>
    <t>good air ventilation</t>
  </si>
  <si>
    <t>control system</t>
  </si>
  <si>
    <t>adequate</t>
  </si>
  <si>
    <t>green semi restricted and red restricted</t>
  </si>
  <si>
    <t>A. Public enterprise</t>
  </si>
  <si>
    <t>All</t>
  </si>
  <si>
    <t xml:space="preserve">General surgery
Gynecology and obstetric </t>
  </si>
  <si>
    <t>Improve infection prevention control</t>
  </si>
  <si>
    <t>Good air ventilation</t>
  </si>
  <si>
    <t>Good temperature control system</t>
  </si>
  <si>
    <t>good size</t>
  </si>
  <si>
    <t>Color like green and red</t>
  </si>
  <si>
    <t>Infection prevention process</t>
  </si>
  <si>
    <t>General, Orthopedic, Gynecological and Urology</t>
  </si>
  <si>
    <t>Cholecystitis, orthopedic, C/S</t>
  </si>
  <si>
    <t>It is not effective</t>
  </si>
  <si>
    <t xml:space="preserve">Its care improvement </t>
  </si>
  <si>
    <t>Quality health care</t>
  </si>
  <si>
    <t>green semi restricted, red restricted</t>
  </si>
  <si>
    <t>Good infection prevention control</t>
  </si>
  <si>
    <t xml:space="preserve">General surgery, orthopedic, C/S, Gynecology </t>
  </si>
  <si>
    <t>Good patient care, Improve infection prevention control</t>
  </si>
  <si>
    <t>Quality care</t>
  </si>
  <si>
    <t>Green semi restricted, red restricted</t>
  </si>
  <si>
    <t>Improve infection control</t>
  </si>
  <si>
    <t>Air flow control system
Temperature control system
Positive pressure ventilation</t>
  </si>
  <si>
    <t>Improve quality patient care</t>
  </si>
  <si>
    <t>Adequate</t>
  </si>
  <si>
    <t>Green semi restricted area, red restricted area</t>
  </si>
  <si>
    <t>Cholecystitis, breast cancer, goiter, C/S</t>
  </si>
  <si>
    <t>Patient handling, improve infection prevention</t>
  </si>
  <si>
    <t>Improve infection prevention</t>
  </si>
  <si>
    <t>Ventilation, good environment</t>
  </si>
  <si>
    <t>Adequate to hospital, 5*5</t>
  </si>
  <si>
    <t>Green semi restricted Red restricted</t>
  </si>
  <si>
    <t>To use ray</t>
  </si>
  <si>
    <t>General surgery, C/S, Gynecology and obstetric</t>
  </si>
  <si>
    <t>Quality</t>
  </si>
  <si>
    <t xml:space="preserve">Patient care improvement </t>
  </si>
  <si>
    <t>Good</t>
  </si>
  <si>
    <t>Good temperature control</t>
  </si>
  <si>
    <t>Good size</t>
  </si>
  <si>
    <t>Good infection system control</t>
  </si>
  <si>
    <t>Armed Force Comprehensive Specialized Hospital</t>
  </si>
  <si>
    <t>C. Governmental</t>
  </si>
  <si>
    <t>Anesthetist</t>
  </si>
  <si>
    <t>General- all types of surgeries are done except cardiac</t>
  </si>
  <si>
    <t>Almost all surgeries are done, most surgeries are general surgery (chocoholics, Goiter, BPH... ) Gyna-Obs(C/S, myoma) Neuro (lorminectomy), ENT (tonsilitis) about 500 case of governmental and 1200 in private wing annually</t>
  </si>
  <si>
    <t>Needs to have HVAC system</t>
  </si>
  <si>
    <t>Needs to installed HVAC system</t>
  </si>
  <si>
    <t>AC should be installed</t>
  </si>
  <si>
    <t>Some rooms are small</t>
  </si>
  <si>
    <t>It is okay</t>
  </si>
  <si>
    <t>Green line and Red line</t>
  </si>
  <si>
    <t>Sterility techniques are followed</t>
  </si>
  <si>
    <t xml:space="preserve">Ventilation improvement </t>
  </si>
  <si>
    <t>To stick to WHO standard</t>
  </si>
  <si>
    <t xml:space="preserve">General, Orthopedic, Gynecological </t>
  </si>
  <si>
    <t>C/S (10 times in one day), General surgery (5 times on one day), Orthopedic (1 times in one day)</t>
  </si>
  <si>
    <t>Make OR equipment clean and put in safety place. must use sterilized items for surgeries.</t>
  </si>
  <si>
    <t xml:space="preserve">37 degree Celsius </t>
  </si>
  <si>
    <t>4*4</t>
  </si>
  <si>
    <t>mide era</t>
  </si>
  <si>
    <t xml:space="preserve">Restricted area have a sign of red color. semi-restricted area have a sign of green color. </t>
  </si>
  <si>
    <t>Decontamination OR equipment, clean OR 1 Avoid unnecessary items from OR area</t>
  </si>
  <si>
    <t>Antiseptic solocin O.S colorant saline all instrument date and live on indicator, intra and extra indicator looking</t>
  </si>
  <si>
    <t>on hater and coled door window</t>
  </si>
  <si>
    <t xml:space="preserve">Biomedical Engineer </t>
  </si>
  <si>
    <t>Gynecological, orthopedics</t>
  </si>
  <si>
    <t>No idea</t>
  </si>
  <si>
    <t>- give constant power for surgery ELPA
- Facilitate full accessory medical equipment
- Give trained man power</t>
  </si>
  <si>
    <t>I don't know</t>
  </si>
  <si>
    <t xml:space="preserve">Normal passageway </t>
  </si>
  <si>
    <t>Restricted areas lined red color, semi restricted lined green color</t>
  </si>
  <si>
    <t>Sterilization and disinfection through different equipment like autoclave, dry oven and chemical disinfectant</t>
  </si>
  <si>
    <t>Use modern medical equipment or surgical device and give special surgery training for surgeons.
Improve knowledge</t>
  </si>
  <si>
    <t xml:space="preserve">General orthopedic, Gynecology urology   </t>
  </si>
  <si>
    <t>Surgeon frequently do the prostate ectum BPH hydrocelectomy lumpectomy thyroid to any Chrysostom</t>
  </si>
  <si>
    <t xml:space="preserve">My suggestion it is not impossible modern hospital which is not used the service.  </t>
  </si>
  <si>
    <t xml:space="preserve">My suggestion it is not improve modern hospital </t>
  </si>
  <si>
    <t>The health care service are important closed observation patient even pre intra and also post operative service.</t>
  </si>
  <si>
    <t>Yes infection control because bad smelling come out</t>
  </si>
  <si>
    <t>normal temperature for health service</t>
  </si>
  <si>
    <t>The room size is important because there is no cross the health service</t>
  </si>
  <si>
    <t xml:space="preserve">Also it is not important the lane of patient of physician because easily transmission of disease person to healthy person.   </t>
  </si>
  <si>
    <t>Restricted area also called strict access zone, traffic should be limited.
Semi-restricted area also called access zone. The patient hair must be covered.</t>
  </si>
  <si>
    <t>frequently used sterile technique
frequently used vaccinate</t>
  </si>
  <si>
    <t xml:space="preserve">The patient no have no crossed we used strictly used restricted non restricted and also semi restricted. The OR room always used sterile technique the instruments are correctly sterile  </t>
  </si>
  <si>
    <t xml:space="preserve">There is no cross restricted and semi-restricted area during surgery perfectly used intra operation technique   </t>
  </si>
  <si>
    <t>General, orthopedic, gynecologist, spin, urology</t>
  </si>
  <si>
    <t xml:space="preserve">Surgery frequently do the prosthectomy, BPH, hydrocelectomy, GIS myomactomy, orthopedic, hysterectomy, lumpectomy, cholecystectomy, thyrodoectomy </t>
  </si>
  <si>
    <t>Because my suggestion it is not improve modern hospital. there is no used the service room size, positive air, temperature generally have no modern hospital</t>
  </si>
  <si>
    <t>the health care service are importantly close observe the patient even pre, intera and also post operative service.</t>
  </si>
  <si>
    <t>yes infection control because bad smelling come out</t>
  </si>
  <si>
    <t>the normal temperature for health service is used</t>
  </si>
  <si>
    <t>the room size is important because there is no cross the health service and patient</t>
  </si>
  <si>
    <t xml:space="preserve">Also it is not important the lane of patient and physician because easily transmission of patient and physician because easily transmission of disease person to health person    </t>
  </si>
  <si>
    <t xml:space="preserve">The restricted area have including scrub, surgeon, assistance surgeon or access zone. semi restricted have anesthetist, circulatory cleaner or limited to traffic properly attar </t>
  </si>
  <si>
    <t xml:space="preserve">The patient no have no crossed we used strictly and used restricted non restricted and also semi restricted . the OR room always used sterile technique the instruments are correctly sterile </t>
  </si>
  <si>
    <t xml:space="preserve">There is no cross restricted and semi restricted area during surgery perfectly used intra operative technique </t>
  </si>
  <si>
    <t xml:space="preserve">General orthopedic, gynecology, spinal urology </t>
  </si>
  <si>
    <t>Surgeon  frequently do the prostheectomy, BPH, hydrocelectomy, lumpectomy,  thyrodoectomy, cholecystectomy etc</t>
  </si>
  <si>
    <t>Because my suggestion it is not improve modern hospital. there is no used the service room used</t>
  </si>
  <si>
    <t>The health care service is important close observe the patient even pre, entera and also post operative service.</t>
  </si>
  <si>
    <t>yes infection control because bad semillary come out use</t>
  </si>
  <si>
    <t>the normal temperature for health service is used the normal</t>
  </si>
  <si>
    <t xml:space="preserve">Also it is not important the lane of patient and physician because easily transmission of patient and physician because easily transmission of disease person to health person </t>
  </si>
  <si>
    <t xml:space="preserve">The restricted area have including scrub, surgeon, assistance surgeon or access zone. semi restricted have anesthetist, circulatory cleaner </t>
  </si>
  <si>
    <t>frequently used sterile technique frequently used vaccinate</t>
  </si>
  <si>
    <t xml:space="preserve">The patient no have no crossed we used strictly and used restricted non restricted and also semi restricted the OR room always used sterile technique the instruments are correctly sterile </t>
  </si>
  <si>
    <t xml:space="preserve">There is no cross restricted and semi restricted area during surgery perfectly used inetra operative technique </t>
  </si>
  <si>
    <t>Except cardiac and thoracic surgery all of them are performed in this hospital</t>
  </si>
  <si>
    <t xml:space="preserve">Gynecologist, general surgery, orthopedist urologist </t>
  </si>
  <si>
    <t>my suggestion is focused specially at recovery. this should be improves caring the patient and following and relieving from pain</t>
  </si>
  <si>
    <t>To deliver quality at OR we should cooperate together and doing things in the team work without eg. ignoring each other</t>
  </si>
  <si>
    <t xml:space="preserve">In my opinion quality of health care provision in the the I didn't expect positive air in this hospital  </t>
  </si>
  <si>
    <t>Temperature should be acceptable specially while patients are operating for managing hypothermia among patient stuff</t>
  </si>
  <si>
    <t xml:space="preserve">Room size also consider because it also affect or will be risk factor for infection since rooms should be ventilated </t>
  </si>
  <si>
    <t>Restricted area in out OR is differentiated by red line which describe people like relatives should cross the OR theater</t>
  </si>
  <si>
    <t xml:space="preserve">Waring safety rules carefully like face mask, gloves and boots
cleaning the OR   </t>
  </si>
  <si>
    <t>Negligence
Putting the equipment in appropriate way</t>
  </si>
  <si>
    <t xml:space="preserve">All except cardio-thoracic </t>
  </si>
  <si>
    <t>Obstetric and general surgery</t>
  </si>
  <si>
    <t>Burn second degree to hot-water bottle(plastic) use to worm pediatric patient during procedure</t>
  </si>
  <si>
    <t>Better to have airflow, temperature control system</t>
  </si>
  <si>
    <t>To have single use equipment e.g endotracheal tube, suction tip
Warm water for scrub</t>
  </si>
  <si>
    <t>Control infection</t>
  </si>
  <si>
    <t>If we do under normal temperature of patient we can control post operative infection also use for smooth anesthetic management</t>
  </si>
  <si>
    <t>Adequate air ventilation room</t>
  </si>
  <si>
    <t xml:space="preserve">-Do procedure with aseptic technique
-Discard sharp used equipment separately from tray
-Sock reusable equipment with chloride (berekina) 1:9 after rinse with water
-Protect patient and professionals from air infection
</t>
  </si>
  <si>
    <t>-Single use and give attention at all time
-Rinse, sock, autoclave appropriately
-Have training to update current method if dry</t>
  </si>
  <si>
    <t>General, Orthopedic, Gynecological.spine</t>
  </si>
  <si>
    <t>General surgery
Orthopedic</t>
  </si>
  <si>
    <t>1, 5</t>
  </si>
  <si>
    <t>-Restricted area means no body can not pass with out responsible person
-semi-restricted means a place can cross to with the person do in the OR</t>
  </si>
  <si>
    <t>general, orthopedic, gynecological, ophthalmology, ENT, Induction to surgery their a surgeon</t>
  </si>
  <si>
    <t>Gynecology and obstetrics and general</t>
  </si>
  <si>
    <t>-Warm rooms
-recovery
-waiting rooms</t>
  </si>
  <si>
    <t>-Regularly conditions
-Before the puncture to the machine
-After ...</t>
  </si>
  <si>
    <t>-To good care for the patient
-...</t>
  </si>
  <si>
    <t xml:space="preserve">-AC in operative rooms if available.
-Blanket warmer  </t>
  </si>
  <si>
    <t>-AC in operation rooms if available</t>
  </si>
  <si>
    <t>Adequte</t>
  </si>
  <si>
    <t>Restricted area are ...</t>
  </si>
  <si>
    <t>Putting decontaminate in each OR room putting decontaminate in each corner</t>
  </si>
  <si>
    <t>fumigate every day after end of operate or every week once</t>
  </si>
  <si>
    <t xml:space="preserve">adequate every time frequently off and increases working area facilitate with equipment </t>
  </si>
  <si>
    <t>All types of surgery done in our setup</t>
  </si>
  <si>
    <t xml:space="preserve">It is not possible to mention </t>
  </si>
  <si>
    <t>All area need upgrading</t>
  </si>
  <si>
    <t xml:space="preserve">As another hospital for all professional area reinforcement cause not ..... </t>
  </si>
  <si>
    <t>Fair</t>
  </si>
  <si>
    <t>Its own area</t>
  </si>
  <si>
    <t>Sterilization technique for some materials and some material cleaning methods</t>
  </si>
  <si>
    <t xml:space="preserve">Informed by senor professional for junior profession </t>
  </si>
  <si>
    <t>Use appropriate time management for all staff</t>
  </si>
  <si>
    <t>POTR (OR)</t>
  </si>
  <si>
    <t>General, Orthopedic, Gynecological, Spine, Urology</t>
  </si>
  <si>
    <t>1. Obs/C/S, Histoctomy, mymctomy
2. Choli lemmoclomy,/General surgery/
3. Orthopedics, urology, neurology</t>
  </si>
  <si>
    <t>1. Keep patient safety
2. Give patient comfort before pre,operative and intra operative care
3. Control method of infection prevention care</t>
  </si>
  <si>
    <t xml:space="preserve">1. good ventilation
2. Keeping OR head light and handle sterile
3. Need patient comfort   
</t>
  </si>
  <si>
    <t>1. Based standard and good room technique 
2. Need unrestricted, semi-restricted and restricted room</t>
  </si>
  <si>
    <t>...</t>
  </si>
  <si>
    <t>1. restricted area are constrained by surgeon, assistance surgeon and scrub nurse are worked out
2. Semi-restricted area are consecrate by runner, anesthetist, dissing are worked</t>
  </si>
  <si>
    <t xml:space="preserve">1. we use soup, ..., ...., omo are used
2. Keep control sterility by use autoclave and formalin...
3. Keep opening big towel, small towel, gown and glove method
4. Clean and washed all after procedure and instrument
5. Keep handling shelf, material and store materials 
</t>
  </si>
  <si>
    <t xml:space="preserve">1. standard method of facility need for future work
2. good handling all OR material shelf and sterility
3. Keep sterility
4. good OR clean and keeping sterility 
  </t>
  </si>
  <si>
    <t>1. Keep patient comfort and  psychological ready confidence 
2. Good bed belt and control traumatic fault injury 
3. good facility care
4. confined protection need each any working facility</t>
  </si>
  <si>
    <t>Registerd nurse</t>
  </si>
  <si>
    <t>Orthopedic, Gynecological</t>
  </si>
  <si>
    <t xml:space="preserve">-c/s
-cholecystectomy
-Hysterectomy </t>
  </si>
  <si>
    <t xml:space="preserve">-Our OR rooms define are old model all rooms are not wide
-Our OR have not gas supply pipeline  </t>
  </si>
  <si>
    <t>-All professional workers in OR need training beside their work</t>
  </si>
  <si>
    <t xml:space="preserve">By drawing a line on the floor </t>
  </si>
  <si>
    <t>-all OR workers change the attire cloth and wear OR cloth
-equipment/instruments washed by antiseptic solution
- OR rooms cleaned after any procedure</t>
  </si>
  <si>
    <t>all what I mentioned in number 10</t>
  </si>
  <si>
    <t>By changing OR room define</t>
  </si>
  <si>
    <t>General Hospital</t>
  </si>
  <si>
    <t xml:space="preserve">General surgery except cardiac </t>
  </si>
  <si>
    <t xml:space="preserve">no way improvement </t>
  </si>
  <si>
    <t>Environment air</t>
  </si>
  <si>
    <t>I don't Know</t>
  </si>
  <si>
    <t xml:space="preserve">I am differentiate by looking the marked colors </t>
  </si>
  <si>
    <t>-by processing the contaminated materials and also using the steam sterilization machines</t>
  </si>
  <si>
    <t>I didn't have opinion except cleaning OR daily and terminal cleaning</t>
  </si>
  <si>
    <t>-I am cleaning with bleach in each procedure</t>
  </si>
  <si>
    <t>CT, Urology, Obstetric (C/S)</t>
  </si>
  <si>
    <t>-Central gas supply
-HVAC
-Biomedical technician</t>
  </si>
  <si>
    <t>-OR must be well equipped
-Fast light (power) backup</t>
  </si>
  <si>
    <t>-minimum ASA standard monitors
-Availability of emergency drugs
-Continuous on job training of health provider
-Essential equipments</t>
  </si>
  <si>
    <t>-green and red lane (line)</t>
  </si>
  <si>
    <t>-Hand wash
-Sterile equipment use for all patient</t>
  </si>
  <si>
    <t xml:space="preserve">-Sterile technique </t>
  </si>
  <si>
    <t xml:space="preserve">In our hospitals are performed and tasks, general, orthopedic, gyncological </t>
  </si>
  <si>
    <t xml:space="preserve">General surgery and OB are preformed frequently </t>
  </si>
  <si>
    <t>For example, scrub area not full affordable material</t>
  </si>
  <si>
    <t>Supply OR atier, that means PPE, personal protective equipment</t>
  </si>
  <si>
    <t>... list, identification data PPE and also preoperative care</t>
  </si>
  <si>
    <t xml:space="preserve">Relate to human body temperature 35-37 degree </t>
  </si>
  <si>
    <t>Dimension 18*30 in(ft)</t>
  </si>
  <si>
    <t>Most of the time is patient and physician are good relationship</t>
  </si>
  <si>
    <t xml:space="preserve">Restricted are performed only sterile person stored sterile material. Semi-restricted are stored supply materials </t>
  </si>
  <si>
    <t xml:space="preserve">By use bleach, wear surgical attire and also by apply aseptic technique </t>
  </si>
  <si>
    <t>Scheduled clean, check the sterile material dry, shows the indicator sterile, check shelf life</t>
  </si>
  <si>
    <t>Use full aseptic technique and apply well postoperative care follow about the physiological staff</t>
  </si>
  <si>
    <t>Orthopedic, general surgery, gynecology, obstetric, neurosurgery urology</t>
  </si>
  <si>
    <t>Patient transport and wards, transfer to PACU</t>
  </si>
  <si>
    <t xml:space="preserve">Good if possible </t>
  </si>
  <si>
    <t>The wider the better</t>
  </si>
  <si>
    <t xml:space="preserve">Good if available/possible </t>
  </si>
  <si>
    <t>Use doors and color lines</t>
  </si>
  <si>
    <t xml:space="preserve">Implement all precautions </t>
  </si>
  <si>
    <t>Implement the standards of layout</t>
  </si>
  <si>
    <t xml:space="preserve">Improve all the stay of patient in and patient out time </t>
  </si>
  <si>
    <t>Myungsung Medical Center (MCM)</t>
  </si>
  <si>
    <t>Better to have more advanced facilities and devices to use an OR</t>
  </si>
  <si>
    <t>-Well trained staffs
-Knowledge about operation theater rules, protocols, well equipped</t>
  </si>
  <si>
    <t>Air flow into the surgical suite and removal of air through the exhaust vents remove airborne microorganisms to help control infection</t>
  </si>
  <si>
    <t xml:space="preserve">In one hospital setup we use the temperature and humidity 18-26 degree Celsius humidity </t>
  </si>
  <si>
    <t>400 square</t>
  </si>
  <si>
    <t>In one hospital setup we don't have marked side lanes but we have red and green marked lines</t>
  </si>
  <si>
    <t>With green and red lines and with written notifications</t>
  </si>
  <si>
    <t xml:space="preserve">Scrub, sterilizing devices and materials, ventilation, cleaning contaminated area </t>
  </si>
  <si>
    <t>Sterilizing OR materials use surgical glove</t>
  </si>
  <si>
    <t xml:space="preserve">In my opinion it is depending on the surgeon, the surgeon may describe the time as the time between the mansion close </t>
  </si>
  <si>
    <t xml:space="preserve">-Well trained staffs
-Knowledge about separation rules, protocols well equiped </t>
  </si>
  <si>
    <t>Air flow into the surgical suite and remove of air through the exhaust vents remove airborne microorganisms to help control infection</t>
  </si>
  <si>
    <t xml:space="preserve">In one hospital setup we use the temperature and humidity 18-26 degree Celsius (50%) humidity </t>
  </si>
  <si>
    <t>600 square</t>
  </si>
  <si>
    <t>In one hospital setup we don't have marked side lines but we have red and green marked lines</t>
  </si>
  <si>
    <t>With green and rd lines and with written notifications</t>
  </si>
  <si>
    <t xml:space="preserve">scrub, sterilizing devices and materials, ventilation, cleaning contaminated areas </t>
  </si>
  <si>
    <t xml:space="preserve">Sterilizing OR materials, use surgical gloves </t>
  </si>
  <si>
    <t xml:space="preserve">In my opinion it is depending on the surgeon, the surgeon may describe the time as the time between the incision close </t>
  </si>
  <si>
    <t xml:space="preserve">All listed above </t>
  </si>
  <si>
    <t>General surgery, orthopedic, gynecological, spinal</t>
  </si>
  <si>
    <t>Properly wash surgical site and properly draping the  patient during operation</t>
  </si>
  <si>
    <t>All the windows of the operation theater should be closed well</t>
  </si>
  <si>
    <t>Using air conditioner (Ventilation)</t>
  </si>
  <si>
    <t>The area of the room should be at least 5m by 5m i.e 25 meter square</t>
  </si>
  <si>
    <t>The physician and patient dressing room should be far apart</t>
  </si>
  <si>
    <t>Painting the ground using different colors. e.g res color is for absolute restriction area</t>
  </si>
  <si>
    <t xml:space="preserve">Everyday dusting, fumigation with monthly cover patient her gating to operation room  </t>
  </si>
  <si>
    <t>Sterile equipment layout, unseparation of infected surgery room with uninfected surgery</t>
  </si>
  <si>
    <t>Equipment preparation for that surgery, example x-ray machine, microscope and ultrasound machine proper layout.</t>
  </si>
  <si>
    <t xml:space="preserve">-Cholecystectomy
-C/S
-Craniatomy </t>
  </si>
  <si>
    <t>Cold</t>
  </si>
  <si>
    <t>Wide</t>
  </si>
  <si>
    <t>Red- restricted
Green- semi-restricted</t>
  </si>
  <si>
    <t>Instrument sterilization, fumigation</t>
  </si>
  <si>
    <t xml:space="preserve">Instrument striation </t>
  </si>
  <si>
    <t>Reduce the number of staff</t>
  </si>
  <si>
    <t xml:space="preserve">Professional nurse </t>
  </si>
  <si>
    <t>All of the above mentioned and neurology and sometime surgeons come from abroad and do different types of surgery</t>
  </si>
  <si>
    <t xml:space="preserve">General surgery orthopedic surgery, gynecology surgery urological surgery, spinal surgery neurological surgery   </t>
  </si>
  <si>
    <t>I suggest that the gown that cover the patient is over use so it must be changed by the new one</t>
  </si>
  <si>
    <t xml:space="preserve">Giving different training for the OR staff including cleaners about how to use aseptic techniques. </t>
  </si>
  <si>
    <t>Maintain positive pressure ventilation in the operating room with respect to the corridors and adjacent areas, introduce all air at the ceiling and exhaust through the floor, keep OR rooms doors closed except as needed</t>
  </si>
  <si>
    <t xml:space="preserve">Limit skin exposure, initiative passive worm in measures maintain ambient room temperature if 20-25 degree Celsius, forced air worming and active worming measures.   </t>
  </si>
  <si>
    <t>The room must have enough space for traffic and for preventing infection if the OR room is narrow it is easily contaminated there got the OR room size must be enough</t>
  </si>
  <si>
    <t xml:space="preserve">Between the physician OR stuff and patient the space should be 3 feet, ... more between places to place if there is not necessary </t>
  </si>
  <si>
    <t>In the restricted area wear scrub attire, cops and masks, Areas where unwrapped sterile supply are provided. In semi-restricted traffic is not allowed support areas of surgical suite</t>
  </si>
  <si>
    <t xml:space="preserve">Use of aseptic technique, hand washing, use of personal protective equipment, sterile person can touch only sterile items, Always maintain the sterility and intensity of the sterile field </t>
  </si>
  <si>
    <t xml:space="preserve">Aseptic technique must be maintained in the sterile area, OR red with sterile drapes, surgical room,  ... table mayo stands and draped radio-logical equipment </t>
  </si>
  <si>
    <t>All facilities in OR must be prepare early i.e All the items that used for surgery. The sterile things sterile earlier on the.... There must be enough term and the schedules must be done at the scheduled time</t>
  </si>
  <si>
    <t>General, gynecological, spinal. urology, ENT, orthopedic, pediatrics, plastic, neuro</t>
  </si>
  <si>
    <t>-General surgery
-Obstetric and gynecology
-Neuro surgery, orthopedic all type</t>
  </si>
  <si>
    <t>Based on current patient waiting area design we don't have proper place for changing patient dresses. The get of OR patient and surgical ICU is on the same area so it has impact on patient care</t>
  </si>
  <si>
    <t>The quality management must give attentions on the proper OR design and quality care of patient together with the OR team</t>
  </si>
  <si>
    <t>Yes it is very important because safe and quality surgery can save life</t>
  </si>
  <si>
    <t>Restricted area is the area which the scrub OR team only allowed while semi-restricted area the area which allowed for OR staff which changes their atire and that crossing to the OR unit.</t>
  </si>
  <si>
    <t xml:space="preserve">The unit has it's own rule to control infection in the OR, This include restricted traffic, surgical scrubbing, proper sterilization technique of instruments, minimizing traffic flow to the operating rooms </t>
  </si>
  <si>
    <t xml:space="preserve">our OR facility layout looks good for controlling of infection because the set up of supplying, instruments are settled separate from. </t>
  </si>
  <si>
    <t>All Type</t>
  </si>
  <si>
    <t>General surgery OBGY surgery neuro surgery uro surgery, pedi surgery PS surgery, ENT surgery os surgery eye surgery</t>
  </si>
  <si>
    <t>By color line</t>
  </si>
  <si>
    <t>All type</t>
  </si>
  <si>
    <t xml:space="preserve">General, surgery, OBG surgery, uro surgery pediatric surgery, OS surgery PS surgery nuro surgery ENT surgery </t>
  </si>
  <si>
    <t>Temperature control should be in OR room</t>
  </si>
  <si>
    <t>It should be large</t>
  </si>
  <si>
    <t>With colored line that are found in OR</t>
  </si>
  <si>
    <t xml:space="preserve">Scrubbing using surgical glove and sterile gown </t>
  </si>
  <si>
    <t xml:space="preserve">frequent cleaning and fumigation </t>
  </si>
  <si>
    <t>All types</t>
  </si>
  <si>
    <t>Restricted- only the patient, the nurses can get or inter and doctors and by colour line</t>
  </si>
  <si>
    <t>Use sterile technique use autoclave</t>
  </si>
  <si>
    <t>Restricted-only the nurse (scrub, circulate)doctors can inter and the patient, by color line</t>
  </si>
  <si>
    <t>Nurse/ Pharmacist</t>
  </si>
  <si>
    <t>General surgery, C/S, orthopedic, pediatric surgery</t>
  </si>
  <si>
    <t>Cleaning the area and fumigation</t>
  </si>
  <si>
    <t xml:space="preserve">- use surgical glove
-scrubbing 
-sterility technique </t>
  </si>
  <si>
    <t>General, gynecology, plastic</t>
  </si>
  <si>
    <t>- infection prevention
-giving good quality of work</t>
  </si>
  <si>
    <t>Help to improve indoor air quality</t>
  </si>
  <si>
    <t>Cold temperature is needed</t>
  </si>
  <si>
    <t>wide</t>
  </si>
  <si>
    <t>- restricted area: A designated space contained with in the semi-restricted area and accessible only through a semi-restricted area
-semi-restricted area: the peripheral support area of the surgical site</t>
  </si>
  <si>
    <t>- Changing our close as appropriate
- Removing jewellery or rings
- wearing OR shoes and scrub</t>
  </si>
  <si>
    <t>- differentiate the garbage box
-use sterile technique for sterile things</t>
  </si>
  <si>
    <t>Increase man power(scrubs and cleaners)</t>
  </si>
  <si>
    <t>General hospital</t>
  </si>
  <si>
    <t xml:space="preserve">1st- laparotomy, 2nd- C/S, 3rd- Neuro case, 4th-pediatric 5th </t>
  </si>
  <si>
    <t>- absence of blood will post pond the schedule
- miss understanding of patient case
- amount of number of stuff</t>
  </si>
  <si>
    <t>- using proper instrument for cases
- assign effective staffs</t>
  </si>
  <si>
    <t>- satisfy the staff (motivate) with all direction needed
-giving training for staff
- need devoted (responsible) care giver</t>
  </si>
  <si>
    <t>positive air the dirt particles goes to negative air in ...</t>
  </si>
  <si>
    <t>It depends time to time so med to stand by with AC</t>
  </si>
  <si>
    <t>It is good if it is wide 8*8(8*10) meter square</t>
  </si>
  <si>
    <t>There is a red and green mark over the floor</t>
  </si>
  <si>
    <t>-cleaning the room every patient
-fumigation
-sterilization
-hand-washing, decontamination</t>
  </si>
  <si>
    <t xml:space="preserve">-Awaking the staff about infection control and techniques
-Use proper techniques of using detector for sterilized instruments date </t>
  </si>
  <si>
    <t xml:space="preserve">-Telling the other staff not to enter, during surgery
- minimize staff number during surgery </t>
  </si>
  <si>
    <t>General, orthopedic, gynecological, spine, urology</t>
  </si>
  <si>
    <t>Pedy, Gyn, general</t>
  </si>
  <si>
    <t>Increase the number of staff</t>
  </si>
  <si>
    <t>5*5</t>
  </si>
  <si>
    <t>restricted-red, semi-restricted- green</t>
  </si>
  <si>
    <t>Control infection by sterilization</t>
  </si>
  <si>
    <t>Gynecology + ped + neuro</t>
  </si>
  <si>
    <t>....</t>
  </si>
  <si>
    <t>By increasing the number of staff</t>
  </si>
  <si>
    <t>cold</t>
  </si>
  <si>
    <t>5*6</t>
  </si>
  <si>
    <t>Semi-restricted area that is the green line, restricted area- that is the red line</t>
  </si>
  <si>
    <t>By patient progress and wound heal</t>
  </si>
  <si>
    <t>- strict sterility things
-dusting 
-fumigation</t>
  </si>
  <si>
    <t>General, orthopedic, gynecological, spine, urology other surgeries</t>
  </si>
  <si>
    <t>c/s unknown number, general surgeries, urology, other surgeries</t>
  </si>
  <si>
    <t>- proper hand hygiene (scrubbing)
-Proper instrument destroying plasma technology or autoclave
-Prevent environmental contamination</t>
  </si>
  <si>
    <t xml:space="preserve">-Reduce infection by destroying pathogens on their contamination </t>
  </si>
  <si>
    <t>Cool air operation room temperature prevent from air borne pathogen that may be present in adjacent area
-hot air for patient prevent hypothermia show</t>
  </si>
  <si>
    <t xml:space="preserve">18 degree Celsius </t>
  </si>
  <si>
    <t>8 * 8 square meter or more</t>
  </si>
  <si>
    <t xml:space="preserve">- semi- Restricted area is where scrub attire and hair covering are (green line) worn, the scrub sink are located the areas used to process surgical instrument
- restricted area in the operating room and the instrument operating area red line </t>
  </si>
  <si>
    <t>-Hand wash or scrubbing
-personal protective equipment eg. face mask, google
-Only OR clothing, shoes, cap before crossing green line
-Proper serial equipment surgical equipment preparation
-Prepare disinfect solution apply on skin</t>
  </si>
  <si>
    <t>-Hand washing or scrubbing
-proper surgical instrument by autoclave killed pathogen limit operation room person ...</t>
  </si>
  <si>
    <t>-Hand scrubbing very well
-Proper serial surgical instrument
-limit person traffic
...</t>
  </si>
  <si>
    <t>Cardiac</t>
  </si>
  <si>
    <t>Trance artery chemo embolization &gt;=100</t>
  </si>
  <si>
    <t>Design change</t>
  </si>
  <si>
    <t>Good health facility change</t>
  </si>
  <si>
    <t>By line</t>
  </si>
  <si>
    <t>By changing the room design and positive air</t>
  </si>
  <si>
    <t>Coronary artery angiography &gt;30</t>
  </si>
  <si>
    <t>When facility become good patient care will improve</t>
  </si>
  <si>
    <t>By red line</t>
  </si>
  <si>
    <t>Cleaning and room temperature control</t>
  </si>
  <si>
    <t>C/S- I am not sure annually but it's around or above 500</t>
  </si>
  <si>
    <t>Patient is not exposed for infection because the place is not easily suitable for that kind of exposure or it has sterility</t>
  </si>
  <si>
    <t>Increase or eager for patient to help having good heart and skillfull</t>
  </si>
  <si>
    <t>Health education, training, presentation</t>
  </si>
  <si>
    <t>Positive air is good always either for patient or for staffs especially air condition is very important because where temperature is high we control by air conditioner.</t>
  </si>
  <si>
    <t>Normal room temperature should keep always in OR some times it decrease or increase during that time we use air condition</t>
  </si>
  <si>
    <t>Room size should not very wide or narrow I recommend according to standard. I think our room is look like standard.</t>
  </si>
  <si>
    <t>It's also according to standard here also</t>
  </si>
  <si>
    <t>By color red and green</t>
  </si>
  <si>
    <t>Use restricted and semi-restricted area and keeping the rules</t>
  </si>
  <si>
    <t>-Health education for OR staffs
-Following appropriate way</t>
  </si>
  <si>
    <t>Using proper time ...</t>
  </si>
  <si>
    <t>Black lion Hospital</t>
  </si>
  <si>
    <t>All unit listed above</t>
  </si>
  <si>
    <t>1) craniotomy (neurology)
2) pediatrics (pull through)
3) ENT (Tymponoplasty, tonsilectomy) 
4) Urology (Neploctomy)
5) Cardio-thoraic (Thoractomy)
6) General surgery (Hepatectomy)
7) Orthopedics (ORIF)</t>
  </si>
  <si>
    <t>Case cancellation because of water loss, laundry machine failure, not having oxygen (No central gas supply line)</t>
  </si>
  <si>
    <t xml:space="preserve">There should be well organized teams in all units that can help the quality patient care in best way. Giving good training for all OR facility layout techniques </t>
  </si>
  <si>
    <t>A) Having all available materials
B) Having organized and well structured units
C) Having accessories material (Fully) 
D) Giving training for all staff (every 3 or 6 moths)
E) Creating well functioning system through out the hospital</t>
  </si>
  <si>
    <t>- The rooms should be well ventilated and have different size windows and doors that helps the OR staff to use it properly</t>
  </si>
  <si>
    <t xml:space="preserve">-There should be standard temperature monitoring in the OR --&gt; like infant warmer and water heater </t>
  </si>
  <si>
    <t>- The size should accommodate all OR staff including:- OR bed, Anesthesia mach nine, trolley, light (should be wide and large)</t>
  </si>
  <si>
    <t>-There will be a field, yellow and green lines that create different rooms and places demarcation between patient and all OR staff
-Different doors must be used for patient and OR staffs</t>
  </si>
  <si>
    <t>- Using colors:- red (restricted), yellow (semi-restricted), green (not restricted, free flow areas))</t>
  </si>
  <si>
    <t xml:space="preserve">- Using chemicals infection (seadox, berekina) for cleaning tubes /materials/
-Cleaning all OR rooms every week (Saturday)
-Using alcohol for hand scrubbing
-Using soaps for cleaning our hands
</t>
  </si>
  <si>
    <t>-Number of staffs available (mass people)
-Education of cleaners about cleaning
-not having well organized equipment (shower)</t>
  </si>
  <si>
    <t xml:space="preserve">-Doing Pre- anesthetic evaluation for every patient 
-All seniors staffs should be available in the OR on time
-All patients should finish everything like (money payment, buying drugs etc) prior to the day of surgery
</t>
  </si>
  <si>
    <t xml:space="preserve">Gynecological, obstetric </t>
  </si>
  <si>
    <t xml:space="preserve">-Power supply, infection prevention, PPE, safety equipment must be improved  </t>
  </si>
  <si>
    <t xml:space="preserve">-Materials, skilled professionals, proper management </t>
  </si>
  <si>
    <t>- Room temperature, adequate AC control</t>
  </si>
  <si>
    <t>-Wide rooms closed and not used frequently (the corridor)</t>
  </si>
  <si>
    <t xml:space="preserve">- disinfection, scrubbing </t>
  </si>
  <si>
    <t>-Management of OR materials must be improved
-OR design must be changed
-Rooms and stores must be restricted</t>
  </si>
  <si>
    <t>- Patient calling time
- Some facilities such as drum, oxygen blood supply time must be minimized so as to start the supply early</t>
  </si>
  <si>
    <t>Cardiac/Thoracic</t>
  </si>
  <si>
    <t>The room size is enough but number of population is high</t>
  </si>
  <si>
    <t xml:space="preserve">Cardio-thoracic, pneumonoctomy, labectomy, decorticetics </t>
  </si>
  <si>
    <t>The material cabinet should be together with the OR wall and central gas supply, ventilation must be installed</t>
  </si>
  <si>
    <t>Positioning materials and other supplies</t>
  </si>
  <si>
    <t xml:space="preserve">Increase temperature may facilitate bacterial infection so the OR room temperature should be minimize </t>
  </si>
  <si>
    <t>In small room size and large number population may aggravate</t>
  </si>
  <si>
    <t>Semi restricted are maybe corder any body can pass it he/she have gown.
Restricted area- is no body can pass except authorized personnel</t>
  </si>
  <si>
    <t>By regular check up from infection control and every professionals are responsible/in-charge to control the infection</t>
  </si>
  <si>
    <t>Cardiothoracic</t>
  </si>
  <si>
    <t>-Thoracic average 20 per month 
-Cardiac/ in comparing 3-4 times per year, in compaing average 10</t>
  </si>
  <si>
    <t>Lack of supply makes surgery difficult and the patient may predisposed to anesthesia with long time</t>
  </si>
  <si>
    <t>- fulfill OR supply, -Educate OR staff, -empower H/staffs</t>
  </si>
  <si>
    <t>-Knowledgeable staff, - fulfill OR supply, - maintenance of OR room, equipment and machines</t>
  </si>
  <si>
    <t xml:space="preserve">Restricted- only OR staffs with correct OR clothe, should dress OR cloths, shoes, mask
Semi-restricted- no need to change clothes, change cloth </t>
  </si>
  <si>
    <t xml:space="preserve">-dusting, sterilization, cleaning, appropriate clothing, minimize over crowded of health professionals </t>
  </si>
  <si>
    <t xml:space="preserve">- Unnecessary client or H/professional entry to OR, failure to sterilization, failure to decontamination, lack of cleaning or dusting, failure to change appropriate OR classes   </t>
  </si>
  <si>
    <t xml:space="preserve">All of the above and ENT, pediatric surgery </t>
  </si>
  <si>
    <t xml:space="preserve">- Pediatrics, orthopedics, general, ENT, urology and obstetrics </t>
  </si>
  <si>
    <t xml:space="preserve">Should be adjusted/ controlled because it affects the environment </t>
  </si>
  <si>
    <t>It affects the ventilation of the room so it will affect infection control</t>
  </si>
  <si>
    <t xml:space="preserve">Restricted area are sterile areas in which individual with where as semi-restricted areas are clean areas in which only allowed person with OR attire allowed  </t>
  </si>
  <si>
    <t xml:space="preserve">- limit number of individuals in the OR
- allow ventilation 
- proper sterilizer
-Prophylactic antibiotic </t>
  </si>
  <si>
    <t>-Separation of sterile and non sterile area, equipment</t>
  </si>
  <si>
    <t>All of the above and pediatric, neurology, ENT</t>
  </si>
  <si>
    <t xml:space="preserve">All surgery </t>
  </si>
  <si>
    <t>C/S</t>
  </si>
  <si>
    <t>Optimal OR temperature</t>
  </si>
  <si>
    <t>Restricted area- red line
Semi-restricted area green line</t>
  </si>
  <si>
    <t>-Keeping sterility of the area
-Prophylactic antibiotic</t>
  </si>
  <si>
    <t>General, orthopedic, gynecological, urology</t>
  </si>
  <si>
    <t xml:space="preserve">-c/s, obstetric, appendectomy, goiter, BPV </t>
  </si>
  <si>
    <t xml:space="preserve">-Important medical equipment have to be given 
-Repair those equipment which have no function </t>
  </si>
  <si>
    <t>-Appropriate medical equipment
-Modern medical equipment</t>
  </si>
  <si>
    <t xml:space="preserve">Temperature have to be 26 degree Celsius </t>
  </si>
  <si>
    <t>Appropriate size</t>
  </si>
  <si>
    <t>Have to enough space</t>
  </si>
  <si>
    <t xml:space="preserve">By identifying with --- partition floor </t>
  </si>
  <si>
    <t>West disposal using</t>
  </si>
  <si>
    <t xml:space="preserve">Safety waste disposal for dry and soiled material </t>
  </si>
  <si>
    <t xml:space="preserve">-All equipment must have to be functional.
-The equipment appropriate for surgery/ needed for surgery have to be prepared before starting surgery.
-All staff must be understand each other/cooperate with each other </t>
  </si>
  <si>
    <t>Urology, ENT, General surgery and Orthopedic</t>
  </si>
  <si>
    <t>Delaying Oxygen delivery because haven't central gas supply pipeline</t>
  </si>
  <si>
    <t xml:space="preserve">Re-design by qualified person by biomedical engineers </t>
  </si>
  <si>
    <t>- Increase number of professional adequately
- Improve the layout OR
- Update the professional by preparing different training</t>
  </si>
  <si>
    <t>It is better to fulfill the minimum requirement of WHO</t>
  </si>
  <si>
    <t>By painting red and green color respectively</t>
  </si>
  <si>
    <t>Clean the equipment by using bleaching and cleaning powder, sterilize the clean equipment and also by soaking in Glutrdalxhyde</t>
  </si>
  <si>
    <t>By steam sterilization for equipment and radiation for room to decontaminate</t>
  </si>
  <si>
    <t>Build the OR according to WHO requirement</t>
  </si>
  <si>
    <t>General, Gynecological, Urology and Thoracic</t>
  </si>
  <si>
    <t>TVRP, Orthopidics, Pedi</t>
  </si>
  <si>
    <t>-Central gas supply
-Airflow control system</t>
  </si>
  <si>
    <t>Well educated staff, training</t>
  </si>
  <si>
    <t>By color (Red and Green)</t>
  </si>
  <si>
    <t>Cleaning, Sterility, Disinfect</t>
  </si>
  <si>
    <t>Sterility</t>
  </si>
  <si>
    <t>To fulfill the equipment</t>
  </si>
  <si>
    <t>Obstetrics and gynecological surgeries</t>
  </si>
  <si>
    <t>Adequate (scheduled) maintenance of OR machines and patient monitors before it fails to function.</t>
  </si>
  <si>
    <t>The temperature should be with in the range of appropriate room temperature that means the room should be air conditioned.</t>
  </si>
  <si>
    <t>The room should be wide enough and should be equipped with only necessary materials from the room.</t>
  </si>
  <si>
    <t>By making green line (red) line marking</t>
  </si>
  <si>
    <t>Using universal precaution as proper disposal of used gloves body fluids including blood, sharp materials keeping sterile zone proper preparation of OR equipment</t>
  </si>
  <si>
    <t>limited stuff on operating theater during</t>
  </si>
  <si>
    <t>General surgery</t>
  </si>
  <si>
    <t>General OR</t>
  </si>
  <si>
    <t>Gynecological Surgery</t>
  </si>
  <si>
    <t>It has not bacterial HEPA filter and not well ventilated. I think the working area should be well ventilated.</t>
  </si>
  <si>
    <t>Well ventilated work area, HEPA filter, sophisticated medical equipment uninterrupted power supply, central gas supply system</t>
  </si>
  <si>
    <t>Not more than 39 degree C</t>
  </si>
  <si>
    <t>Wide as much as possible.</t>
  </si>
  <si>
    <t>Restricted line painted red color and one who pass it should be wear safety closes. Semi-restricted line painted in green.</t>
  </si>
  <si>
    <t>Ware safety cloth, wash hands well and use dis infectant, use well stralized material</t>
  </si>
  <si>
    <t>Use disinfectant, sterilizer, clean environment, use and throw materials which designed for single use.</t>
  </si>
  <si>
    <t xml:space="preserve">General, Orthopedic, Gynecological, Urology, Cardiac/Thoracic, ENT, Ophthalmology. </t>
  </si>
  <si>
    <t xml:space="preserve">General + gyn/obstatric </t>
  </si>
  <si>
    <t>-Patient waiting
-Recovery
-Warming room</t>
  </si>
  <si>
    <t xml:space="preserve">1. regular continuous monitoring of the equipment
2. Before purchasing the machine needs training
3. After purchasing also need training </t>
  </si>
  <si>
    <t>-Supply of continuous supply of usable equipment like largenoscope, endotracheal tube, suction tip as much as not use as reusable
-anesthesia department must have their own cleaner
-make a link with other equivalent hospitals</t>
  </si>
  <si>
    <t>-AC in operation room if available
-Blanket warmer
-inhalation agent absorbing matters</t>
  </si>
  <si>
    <t>AC</t>
  </si>
  <si>
    <t>Restricted areas are dimarked by large carton</t>
  </si>
  <si>
    <t xml:space="preserve">1. putting decontaminate in each OR room putting decontaminating in each corner </t>
  </si>
  <si>
    <t>Fumigation every day after end of operation or every week once</t>
  </si>
  <si>
    <t xml:space="preserve">Adequate overtime fee with off and increase working area facilities with sufficient equipment </t>
  </si>
  <si>
    <t>Gyn neuro general C/s....</t>
  </si>
  <si>
    <t>Infection prevention</t>
  </si>
  <si>
    <t xml:space="preserve">Used for in door air quality </t>
  </si>
  <si>
    <t>Room temperature or ... to the co...
for child to prevent hypothermia must be hot</t>
  </si>
  <si>
    <t xml:space="preserve">-Restricted area- are limited with in bound authorized people can be intra
- semi restricted support of the surgical suit </t>
  </si>
  <si>
    <t>Changing close, use soup, remove ring</t>
  </si>
  <si>
    <t>-Remove ring, change close</t>
  </si>
  <si>
    <t>---</t>
  </si>
  <si>
    <t>All type of surgery we do because of referal</t>
  </si>
  <si>
    <t>To improve --- of supply, improve ---to the patient follow</t>
  </si>
  <si>
    <t>Strictly following state--------</t>
  </si>
  <si>
    <t>---To control infection prevent --- of student in operation room</t>
  </si>
  <si>
    <t>Room size even and not suffocated and ventilated area</t>
  </si>
  <si>
    <t xml:space="preserve">Green line and red line we differentiate </t>
  </si>
  <si>
    <t>Weekly cleaning the OR room all over</t>
  </si>
  <si>
    <t>All of the above except orthopedic</t>
  </si>
  <si>
    <t>Positive air are not good for operation</t>
  </si>
  <si>
    <t>I haven't idea about size</t>
  </si>
  <si>
    <t>Restricted area means only get to the area you change for get only, semi-restricted means some person are get to area</t>
  </si>
  <si>
    <t>All measurement are apply for infection control, PPM, disinfect</t>
  </si>
  <si>
    <t>TURBT</t>
  </si>
  <si>
    <t xml:space="preserve">- Drainage system is poor
- central gas supply pipeline no working properly </t>
  </si>
  <si>
    <t xml:space="preserve">- maintain drainage and central gas supply 
-giving training for our biomedical engineers  </t>
  </si>
  <si>
    <t>By developing currently used hospital system we can improve our hospital</t>
  </si>
  <si>
    <t>By clear ....</t>
  </si>
  <si>
    <t xml:space="preserve">Fumigation with formaldehyde </t>
  </si>
  <si>
    <t>We have all kind of mentioned operations</t>
  </si>
  <si>
    <t>We do all kinds of operation as mentiond above it is as patient flow</t>
  </si>
  <si>
    <t>Till it is ready for second use we do use back-up material because we have.</t>
  </si>
  <si>
    <t xml:space="preserve">Any hospital should have its own biomedical professionals or else guests </t>
  </si>
  <si>
    <t>Good skill, good medical ethics and proper stuff handling by social economical and mental and physical support.</t>
  </si>
  <si>
    <t>Good ventilation standard rooms</t>
  </si>
  <si>
    <t>Body temperature for patients may be additional clothing post ops or pre op (Blanket, electrical blanket)</t>
  </si>
  <si>
    <t>Standard rooms for OR the sealing of the roofs for the floor</t>
  </si>
  <si>
    <t>Enough place to talk each other</t>
  </si>
  <si>
    <t>Green for non-restricted and red for restricted and lebeling</t>
  </si>
  <si>
    <t xml:space="preserve">- All method soaking, washing and sterilization
- Good hygiene
-Function and cleaning or scrub walls floor </t>
  </si>
  <si>
    <t xml:space="preserve">Traffic control wearing OR shoes and cloth masks (face), We should use standard and universal protection </t>
  </si>
  <si>
    <t xml:space="preserve">It is not as much easy as we say it, because you will get difficulties when you open bone or abdomen </t>
  </si>
  <si>
    <t xml:space="preserve">General and gynecology and obstetric </t>
  </si>
  <si>
    <t>Room temperature control system, humidity control system</t>
  </si>
  <si>
    <t>OR must have positive air- to control some gas pollution</t>
  </si>
  <si>
    <t>The OR should have temperature control system</t>
  </si>
  <si>
    <t>The room size should be 5 to 5</t>
  </si>
  <si>
    <t>By smear Red and green line (The green line is semi-restricted areas) The red restricted area and put some notification</t>
  </si>
  <si>
    <t>- Proper restricted and semi-restricted area
-Proper OR cloths using (mask, cape, gowns, etc)
-Proper cleaning daily
-Proper WHO checklist and using antibiotic for prevent infection
-Proper hand washing</t>
  </si>
  <si>
    <t xml:space="preserve">Cleaning OR properly (daily) and use infection prevention and guideline according to national health policy and give training about  infection prevention for all health provider and for others too  </t>
  </si>
  <si>
    <t>Campaign cleaning and using UV light
-Proper all goods and human resource
-The provision should have good knowledge and training</t>
  </si>
  <si>
    <t xml:space="preserve">General, orthopedic, gynecological </t>
  </si>
  <si>
    <t>-c/s, obstruction, appenectomy</t>
  </si>
  <si>
    <t>Scrub area and hand washing are far from OR so there is cross contamination</t>
  </si>
  <si>
    <t xml:space="preserve">Medical equipment should fulfill, room size, temperature </t>
  </si>
  <si>
    <t xml:space="preserve">OR should be standard </t>
  </si>
  <si>
    <t xml:space="preserve">26 degree Celsius </t>
  </si>
  <si>
    <t>Yes by painting and green and red line</t>
  </si>
  <si>
    <t>Safe waste disposal , use personal protective, proper disinfection and sterilization</t>
  </si>
  <si>
    <t xml:space="preserve">Waste disposal, person protective </t>
  </si>
  <si>
    <t>Use time properly be fast and concentrate</t>
  </si>
  <si>
    <t>Minilik II Referral Hospital</t>
  </si>
  <si>
    <t>General,Orthopedic, Gynecological, spine</t>
  </si>
  <si>
    <t>It is better to improve its layout and setup in addition to its facilities</t>
  </si>
  <si>
    <t xml:space="preserve">By painting green and red paints across </t>
  </si>
  <si>
    <t>No reason for this question</t>
  </si>
  <si>
    <t>it is quality use in patient area and equipment facility</t>
  </si>
  <si>
    <t>Good quality in operation room in hospital</t>
  </si>
  <si>
    <t>no good size room size</t>
  </si>
  <si>
    <t>- General surgery
-Ortho
-Neuro</t>
  </si>
  <si>
    <t>- Infection prevention control
-Continuous and Early supper vision</t>
  </si>
  <si>
    <t>-To improve IP committee
-To monitor patient flow on the OR</t>
  </si>
  <si>
    <t>-Wide and enough to patient transfer 
-Proof easily washable</t>
  </si>
  <si>
    <t>-well organized by medical equipment if available in the room</t>
  </si>
  <si>
    <t xml:space="preserve">Cardiac &amp; Orthopedic </t>
  </si>
  <si>
    <t>They have to care about medical device and room also they have to add quality service and infrastructure.</t>
  </si>
  <si>
    <t>Yes because it is one of essential service in any referral hospital so it need quality patient health care service</t>
  </si>
  <si>
    <t xml:space="preserve">Air which enters OR must be filtered and fresh this leads reduce infection other unnecessary germ. </t>
  </si>
  <si>
    <t>In order to control the temperature avoiding any other person entering into the room. It must be clean and normal temperature.If the room is too cold must use heater.</t>
  </si>
  <si>
    <t>The OR must be wide according to the standard and have good room condition in order to have flow of staff easily.</t>
  </si>
  <si>
    <t xml:space="preserve">Patient needs comfortable area to change the wear this is done by supportive of physician </t>
  </si>
  <si>
    <t>I think restricted needs more care rather than semi. Maybe about wearing close or shoes and not allowed to enter any person</t>
  </si>
  <si>
    <t>Care about wearing close and shoes carefully</t>
  </si>
  <si>
    <t>Give awareness for the customer how OR need care and prevent any infection</t>
  </si>
  <si>
    <t>May be divide by days of nay procedure regarding with their status and facility</t>
  </si>
  <si>
    <t>Orthopedic, cardiac, gynecological</t>
  </si>
  <si>
    <t>It improvement getup  of the all OR room</t>
  </si>
  <si>
    <t>During operation stuff is very important because to avoid contamination change close should cover etc</t>
  </si>
  <si>
    <t>give to owner how to use instrument and......when inter the room change the cloth and should wearing coat maske</t>
  </si>
  <si>
    <t>Give training about use instrument and give owner how come customer and use material for avoiding infection</t>
  </si>
  <si>
    <t>Addition room and staff person increase medical equipment also increase physician increase on field</t>
  </si>
  <si>
    <t>All of the above</t>
  </si>
  <si>
    <t>Chest surgery annually around 200 cases, GI surgery annually around 100 cases</t>
  </si>
  <si>
    <t>The operation light system is not at the right place which should be at the control of the room. But because of some other, gadget it is displaced to the side and light directly impacts the view of the surgeon.</t>
  </si>
  <si>
    <t>When hospitals are built you should involve, medical professionals are the layout. The engineers should be competent enough to build a hospital and operation theater.</t>
  </si>
  <si>
    <t xml:space="preserve">The OR has to be well equipped in terms of instruments and wall power. It should be designed and built properly. It should have the best standard of sterility and furnishing </t>
  </si>
  <si>
    <t>General, Orthopedic, Gynecological, Urology, Cardiac/Thoracic</t>
  </si>
  <si>
    <t>Orthopedics=244
Cardio-thoracic/chest=200</t>
  </si>
  <si>
    <t>re-operation are common due to improper infection control</t>
  </si>
  <si>
    <t>- Attitude change of professional about infection prevention
-Improve OR layout</t>
  </si>
  <si>
    <t>-Should be equipped in a standard way in terms of equipment, professional mix and consumable materials</t>
  </si>
  <si>
    <t>Could be adjustable according to the need of the surgeon and health professional preference</t>
  </si>
  <si>
    <t>Should be adequate for the necessary equipment and staffing including the strict zones.</t>
  </si>
  <si>
    <t>Should be equipped or designed in a way to prevent infection and contamination.</t>
  </si>
  <si>
    <t>There is no standard way implemented</t>
  </si>
  <si>
    <t>There is no adequate infection control method here</t>
  </si>
  <si>
    <t xml:space="preserve">- restricted and semi-restricted area separated well
- Altitude change needed
-Equipment and materials for infection prevention availed </t>
  </si>
  <si>
    <t>- Avail necessary equipment input for the surgery
- Change altitude of staffs in a way to equip them to master the profession
-Have an organized way of health way</t>
  </si>
  <si>
    <t xml:space="preserve">General, Orthopedic, Spine, Urology, Gynecological </t>
  </si>
  <si>
    <t>Orthopedic General</t>
  </si>
  <si>
    <t>General, Ortho, Spine, Urology</t>
  </si>
  <si>
    <t>General, Ortho</t>
  </si>
  <si>
    <t>reducing</t>
  </si>
  <si>
    <t>Design care service</t>
  </si>
  <si>
    <t>Avoid air</t>
  </si>
  <si>
    <t>maintain T 0C</t>
  </si>
  <si>
    <t>Red and Green</t>
  </si>
  <si>
    <t>Orthopedic</t>
  </si>
  <si>
    <t>-Well equipped the facility in  mutronl  and home rooms
-Giving a good and nursery training for the stuff</t>
  </si>
  <si>
    <t xml:space="preserve">The strength and the structure of organizer </t>
  </si>
  <si>
    <t>General surgery, frequently urology</t>
  </si>
  <si>
    <t>Quality team should here to do the real work for patient safety not for political aspect</t>
  </si>
  <si>
    <t>Always based on patient safety not political aspect</t>
  </si>
  <si>
    <t>well ventilate</t>
  </si>
  <si>
    <t>cold area</t>
  </si>
  <si>
    <t>good</t>
  </si>
  <si>
    <t xml:space="preserve">I can differentiate by the color of painting, red and green, as you pass green you can proceed without wear and cape ans shoes </t>
  </si>
  <si>
    <t xml:space="preserve">-Clean OR cloth but currently not available
-Clean cloth for patient when they enter to OR
-available material for infection protection
-fumigation date should be scheduled </t>
  </si>
  <si>
    <t>-fumigation day are scheduled
-staff carefulness</t>
  </si>
  <si>
    <t>-Surgery done without serious /thesis/ main probe</t>
  </si>
  <si>
    <t>Resident Surgeon</t>
  </si>
  <si>
    <t>General, urology, cardiac/thoracic</t>
  </si>
  <si>
    <t>G. surgery</t>
  </si>
  <si>
    <t>Power shortage</t>
  </si>
  <si>
    <t>have proper expertise</t>
  </si>
  <si>
    <t>-Positive pressure</t>
  </si>
  <si>
    <t>-No temperature</t>
  </si>
  <si>
    <t>-to narrow</t>
  </si>
  <si>
    <t>no</t>
  </si>
  <si>
    <t>with color</t>
  </si>
  <si>
    <t>-scrub, mask, antiseptic</t>
  </si>
  <si>
    <t>not at all</t>
  </si>
  <si>
    <t>General, Orthopedic, Gynecological, Spine, Urology, Cardiac/Thoracic</t>
  </si>
  <si>
    <t>Infection  (post OR wound infection) sterility breach, hospital acquired infection</t>
  </si>
  <si>
    <t>redesign, ...., maintenance, providing adequate water supply, light (operating light not adequate)</t>
  </si>
  <si>
    <t>As mentioned above</t>
  </si>
  <si>
    <t xml:space="preserve">It should be available </t>
  </si>
  <si>
    <t>Should be maintain at room temperature</t>
  </si>
  <si>
    <t>It should be one way (entry and exit) should be different</t>
  </si>
  <si>
    <t>Red and Green line</t>
  </si>
  <si>
    <t>-Sterility, fumigation</t>
  </si>
  <si>
    <t>entry and exit should be different</t>
  </si>
  <si>
    <t>-Pattern for consequence usage of rooms for possible operation
 -increase room</t>
  </si>
  <si>
    <t>Improve the OR design</t>
  </si>
  <si>
    <t>-good supply, infection prevention</t>
  </si>
  <si>
    <t>The temperature range can have significant effect on patient safety so it must be cold to warm, It depending on type of surgery</t>
  </si>
  <si>
    <t>The room size must be comfortable for flow</t>
  </si>
  <si>
    <t>Patient and physician side lane must be different and the traffic must be well free</t>
  </si>
  <si>
    <t>by paint colors semi-restricted green restricted red</t>
  </si>
  <si>
    <t xml:space="preserve">keep sterility, personal protective device, appropriate waste disposal </t>
  </si>
  <si>
    <t>Create awareness and training, give concern to infection prevantion.</t>
  </si>
  <si>
    <t>Physician</t>
  </si>
  <si>
    <t>Debridement, long bone fixations, soft tissue releases ~ 300/year</t>
  </si>
  <si>
    <t>-scheduled patient are usually cancelled because of lack of power or water supply
-lack of temperature control makes it difficult for pediatric patients.</t>
  </si>
  <si>
    <t>To re-furnish the OR is all its standards</t>
  </si>
  <si>
    <t xml:space="preserve">-appropriate OR letup, appropriate OR materials, trained OR stuff </t>
  </si>
  <si>
    <t>mandatory</t>
  </si>
  <si>
    <t>AC  should be available in each room, which is not the case in OR currently</t>
  </si>
  <si>
    <t xml:space="preserve">It should be adequate enough and the roof height should also be able to allow OR room light be far from OR table  </t>
  </si>
  <si>
    <t>It should be marked and separated</t>
  </si>
  <si>
    <t>By color in the ground</t>
  </si>
  <si>
    <t>-Proper scrubbing (hand washing), antiseptics, pre-op antibiotics</t>
  </si>
  <si>
    <t>OR setup and trained stuff</t>
  </si>
  <si>
    <t>-Readiness of appropriate OR materials, stuff readiness, starting surgeries early in the morning, OR lunch</t>
  </si>
  <si>
    <t>No restriction</t>
  </si>
  <si>
    <t>Orthopedic trauma</t>
  </si>
  <si>
    <t>rarely</t>
  </si>
  <si>
    <t xml:space="preserve">Already installed facilities must be functional, follow basic drug and equipment requirement and policies </t>
  </si>
  <si>
    <t>To follow national policies designed for basic and minimum equipment require for hospital and health facilities accordingly.</t>
  </si>
  <si>
    <t>Unknown</t>
  </si>
  <si>
    <t>not known</t>
  </si>
  <si>
    <t>,,,,not applied here</t>
  </si>
  <si>
    <t>you or we should follow optimum OR sterility techniques from preoperative, operative and post operative period</t>
  </si>
  <si>
    <t xml:space="preserve">Follow strict infection prevention approaches </t>
  </si>
  <si>
    <t>Since operation time based/ dependent on type of operation and intra-operative events/ OR findings, it is difficult to state exactly duration of any procedure</t>
  </si>
  <si>
    <t>General, Orthopedic, gynecological, spine, urology, cardiac/Thoracic</t>
  </si>
  <si>
    <t>It is very nice if there is one way air flow</t>
  </si>
  <si>
    <t>General, Orthopedic, Gynecological, Urology, Thoracic + pediatric</t>
  </si>
  <si>
    <t>Pediatric surgery--&gt; Hypospadias</t>
  </si>
  <si>
    <t>All and ophthalmic</t>
  </si>
  <si>
    <t>All the of the stated types of surgeries on no-1</t>
  </si>
  <si>
    <t>-Sunlight enter through the window
-Ophthalmic OR the room is not sufficient</t>
  </si>
  <si>
    <t>-The room should be well organized, the electric power system need to be improved
-The equipment should be well maintained</t>
  </si>
  <si>
    <t>Ophthalmic OR need improvement</t>
  </si>
  <si>
    <t>By door</t>
  </si>
  <si>
    <t>-Disposing of infectious material in a prepared but safety box
-Using antiseptic</t>
  </si>
  <si>
    <t>all</t>
  </si>
  <si>
    <t>Emergency (Appedix)</t>
  </si>
  <si>
    <t>Training</t>
  </si>
  <si>
    <t>With painted colors</t>
  </si>
  <si>
    <t>By cleaning OR rooms</t>
  </si>
  <si>
    <t>Creating awareness</t>
  </si>
  <si>
    <t>Early patient preparation</t>
  </si>
  <si>
    <t xml:space="preserve">General Surgery gyne, ophlalas </t>
  </si>
  <si>
    <t>Lack of generator cause so many cancellation of surgery</t>
  </si>
  <si>
    <t>There should be more technologies applied in the OR better than this equipment such as central gas supply, 24 hr working automatic generator, fancy anesthesia machine. HVAC system and so on</t>
  </si>
  <si>
    <t>For filling the OR needs as i mentioned on the above</t>
  </si>
  <si>
    <t>-Using sterile technique.
-giving antibiotics for every patient (w/c need)
-by controlling our OR clean</t>
  </si>
  <si>
    <t>Appendectomy-15-25</t>
  </si>
  <si>
    <t>increased wound infection</t>
  </si>
  <si>
    <t>Frequent fumigation, good aspirating system</t>
  </si>
  <si>
    <t xml:space="preserve">Frequent evaluation quality control </t>
  </si>
  <si>
    <t>Under room temperature, for pediatric radial warmer</t>
  </si>
  <si>
    <t>10*10 cm</t>
  </si>
  <si>
    <t xml:space="preserve">Should be separate </t>
  </si>
  <si>
    <t>By red line over the ground</t>
  </si>
  <si>
    <t>-Hand washing
-Decontamination of instruments and patient
-fumigation</t>
  </si>
  <si>
    <t>-training on infection control
-Tight control of guideline</t>
  </si>
  <si>
    <t xml:space="preserve">21-24 degree Celsius </t>
  </si>
  <si>
    <t>square shape the center of hospital</t>
  </si>
  <si>
    <t>restricted area= operation proffered, traffic limited
semi-restricted= scrub or sink are, close change</t>
  </si>
  <si>
    <t>Janitors</t>
  </si>
  <si>
    <t>Sometimes infection</t>
  </si>
  <si>
    <t>-The professionals should put the used needles in the safety box and not the ground
-Because the elevator is broken the waste is transferred out of the room in the was the patients and visitors travel.</t>
  </si>
  <si>
    <t>-The whole dressing should be worn, hair to feet, everyone should wear and travel through the OR. There are red and green line and written signs.</t>
  </si>
  <si>
    <t>Clean with detergent (berekina)
-once a month clean the whole OR, walls
-Every Saturday everything with out wall is cleaned with detergents(berekina, Omo) and chemical</t>
  </si>
  <si>
    <t>St. Paulos Hospital</t>
  </si>
  <si>
    <t>General- ENT, ophthalmology, maxillo</t>
  </si>
  <si>
    <t>I know there is plans to move to new place</t>
  </si>
  <si>
    <t>Oxygen by central supply, positive air flow, temperature control</t>
  </si>
  <si>
    <t>-cleaning equipment with detergent and OMO
- manipulation of veins and air way with gloves</t>
  </si>
  <si>
    <t>the structure of building is not make to use like OR is an adaptation, there is not bathroom, there are some places that had filtration after raining, to maintain the new facility</t>
  </si>
  <si>
    <t>General, Gynecological, Urology, Cardiac/Thoracic</t>
  </si>
  <si>
    <t>Radiology, endoscopy #110</t>
  </si>
  <si>
    <t>is good, because the OR is ok</t>
  </si>
  <si>
    <t>Is necessary more....for good recovery the patient</t>
  </si>
  <si>
    <t>Ok</t>
  </si>
  <si>
    <t>The line red</t>
  </si>
  <si>
    <t>clean instrument. the close clean, wash hands</t>
  </si>
  <si>
    <t>The new OR</t>
  </si>
  <si>
    <t>All + kidney transplant</t>
  </si>
  <si>
    <t xml:space="preserve">All fistula and kidney transplant </t>
  </si>
  <si>
    <t>Not remember</t>
  </si>
  <si>
    <t>If we have positive air we must have air flow control system but in our area there is no such a thing</t>
  </si>
  <si>
    <t>Same of the above</t>
  </si>
  <si>
    <t>the room must have big size well ventilated and clean</t>
  </si>
  <si>
    <t>I don't see any differentiate in our OR</t>
  </si>
  <si>
    <t>Sterility confirmed as possible as possible and fumigation (fumigate the room) at list once for a month etc</t>
  </si>
  <si>
    <t>All and kidney transplant</t>
  </si>
  <si>
    <t>1. AV- fistula case
2. live kidney transplant
3. Post AV-fistula in aneurysm repair</t>
  </si>
  <si>
    <t xml:space="preserve">When we transfer patient from OR to T.ICU the road is not suitable </t>
  </si>
  <si>
    <t>The rood must be straight for patient safety</t>
  </si>
  <si>
    <t>-Teach the staff about OR design like OR Temperature, airflow, size because they are important and also traffic flow</t>
  </si>
  <si>
    <t>In the OR air must be positive pressure to prevent air entrance from other rooms like ward, PACU or CSSD</t>
  </si>
  <si>
    <t xml:space="preserve">In the OR the temperature must be between 27-33 degree Celsius </t>
  </si>
  <si>
    <t>the most reasonable room size is 400-600 foot</t>
  </si>
  <si>
    <t>I don't know about this</t>
  </si>
  <si>
    <t>In our OR we have green line to separate restricted and semi-restricted area and also line to separate non-restricted and semi-restricted area</t>
  </si>
  <si>
    <t>- we give prophylaxis antibiotics like ceftriaxone
-Scrub for each case
-draping for each case
-monthly fumigation before the procedure</t>
  </si>
  <si>
    <t>Change the OR door because the OR door must be slide-able and close all the time</t>
  </si>
  <si>
    <t>OR traffic flow must be decrease because more traffic flow more infection and infection surgery</t>
  </si>
  <si>
    <t>Kidney TOR (trnaspelanter)</t>
  </si>
  <si>
    <t>AV Fistula, transposition, transporter</t>
  </si>
  <si>
    <t>24 degree Celsius</t>
  </si>
  <si>
    <t>10 by 10 mt</t>
  </si>
  <si>
    <t>semi restrict on patient is not must restrict one is patient is limits.restrict ones not got ....more</t>
  </si>
  <si>
    <t>Fumigation, decontamination, proelecsiss, antibiotic</t>
  </si>
  <si>
    <t>allows cross therefore and keep sterile Anita</t>
  </si>
  <si>
    <t>Kidney transplant</t>
  </si>
  <si>
    <t>AVF (arterio venous fistula)</t>
  </si>
  <si>
    <t>To improve the quality patient care the system and service shall follow technology</t>
  </si>
  <si>
    <t>Is important to infection prevention</t>
  </si>
  <si>
    <t>It must be wide</t>
  </si>
  <si>
    <t>Mark with red and green line</t>
  </si>
  <si>
    <t>-Keep the infectious material removed carefully
-Decontaminate and sterilize the equipment</t>
  </si>
  <si>
    <t>-Keep sterile field</t>
  </si>
  <si>
    <t>-High quality patient care
-Infecion prevention</t>
  </si>
  <si>
    <t>General, Urology, Gyni</t>
  </si>
  <si>
    <t xml:space="preserve">Arterial Venous Fistula </t>
  </si>
  <si>
    <t xml:space="preserve">OR instrument Functionality </t>
  </si>
  <si>
    <t>If the quality or .... should be accesses it is important for patient and services</t>
  </si>
  <si>
    <t>Not have indicator</t>
  </si>
  <si>
    <t>4 * 6</t>
  </si>
  <si>
    <t>non</t>
  </si>
  <si>
    <t>Semi-restrict they inter into the over by wearing close ans shoes, hair net but restricted area any one can not inter with our premise</t>
  </si>
  <si>
    <t>Awareness creation and training</t>
  </si>
  <si>
    <t>Proper dirty of 5 % chrorne and enzime</t>
  </si>
  <si>
    <t>Accessories of sufficient amount of step and on table</t>
  </si>
  <si>
    <t>General, gynecological, kidney transplant</t>
  </si>
  <si>
    <t>AV-Fistula, liver kidney transplant</t>
  </si>
  <si>
    <t>Our facility layout is poor</t>
  </si>
  <si>
    <t>-Capacity building/Training, Supportive supervise</t>
  </si>
  <si>
    <t>-Training, certification of staffs, supportive supervision</t>
  </si>
  <si>
    <t>-We use paint (Green)
-Restricted area is where we are doing surgical procedure and it is allowed only for small nurse of staff and semi-restricted is the are between non restricted and restricted area</t>
  </si>
  <si>
    <t>-We use hospital protocols
-We use patient safety checklist
-We use different guidelines like precaution and standard guidelines</t>
  </si>
  <si>
    <t>-Using prophylaxis/Antibiotic prior to surgery 
-Traffic/Reducing flow of patients and staffs
-Hand washing</t>
  </si>
  <si>
    <t>-Proper scheduling
-Proper system
-Team work</t>
  </si>
  <si>
    <t xml:space="preserve">Arterial venous ... (AV Fistula) </t>
  </si>
  <si>
    <t xml:space="preserve">-proper and functional structure </t>
  </si>
  <si>
    <t>-Proper and functional OR material like .... suction machine, ...</t>
  </si>
  <si>
    <t>There is no indicator</t>
  </si>
  <si>
    <t>4*5 meters</t>
  </si>
  <si>
    <t>yes</t>
  </si>
  <si>
    <t>Semi-restricted- the area which the person pass by wearing the cloth and shoes, hair net but restricted any one can not inter in the room with out face mask.</t>
  </si>
  <si>
    <t>Awareness creation</t>
  </si>
  <si>
    <t>Non</t>
  </si>
  <si>
    <t>General, gynecological,urology</t>
  </si>
  <si>
    <t>The person in charge of the surgical area, is very concerned about the proper functioning of technology, from which a better service is obtained for the patients, but i think that all the personnel of the area should be involved in this interest</t>
  </si>
  <si>
    <t>It is important to schedule a time to verify the correct functioning of the technology, as well as the certification of the environmental conditions.</t>
  </si>
  <si>
    <t>The positive pressure should increase</t>
  </si>
  <si>
    <t>Air conditioning for low temperatures does not exist, I think it should be implemented</t>
  </si>
  <si>
    <t>The size of the operating rooms is adequate</t>
  </si>
  <si>
    <t>Is good</t>
  </si>
  <si>
    <t>By a red line on the floor, just in front of the door closed</t>
  </si>
  <si>
    <t>Something that could reduce the risk would be to establish a positive air glow and a low temperature air conditioning system</t>
  </si>
  <si>
    <t>General, Gynecological, Urology</t>
  </si>
  <si>
    <t>The correct certification of the whole conditions of the service. The supply of the spare parts usage for biomedical service maintenance</t>
  </si>
  <si>
    <t>Should be install</t>
  </si>
  <si>
    <t>should be implemented</t>
  </si>
  <si>
    <t>Is good as it is</t>
  </si>
  <si>
    <t xml:space="preserve">Is adequate </t>
  </si>
  <si>
    <t>The areas are .... on the floor (red line)</t>
  </si>
  <si>
    <t>The installation of HVAC system, (is important to center of the airflow system, the temperature, the positive pressure ventilation and the others)</t>
  </si>
  <si>
    <t>General, Orthopedic, Urology, Gynecological</t>
  </si>
  <si>
    <t>The quality of the services is remarkable because all the staff is involve in the indevor</t>
  </si>
  <si>
    <t>Needs earthing, HVAC system and spare parts supply for the technology installed</t>
  </si>
  <si>
    <t>The improvement of the technologies missing in the point 3 above</t>
  </si>
  <si>
    <t>Must be install</t>
  </si>
  <si>
    <t>Must be install and in some eases repair</t>
  </si>
  <si>
    <t>It is null designed</t>
  </si>
  <si>
    <t>Optimal</t>
  </si>
  <si>
    <t>It is differentiated by design</t>
  </si>
  <si>
    <t>To implement the low temperature air indicating and the positive air flow system also</t>
  </si>
  <si>
    <t>General, Orthopedic, Gynecological, Urology, Otolargngolic surgery + ENT + Maxillofacil surgical</t>
  </si>
  <si>
    <t>-Trauma, Atolargagology (Ear, largngeal stricture
-Pediatric complex airway operation</t>
  </si>
  <si>
    <t xml:space="preserve">-Temperature control system, ICU setups, Surgical materials is not sufficient </t>
  </si>
  <si>
    <t>- OR Theater is not meant/ appropriate to do real operations (no changing to both professional and patients, no rest room, space, surgical instrument, separate rooms for OR and Recovery (PACU) need ICU with full set up)
-Need of expertise and specialist/workshops to increase the level of understanding to take special case
-Instruments and appliances should be fulfilled
-Communication among specialties</t>
  </si>
  <si>
    <t>-approve that we are working on human beings not animals or... so the mindset should be  changed so that all officials and health professional need to respect this other than the
(staff changing room not available, no nurse station, none anesthesia store, OR equipment store) n0 7. NB-none- not appropriate but er're still using</t>
  </si>
  <si>
    <t>Crowded and overlapped spaces always reduce the amount of positive air that is a requirement to keep the environment, clean, neat and decrease appearance (look) not invitationals well as profession</t>
  </si>
  <si>
    <t>s mandatory and should be considered as a requirement before any establish of OR-esp. if PEDIATRIC PATIENTS SHOULD BE HANDLED IN THERE</t>
  </si>
  <si>
    <t>-Very important --&gt; should be adequate to accommodate to accommodate the people who are washing there including the appliances, microscope and patient and patient attendant</t>
  </si>
  <si>
    <t>Should be visible and needed to be respected never to be taken as a simple .... which can be over looked it situations became out of control.</t>
  </si>
  <si>
    <t>Not clearly</t>
  </si>
  <si>
    <t>there is cleaning day- week month (since recently)--&gt; few months- but might be canceled if things doesn't seem overlapped.</t>
  </si>
  <si>
    <t>-Change the mind set of professionals.
-We are seeing a lot of patients than we should
-There are students, residents coming and going, who and never seen consideration about the dangers during often infection</t>
  </si>
  <si>
    <t>-Easy communication between departments
-The official (Hospital administration) should give the attraction for each room (OR theater) and supplies which needs to be considered as a refrimt</t>
  </si>
  <si>
    <t>Head and neck surgery transplant oncologist</t>
  </si>
  <si>
    <t>The recovery facility must be improved</t>
  </si>
  <si>
    <t>It doesn't exist</t>
  </si>
  <si>
    <t>It can't be control</t>
  </si>
  <si>
    <t>Must be bigger</t>
  </si>
  <si>
    <t>It have a red line to divide each</t>
  </si>
  <si>
    <t>Constant cleaning</t>
  </si>
  <si>
    <t>Addis Ababa Tegbare-id Polytechnic College
Biomedical Technology Department, 2020</t>
  </si>
  <si>
    <t>Accessory Requirement List</t>
  </si>
  <si>
    <t>Description</t>
  </si>
  <si>
    <t>Quantity</t>
  </si>
  <si>
    <t>Unit Cost estimate</t>
  </si>
  <si>
    <t>Cost estimate</t>
  </si>
  <si>
    <t>Accessories for Oxygen concentrator</t>
  </si>
  <si>
    <t>Comments /questions</t>
  </si>
  <si>
    <t>Filters</t>
  </si>
  <si>
    <t xml:space="preserve">Are conductive gels unique to each devices? </t>
  </si>
  <si>
    <t>Gross particle/course filter (foam)</t>
  </si>
  <si>
    <t>HEPA/ Bacterial filter</t>
  </si>
  <si>
    <t>Comments from supplier:</t>
  </si>
  <si>
    <t>Air inlet/compressor filters</t>
  </si>
  <si>
    <t>for the biolight A8 spo2 sensor it is $12/pcs (we have stock)</t>
  </si>
  <si>
    <t>Humidifier</t>
  </si>
  <si>
    <t>and for mindray MEC1000 spo2 sensor it is $10/pcs( we have stock)</t>
  </si>
  <si>
    <t>Humidifier bottle</t>
  </si>
  <si>
    <t>Humidifier bottole adapter including tubes</t>
  </si>
  <si>
    <t>and for contec CMS8000 spo2 sensor it is $16/pcs</t>
  </si>
  <si>
    <t>Nasal Oxygen cannula</t>
  </si>
  <si>
    <t>and also nibp cuff it is $3/pcs</t>
  </si>
  <si>
    <t>Mechanical spare parts</t>
  </si>
  <si>
    <t>Accessories for BLT Anyview A8 PMS</t>
  </si>
  <si>
    <t>for the nibp hose it is $8/pcs</t>
  </si>
  <si>
    <t>Sensors and Probes</t>
  </si>
  <si>
    <t>temperature probe i am not so sure, could you send me the picture for confirmation</t>
  </si>
  <si>
    <t>Temperature probe</t>
  </si>
  <si>
    <t>ecg cable it is $12/pcs</t>
  </si>
  <si>
    <t>NIBP cuff (Adult, Pediatric, Neonate)</t>
  </si>
  <si>
    <t>NIBP extension tube</t>
  </si>
  <si>
    <t>SpO2 sensor</t>
  </si>
  <si>
    <t>ECG cable</t>
  </si>
  <si>
    <t>Microstream CO2 sensor</t>
  </si>
  <si>
    <t>Price estimation</t>
  </si>
  <si>
    <t>EMS Module</t>
  </si>
  <si>
    <t>Main stream CO2 sensor and adapter</t>
  </si>
  <si>
    <t>CO2 probe</t>
  </si>
  <si>
    <t>Rechargeable lithium ion battery (host monitor)</t>
  </si>
  <si>
    <t>Reusble ECG electrode</t>
  </si>
  <si>
    <t>Consumable</t>
  </si>
  <si>
    <t>Conductive gel</t>
  </si>
  <si>
    <t>Accessories for Caredo F2 PMS</t>
  </si>
  <si>
    <t>Reusable ECG electrodes</t>
  </si>
  <si>
    <t>Accessories for Mindray (MEC1000) PMS</t>
  </si>
  <si>
    <t>Temperature probe (x2)</t>
  </si>
  <si>
    <t>Accessories for Contec (CMS8000) PMS</t>
  </si>
  <si>
    <t>Accessories for BLT V6 vital sign monitor</t>
  </si>
  <si>
    <t>SpO2 sensor (Adult, Pediatric, Neonate)</t>
  </si>
  <si>
    <t xml:space="preserve">Rechargeable lithium ion battery </t>
  </si>
  <si>
    <t>Accessories for Yongkang (YK-8000C) PMS</t>
  </si>
  <si>
    <t>ECG patient cable with non-disposable lead/electrode</t>
  </si>
  <si>
    <t>Accessories for  Contec (CMS9200) PMS</t>
  </si>
  <si>
    <t>Accessories for Comen (STAR 8000) PMS</t>
  </si>
  <si>
    <t>Accessories for Philips M3 PMS</t>
  </si>
  <si>
    <t>Accessories for Mindray (IMEC10) PMS</t>
  </si>
  <si>
    <t>Accessories for NIHON ROHDEN PMS</t>
  </si>
  <si>
    <t>Accessories for Mindray PM-9000 PMS</t>
  </si>
  <si>
    <t xml:space="preserve">Accessories for Mindray (Beneview T8) PMS </t>
  </si>
  <si>
    <t xml:space="preserve">Accessories for Comen (STAR 5000C) FMM </t>
  </si>
  <si>
    <t>NIBP cuff</t>
  </si>
  <si>
    <t>FHR and TOCO probe</t>
  </si>
  <si>
    <t>Belts</t>
  </si>
  <si>
    <t>Skin  temperature sensor</t>
  </si>
  <si>
    <t>Printer paper</t>
  </si>
  <si>
    <t>Ultrasound gel</t>
  </si>
  <si>
    <t>Total cost</t>
  </si>
  <si>
    <t>Spare Parts Requirement List</t>
  </si>
  <si>
    <t xml:space="preserve">Oxygen concentrator </t>
  </si>
  <si>
    <t>Additional Description</t>
  </si>
  <si>
    <t>Caster</t>
  </si>
  <si>
    <t>Sourced locally</t>
  </si>
  <si>
    <t>Power cord</t>
  </si>
  <si>
    <t>Check valve</t>
  </si>
  <si>
    <t>Pressure regulator</t>
  </si>
  <si>
    <t>Sieve bed</t>
  </si>
  <si>
    <t>Zeolite granule</t>
  </si>
  <si>
    <t>Flow meter</t>
  </si>
  <si>
    <t>Filter</t>
  </si>
  <si>
    <t>BLT Anyview A8 PMS</t>
  </si>
  <si>
    <t>EMS module</t>
  </si>
  <si>
    <t>CO2 module</t>
  </si>
  <si>
    <t>Power supply board</t>
  </si>
  <si>
    <t>Touch screen board</t>
  </si>
  <si>
    <t>SpO2 appearance connector</t>
  </si>
  <si>
    <t>Caredo F2 PMS</t>
  </si>
  <si>
    <t>Screen Power Adapter</t>
  </si>
  <si>
    <t>Main board</t>
  </si>
  <si>
    <t>Screen</t>
  </si>
  <si>
    <t>Accessories for York (YORCO) ECG</t>
  </si>
  <si>
    <t>Accessories for Schillerr (Argus LCX) PMS</t>
  </si>
  <si>
    <t>Backlight board</t>
  </si>
  <si>
    <t>Accessories for Schillerr (Cardiovitat-102) ECG</t>
  </si>
  <si>
    <t>Accessories forMindray (Beneview T8) PMS</t>
  </si>
  <si>
    <t>Accessories for Mindray (Bene Heart D3) Diffibrilator</t>
  </si>
  <si>
    <t>Printing paper</t>
  </si>
  <si>
    <t>ECG electrode</t>
  </si>
  <si>
    <t>Therapy Accesories</t>
  </si>
  <si>
    <t>External Paddles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</si>
</sst>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_(&quot;$&quot;* #,##0.00_);_(&quot;$&quot;* \(#,##0.00\);_(&quot;$&quot;* &quot;-&quot;??_);_(@_)"/>
  </numFmts>
  <fonts count="7">
    <font>
      <sz val="10.0"/>
      <color rgb="FF000000"/>
      <name val="Arial"/>
    </font>
    <font>
      <color theme="1"/>
      <name val="Arial"/>
    </font>
    <font>
      <b/>
      <sz val="16.0"/>
      <color theme="1"/>
      <name val="Arial"/>
    </font>
    <font/>
    <font>
      <b/>
      <color theme="1"/>
      <name val="Arial"/>
    </font>
    <font>
      <b/>
      <sz val="12.0"/>
      <color rgb="FF0000FF"/>
      <name val="Arial"/>
    </font>
    <font>
      <sz val="11.0"/>
      <color rgb="FF222222"/>
      <name val="Arial"/>
    </font>
  </fonts>
  <fills count="6">
    <fill>
      <patternFill patternType="none"/>
    </fill>
    <fill>
      <patternFill patternType="lightGray"/>
    </fill>
    <fill>
      <patternFill patternType="solid">
        <fgColor rgb="FFCCCCCC"/>
        <bgColor rgb="FFCCCCCC"/>
      </patternFill>
    </fill>
    <fill>
      <patternFill patternType="solid">
        <fgColor rgb="FF666666"/>
        <bgColor rgb="FF666666"/>
      </patternFill>
    </fill>
    <fill>
      <patternFill patternType="solid">
        <fgColor rgb="FFFFFF00"/>
        <bgColor rgb="FFFFFF00"/>
      </patternFill>
    </fill>
    <fill>
      <patternFill patternType="solid">
        <fgColor rgb="FFFFFFFF"/>
        <bgColor rgb="FFFFFFFF"/>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0" xfId="0" applyFont="1" applyNumberFormat="1"/>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1" fillId="0" fontId="2" numFmtId="0" xfId="0" applyAlignment="1" applyBorder="1" applyFont="1">
      <alignment horizontal="center" shrinkToFit="0" wrapText="1"/>
    </xf>
    <xf borderId="2" fillId="0" fontId="3" numFmtId="0" xfId="0" applyBorder="1" applyFont="1"/>
    <xf borderId="3" fillId="0" fontId="3" numFmtId="0" xfId="0" applyBorder="1" applyFont="1"/>
    <xf borderId="1" fillId="0" fontId="4" numFmtId="0" xfId="0" applyAlignment="1" applyBorder="1" applyFont="1">
      <alignment horizontal="center" readingOrder="0"/>
    </xf>
    <xf borderId="2" fillId="0" fontId="4" numFmtId="0" xfId="0" applyAlignment="1" applyBorder="1" applyFont="1">
      <alignment horizontal="center" readingOrder="0"/>
    </xf>
    <xf borderId="2" fillId="0" fontId="4" numFmtId="165" xfId="0" applyAlignment="1" applyBorder="1" applyFont="1" applyNumberFormat="1">
      <alignment horizontal="left" readingOrder="0"/>
    </xf>
    <xf borderId="3" fillId="0" fontId="4" numFmtId="165" xfId="0" applyAlignment="1" applyBorder="1" applyFont="1" applyNumberFormat="1">
      <alignment horizontal="center" readingOrder="0"/>
    </xf>
    <xf borderId="4" fillId="2" fontId="5" numFmtId="0" xfId="0" applyBorder="1" applyFill="1" applyFont="1"/>
    <xf borderId="0" fillId="3" fontId="1" numFmtId="0" xfId="0" applyFill="1" applyFont="1"/>
    <xf borderId="5" fillId="2" fontId="4" numFmtId="0" xfId="0" applyBorder="1" applyFont="1"/>
    <xf borderId="0" fillId="3" fontId="1" numFmtId="0" xfId="0" applyAlignment="1" applyFont="1">
      <alignment horizontal="center"/>
    </xf>
    <xf borderId="0" fillId="3" fontId="1" numFmtId="165" xfId="0" applyAlignment="1" applyFont="1" applyNumberFormat="1">
      <alignment horizontal="left"/>
    </xf>
    <xf borderId="6" fillId="3" fontId="1" numFmtId="165" xfId="0" applyBorder="1" applyFont="1" applyNumberFormat="1"/>
    <xf borderId="5" fillId="0" fontId="1" numFmtId="0" xfId="0" applyBorder="1" applyFont="1"/>
    <xf borderId="0" fillId="0" fontId="1" numFmtId="0" xfId="0" applyAlignment="1" applyFont="1">
      <alignment horizontal="center" readingOrder="0"/>
    </xf>
    <xf borderId="0" fillId="0" fontId="1" numFmtId="165" xfId="0" applyAlignment="1" applyFont="1" applyNumberFormat="1">
      <alignment horizontal="left"/>
    </xf>
    <xf borderId="6" fillId="0" fontId="1" numFmtId="165" xfId="0" applyBorder="1" applyFont="1" applyNumberFormat="1"/>
    <xf borderId="0" fillId="0" fontId="6" numFmtId="0" xfId="0" applyAlignment="1" applyFont="1">
      <alignment readingOrder="0"/>
    </xf>
    <xf borderId="0" fillId="0" fontId="6" numFmtId="0" xfId="0" applyFont="1"/>
    <xf borderId="5" fillId="0" fontId="4" numFmtId="0" xfId="0" applyBorder="1" applyFont="1"/>
    <xf borderId="5" fillId="4" fontId="4" numFmtId="0" xfId="0" applyBorder="1" applyFill="1" applyFont="1"/>
    <xf borderId="0" fillId="4" fontId="1" numFmtId="0" xfId="0" applyFont="1"/>
    <xf borderId="0" fillId="4" fontId="1" numFmtId="0" xfId="0" applyAlignment="1" applyFont="1">
      <alignment horizontal="center"/>
    </xf>
    <xf borderId="0" fillId="4" fontId="1" numFmtId="165" xfId="0" applyAlignment="1" applyFont="1" applyNumberFormat="1">
      <alignment horizontal="left"/>
    </xf>
    <xf borderId="6" fillId="4" fontId="1" numFmtId="165" xfId="0" applyBorder="1" applyFont="1" applyNumberFormat="1"/>
    <xf borderId="5" fillId="2" fontId="5" numFmtId="0" xfId="0" applyBorder="1" applyFont="1"/>
    <xf borderId="0" fillId="5" fontId="6" numFmtId="0" xfId="0" applyAlignment="1" applyFill="1" applyFont="1">
      <alignment readingOrder="0"/>
    </xf>
    <xf borderId="5" fillId="2" fontId="4" numFmtId="0" xfId="0" applyAlignment="1" applyBorder="1" applyFont="1">
      <alignment readingOrder="0"/>
    </xf>
    <xf borderId="5" fillId="0" fontId="1" numFmtId="0" xfId="0" applyAlignment="1" applyBorder="1" applyFont="1">
      <alignment readingOrder="0"/>
    </xf>
    <xf borderId="0" fillId="0" fontId="1" numFmtId="165" xfId="0" applyAlignment="1" applyFont="1" applyNumberFormat="1">
      <alignment horizontal="left" readingOrder="0"/>
    </xf>
    <xf borderId="5" fillId="4" fontId="1" numFmtId="0" xfId="0" applyAlignment="1" applyBorder="1" applyFont="1">
      <alignment readingOrder="0"/>
    </xf>
    <xf borderId="5" fillId="2" fontId="5" numFmtId="0" xfId="0" applyAlignment="1" applyBorder="1" applyFont="1">
      <alignment readingOrder="0"/>
    </xf>
    <xf borderId="7" fillId="4" fontId="1" numFmtId="0" xfId="0" applyAlignment="1" applyBorder="1" applyFont="1">
      <alignment readingOrder="0"/>
    </xf>
    <xf borderId="8" fillId="4" fontId="1" numFmtId="0" xfId="0" applyBorder="1" applyFont="1"/>
    <xf borderId="8" fillId="4" fontId="1" numFmtId="165" xfId="0" applyAlignment="1" applyBorder="1" applyFont="1" applyNumberFormat="1">
      <alignment horizontal="left"/>
    </xf>
    <xf borderId="9" fillId="4" fontId="1" numFmtId="165" xfId="0" applyBorder="1" applyFont="1" applyNumberFormat="1"/>
    <xf borderId="0" fillId="0" fontId="1" numFmtId="165" xfId="0" applyFont="1" applyNumberFormat="1"/>
    <xf borderId="0" fillId="0" fontId="5"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5" numFmtId="0" xfId="0" applyFont="1"/>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7" width="21.57"/>
  </cols>
  <sheetData>
    <row r="1">
      <c r="A1" s="3"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row>
    <row r="2">
      <c r="A2" s="4">
        <v>43651.48770506945</v>
      </c>
      <c r="B2" s="2" t="s">
        <v>42</v>
      </c>
      <c r="E2" s="2" t="s">
        <v>43</v>
      </c>
      <c r="F2" s="2" t="s">
        <v>44</v>
      </c>
      <c r="G2" s="2" t="s">
        <v>45</v>
      </c>
      <c r="H2" s="2" t="s">
        <v>45</v>
      </c>
      <c r="I2" s="2" t="s">
        <v>46</v>
      </c>
      <c r="J2" s="2" t="s">
        <v>46</v>
      </c>
      <c r="K2" s="2" t="s">
        <v>46</v>
      </c>
      <c r="L2" s="2" t="s">
        <v>46</v>
      </c>
      <c r="M2" s="2" t="s">
        <v>46</v>
      </c>
      <c r="N2" s="2" t="s">
        <v>45</v>
      </c>
      <c r="O2" s="2" t="s">
        <v>46</v>
      </c>
      <c r="P2" s="2" t="s">
        <v>46</v>
      </c>
      <c r="R2" s="2" t="s">
        <v>47</v>
      </c>
      <c r="S2" s="2" t="s">
        <v>48</v>
      </c>
      <c r="T2" s="2" t="s">
        <v>49</v>
      </c>
      <c r="U2" s="2">
        <v>5.0</v>
      </c>
      <c r="V2" s="2">
        <v>2.0</v>
      </c>
      <c r="W2" s="2">
        <v>3.0</v>
      </c>
      <c r="X2" s="2">
        <v>1.0</v>
      </c>
      <c r="Y2" s="2">
        <v>5.0</v>
      </c>
      <c r="Z2" s="2">
        <v>1.0</v>
      </c>
      <c r="AA2" s="2">
        <v>3.0</v>
      </c>
      <c r="AB2" s="2">
        <v>5.0</v>
      </c>
      <c r="AC2" s="2">
        <v>1.0</v>
      </c>
      <c r="AD2" s="2">
        <v>2.0</v>
      </c>
      <c r="AE2" s="2">
        <v>2.0</v>
      </c>
      <c r="AF2" s="2">
        <v>3.0</v>
      </c>
      <c r="AG2" s="2" t="s">
        <v>50</v>
      </c>
      <c r="AH2" s="2" t="s">
        <v>50</v>
      </c>
      <c r="AI2" s="2" t="s">
        <v>50</v>
      </c>
      <c r="AJ2" s="2" t="s">
        <v>50</v>
      </c>
      <c r="AK2" s="2" t="s">
        <v>51</v>
      </c>
      <c r="AL2" s="2" t="s">
        <v>52</v>
      </c>
      <c r="AM2" s="2" t="s">
        <v>53</v>
      </c>
      <c r="AN2" s="2" t="s">
        <v>54</v>
      </c>
      <c r="AO2" s="5">
        <v>43615.0</v>
      </c>
    </row>
    <row r="3">
      <c r="A3" s="4">
        <v>43651.49687855324</v>
      </c>
      <c r="B3" s="2" t="s">
        <v>42</v>
      </c>
      <c r="C3" s="2" t="s">
        <v>55</v>
      </c>
      <c r="D3" s="2" t="s">
        <v>56</v>
      </c>
      <c r="E3" s="2" t="s">
        <v>57</v>
      </c>
      <c r="F3" s="2" t="s">
        <v>58</v>
      </c>
      <c r="G3" s="2" t="s">
        <v>45</v>
      </c>
      <c r="H3" s="2" t="s">
        <v>45</v>
      </c>
      <c r="I3" s="2" t="s">
        <v>46</v>
      </c>
      <c r="J3" s="2" t="s">
        <v>46</v>
      </c>
      <c r="K3" s="2" t="s">
        <v>46</v>
      </c>
      <c r="L3" s="2" t="s">
        <v>45</v>
      </c>
      <c r="M3" s="2" t="s">
        <v>45</v>
      </c>
      <c r="O3" s="2" t="s">
        <v>45</v>
      </c>
      <c r="P3" s="2" t="s">
        <v>45</v>
      </c>
      <c r="R3" s="2" t="s">
        <v>47</v>
      </c>
      <c r="S3" s="2" t="s">
        <v>59</v>
      </c>
      <c r="T3" s="2" t="s">
        <v>60</v>
      </c>
      <c r="U3" s="2">
        <v>5.0</v>
      </c>
      <c r="V3" s="2">
        <v>3.0</v>
      </c>
      <c r="W3" s="2">
        <v>4.0</v>
      </c>
      <c r="X3" s="2">
        <v>3.0</v>
      </c>
      <c r="Y3" s="2">
        <v>4.0</v>
      </c>
      <c r="Z3" s="2">
        <v>1.0</v>
      </c>
      <c r="AA3" s="2">
        <v>4.0</v>
      </c>
      <c r="AB3" s="2">
        <v>5.0</v>
      </c>
      <c r="AC3" s="2">
        <v>4.0</v>
      </c>
      <c r="AD3" s="2">
        <v>3.0</v>
      </c>
      <c r="AE3" s="2">
        <v>1.0</v>
      </c>
      <c r="AF3" s="2">
        <v>2.0</v>
      </c>
      <c r="AG3" s="2" t="s">
        <v>61</v>
      </c>
      <c r="AH3" s="2" t="s">
        <v>61</v>
      </c>
      <c r="AI3" s="2" t="s">
        <v>61</v>
      </c>
      <c r="AJ3" s="2" t="s">
        <v>61</v>
      </c>
      <c r="AK3" s="2" t="s">
        <v>62</v>
      </c>
      <c r="AL3" s="2" t="s">
        <v>63</v>
      </c>
      <c r="AM3" s="2" t="s">
        <v>64</v>
      </c>
      <c r="AO3" s="5">
        <v>43605.0</v>
      </c>
    </row>
    <row r="4">
      <c r="A4" s="4">
        <v>43651.50869758102</v>
      </c>
      <c r="B4" s="2" t="s">
        <v>42</v>
      </c>
      <c r="C4" s="2" t="s">
        <v>55</v>
      </c>
      <c r="E4" s="2" t="s">
        <v>57</v>
      </c>
      <c r="F4" s="2" t="s">
        <v>65</v>
      </c>
      <c r="G4" s="2" t="s">
        <v>45</v>
      </c>
      <c r="H4" s="2" t="s">
        <v>45</v>
      </c>
      <c r="I4" s="2" t="s">
        <v>46</v>
      </c>
      <c r="J4" s="2" t="s">
        <v>46</v>
      </c>
      <c r="K4" s="2" t="s">
        <v>46</v>
      </c>
      <c r="L4" s="2" t="s">
        <v>46</v>
      </c>
      <c r="M4" s="2" t="s">
        <v>46</v>
      </c>
      <c r="N4" s="2" t="s">
        <v>45</v>
      </c>
      <c r="O4" s="2" t="s">
        <v>45</v>
      </c>
      <c r="P4" s="2" t="s">
        <v>45</v>
      </c>
      <c r="R4" s="2" t="s">
        <v>47</v>
      </c>
      <c r="S4" s="2" t="s">
        <v>66</v>
      </c>
      <c r="T4" s="2" t="s">
        <v>67</v>
      </c>
      <c r="U4" s="2">
        <v>2.0</v>
      </c>
      <c r="V4" s="2">
        <v>4.0</v>
      </c>
      <c r="W4" s="2">
        <v>2.0</v>
      </c>
      <c r="X4" s="2">
        <v>1.0</v>
      </c>
      <c r="Y4" s="2">
        <v>2.0</v>
      </c>
      <c r="Z4" s="2">
        <v>2.0</v>
      </c>
      <c r="AA4" s="2">
        <v>1.0</v>
      </c>
      <c r="AB4" s="2">
        <v>1.0</v>
      </c>
      <c r="AC4" s="2">
        <v>2.0</v>
      </c>
      <c r="AD4" s="2">
        <v>1.0</v>
      </c>
      <c r="AE4" s="2">
        <v>1.0</v>
      </c>
      <c r="AF4" s="2">
        <v>2.0</v>
      </c>
      <c r="AH4" s="2" t="s">
        <v>68</v>
      </c>
      <c r="AI4" s="2" t="s">
        <v>69</v>
      </c>
      <c r="AK4" s="2" t="s">
        <v>70</v>
      </c>
      <c r="AL4" s="2" t="s">
        <v>71</v>
      </c>
      <c r="AM4" s="2" t="s">
        <v>72</v>
      </c>
      <c r="AO4" s="5">
        <v>43614.0</v>
      </c>
    </row>
    <row r="5">
      <c r="A5" s="4">
        <v>43651.5122150463</v>
      </c>
      <c r="B5" s="2" t="s">
        <v>42</v>
      </c>
      <c r="C5" s="2" t="s">
        <v>55</v>
      </c>
      <c r="D5" s="2" t="s">
        <v>73</v>
      </c>
      <c r="E5" s="2" t="s">
        <v>57</v>
      </c>
      <c r="F5" s="2" t="s">
        <v>74</v>
      </c>
      <c r="G5" s="2" t="s">
        <v>46</v>
      </c>
      <c r="H5" s="2" t="s">
        <v>46</v>
      </c>
      <c r="I5" s="2" t="s">
        <v>46</v>
      </c>
      <c r="J5" s="2" t="s">
        <v>46</v>
      </c>
      <c r="K5" s="2" t="s">
        <v>46</v>
      </c>
      <c r="L5" s="2" t="s">
        <v>46</v>
      </c>
      <c r="M5" s="2" t="s">
        <v>46</v>
      </c>
      <c r="N5" s="2" t="s">
        <v>45</v>
      </c>
      <c r="O5" s="2" t="s">
        <v>45</v>
      </c>
      <c r="P5" s="2" t="s">
        <v>45</v>
      </c>
      <c r="R5" s="2" t="s">
        <v>75</v>
      </c>
      <c r="U5" s="2">
        <v>3.0</v>
      </c>
      <c r="V5" s="2">
        <v>2.0</v>
      </c>
      <c r="W5" s="2">
        <v>4.0</v>
      </c>
      <c r="X5" s="2">
        <v>3.0</v>
      </c>
      <c r="Y5" s="2">
        <v>3.0</v>
      </c>
      <c r="Z5" s="2">
        <v>2.0</v>
      </c>
      <c r="AA5" s="2">
        <v>2.0</v>
      </c>
      <c r="AB5" s="2">
        <v>4.0</v>
      </c>
      <c r="AC5" s="2">
        <v>1.0</v>
      </c>
      <c r="AD5" s="2">
        <v>2.0</v>
      </c>
      <c r="AE5" s="2">
        <v>1.0</v>
      </c>
      <c r="AF5" s="2">
        <v>3.0</v>
      </c>
      <c r="AG5" s="2" t="s">
        <v>76</v>
      </c>
      <c r="AH5" s="2" t="s">
        <v>76</v>
      </c>
      <c r="AI5" s="2" t="s">
        <v>76</v>
      </c>
      <c r="AJ5" s="2" t="s">
        <v>76</v>
      </c>
      <c r="AK5" s="2" t="s">
        <v>77</v>
      </c>
      <c r="AL5" s="2" t="s">
        <v>78</v>
      </c>
      <c r="AM5" s="2" t="s">
        <v>79</v>
      </c>
      <c r="AN5" s="2" t="s">
        <v>76</v>
      </c>
      <c r="AO5" s="5">
        <v>43614.0</v>
      </c>
    </row>
    <row r="6">
      <c r="A6" s="4">
        <v>43654.395444548616</v>
      </c>
      <c r="B6" s="2" t="s">
        <v>80</v>
      </c>
      <c r="C6" s="2" t="s">
        <v>55</v>
      </c>
      <c r="D6" s="2" t="s">
        <v>81</v>
      </c>
      <c r="E6" s="2" t="s">
        <v>82</v>
      </c>
      <c r="F6" s="2" t="s">
        <v>83</v>
      </c>
      <c r="G6" s="2" t="s">
        <v>45</v>
      </c>
      <c r="H6" s="2" t="s">
        <v>45</v>
      </c>
      <c r="I6" s="2" t="s">
        <v>46</v>
      </c>
      <c r="J6" s="2" t="s">
        <v>46</v>
      </c>
      <c r="K6" s="2" t="s">
        <v>46</v>
      </c>
      <c r="L6" s="2" t="s">
        <v>46</v>
      </c>
      <c r="M6" s="2" t="s">
        <v>46</v>
      </c>
      <c r="N6" s="2" t="s">
        <v>46</v>
      </c>
      <c r="O6" s="2" t="s">
        <v>46</v>
      </c>
      <c r="P6" s="2" t="s">
        <v>45</v>
      </c>
      <c r="R6" s="2" t="s">
        <v>75</v>
      </c>
      <c r="S6" s="2" t="s">
        <v>84</v>
      </c>
      <c r="T6" s="2" t="s">
        <v>85</v>
      </c>
      <c r="AK6" s="2" t="s">
        <v>86</v>
      </c>
      <c r="AL6" s="2" t="s">
        <v>87</v>
      </c>
      <c r="AM6" s="2" t="s">
        <v>88</v>
      </c>
      <c r="AN6" s="2" t="s">
        <v>89</v>
      </c>
      <c r="AO6" s="5">
        <v>43610.0</v>
      </c>
    </row>
    <row r="7">
      <c r="A7" s="4">
        <v>43654.40260568287</v>
      </c>
      <c r="B7" s="2" t="s">
        <v>80</v>
      </c>
      <c r="C7" s="2" t="s">
        <v>55</v>
      </c>
      <c r="D7" s="2" t="s">
        <v>90</v>
      </c>
      <c r="E7" s="2" t="s">
        <v>91</v>
      </c>
      <c r="F7" s="2" t="s">
        <v>92</v>
      </c>
      <c r="G7" s="2" t="s">
        <v>46</v>
      </c>
      <c r="H7" s="2" t="s">
        <v>46</v>
      </c>
      <c r="I7" s="2" t="s">
        <v>46</v>
      </c>
      <c r="J7" s="2" t="s">
        <v>46</v>
      </c>
      <c r="K7" s="2" t="s">
        <v>46</v>
      </c>
      <c r="L7" s="2" t="s">
        <v>46</v>
      </c>
      <c r="M7" s="2" t="s">
        <v>46</v>
      </c>
      <c r="N7" s="2" t="s">
        <v>46</v>
      </c>
      <c r="O7" s="2" t="s">
        <v>46</v>
      </c>
      <c r="P7" s="2" t="s">
        <v>46</v>
      </c>
      <c r="Q7" s="2" t="s">
        <v>93</v>
      </c>
      <c r="R7" s="2" t="s">
        <v>75</v>
      </c>
      <c r="S7" s="2" t="s">
        <v>94</v>
      </c>
      <c r="AK7" s="2" t="s">
        <v>95</v>
      </c>
      <c r="AL7" s="2" t="s">
        <v>96</v>
      </c>
    </row>
    <row r="8">
      <c r="A8" s="4">
        <v>43654.42995568287</v>
      </c>
      <c r="B8" s="2" t="s">
        <v>80</v>
      </c>
      <c r="C8" s="2" t="s">
        <v>55</v>
      </c>
      <c r="D8" s="2" t="s">
        <v>97</v>
      </c>
      <c r="E8" s="2" t="s">
        <v>57</v>
      </c>
      <c r="F8" s="2" t="s">
        <v>98</v>
      </c>
      <c r="G8" s="2" t="s">
        <v>45</v>
      </c>
      <c r="H8" s="2" t="s">
        <v>45</v>
      </c>
      <c r="I8" s="2" t="s">
        <v>46</v>
      </c>
      <c r="J8" s="2" t="s">
        <v>46</v>
      </c>
      <c r="K8" s="2" t="s">
        <v>45</v>
      </c>
      <c r="L8" s="2" t="s">
        <v>46</v>
      </c>
      <c r="M8" s="2" t="s">
        <v>46</v>
      </c>
      <c r="N8" s="2" t="s">
        <v>45</v>
      </c>
      <c r="O8" s="2" t="s">
        <v>46</v>
      </c>
      <c r="P8" s="2" t="s">
        <v>45</v>
      </c>
      <c r="R8" s="2" t="s">
        <v>47</v>
      </c>
      <c r="S8" s="2" t="s">
        <v>99</v>
      </c>
      <c r="T8" s="2" t="s">
        <v>100</v>
      </c>
      <c r="U8" s="2">
        <v>4.0</v>
      </c>
      <c r="V8" s="2">
        <v>4.0</v>
      </c>
      <c r="W8" s="2">
        <v>3.0</v>
      </c>
      <c r="X8" s="2">
        <v>2.0</v>
      </c>
      <c r="Y8" s="2">
        <v>3.0</v>
      </c>
      <c r="Z8" s="2">
        <v>1.0</v>
      </c>
      <c r="AA8" s="2">
        <v>4.0</v>
      </c>
      <c r="AB8" s="2">
        <v>4.0</v>
      </c>
      <c r="AC8" s="2">
        <v>3.0</v>
      </c>
      <c r="AD8" s="2">
        <v>2.0</v>
      </c>
      <c r="AE8" s="2">
        <v>1.0</v>
      </c>
      <c r="AF8" s="2">
        <v>4.0</v>
      </c>
      <c r="AG8" s="2" t="s">
        <v>101</v>
      </c>
      <c r="AH8" s="2" t="s">
        <v>102</v>
      </c>
      <c r="AI8" s="2" t="s">
        <v>103</v>
      </c>
      <c r="AK8" s="2" t="s">
        <v>104</v>
      </c>
      <c r="AL8" s="2" t="s">
        <v>105</v>
      </c>
      <c r="AM8" s="2" t="s">
        <v>106</v>
      </c>
      <c r="AN8" s="2" t="s">
        <v>107</v>
      </c>
      <c r="AO8" s="5">
        <v>43616.0</v>
      </c>
    </row>
    <row r="9">
      <c r="A9" s="4">
        <v>43654.44067473379</v>
      </c>
      <c r="B9" s="2" t="s">
        <v>80</v>
      </c>
      <c r="C9" s="2" t="s">
        <v>55</v>
      </c>
      <c r="D9" s="2" t="s">
        <v>90</v>
      </c>
      <c r="E9" s="2" t="s">
        <v>57</v>
      </c>
      <c r="F9" s="2" t="s">
        <v>108</v>
      </c>
      <c r="G9" s="2" t="s">
        <v>45</v>
      </c>
      <c r="H9" s="2" t="s">
        <v>45</v>
      </c>
      <c r="I9" s="2" t="s">
        <v>46</v>
      </c>
      <c r="J9" s="2" t="s">
        <v>46</v>
      </c>
      <c r="K9" s="2" t="s">
        <v>45</v>
      </c>
      <c r="L9" s="2" t="s">
        <v>46</v>
      </c>
      <c r="M9" s="2" t="s">
        <v>46</v>
      </c>
      <c r="N9" s="2" t="s">
        <v>45</v>
      </c>
      <c r="O9" s="2" t="s">
        <v>46</v>
      </c>
      <c r="P9" s="2" t="s">
        <v>45</v>
      </c>
      <c r="R9" s="2" t="s">
        <v>47</v>
      </c>
      <c r="S9" s="2" t="s">
        <v>109</v>
      </c>
      <c r="T9" s="2" t="s">
        <v>110</v>
      </c>
      <c r="U9" s="2">
        <v>4.0</v>
      </c>
      <c r="V9" s="2">
        <v>3.0</v>
      </c>
      <c r="W9" s="2">
        <v>3.0</v>
      </c>
      <c r="X9" s="2">
        <v>2.0</v>
      </c>
      <c r="Y9" s="2">
        <v>2.0</v>
      </c>
      <c r="Z9" s="2">
        <v>1.0</v>
      </c>
      <c r="AA9" s="2">
        <v>4.0</v>
      </c>
      <c r="AB9" s="2">
        <v>3.0</v>
      </c>
      <c r="AC9" s="2">
        <v>2.0</v>
      </c>
      <c r="AD9" s="2">
        <v>1.0</v>
      </c>
      <c r="AE9" s="2">
        <v>1.0</v>
      </c>
      <c r="AF9" s="2">
        <v>3.0</v>
      </c>
      <c r="AG9" s="2" t="s">
        <v>101</v>
      </c>
      <c r="AH9" s="2" t="s">
        <v>111</v>
      </c>
      <c r="AI9" s="2" t="s">
        <v>112</v>
      </c>
      <c r="AK9" s="2" t="s">
        <v>113</v>
      </c>
      <c r="AL9" s="2" t="s">
        <v>114</v>
      </c>
      <c r="AM9" s="2" t="s">
        <v>115</v>
      </c>
      <c r="AN9" s="2" t="s">
        <v>116</v>
      </c>
      <c r="AO9" s="5">
        <v>43615.0</v>
      </c>
    </row>
    <row r="10">
      <c r="A10" s="4">
        <v>43654.481163668985</v>
      </c>
      <c r="B10" s="2" t="s">
        <v>117</v>
      </c>
      <c r="C10" s="2" t="s">
        <v>55</v>
      </c>
      <c r="D10" s="2" t="s">
        <v>118</v>
      </c>
      <c r="E10" s="2" t="s">
        <v>119</v>
      </c>
      <c r="G10" s="2" t="s">
        <v>46</v>
      </c>
      <c r="H10" s="2" t="s">
        <v>46</v>
      </c>
      <c r="I10" s="2" t="s">
        <v>46</v>
      </c>
      <c r="J10" s="2" t="s">
        <v>46</v>
      </c>
      <c r="K10" s="2" t="s">
        <v>46</v>
      </c>
      <c r="L10" s="2" t="s">
        <v>46</v>
      </c>
      <c r="M10" s="2" t="s">
        <v>46</v>
      </c>
      <c r="N10" s="2" t="s">
        <v>46</v>
      </c>
      <c r="O10" s="2" t="s">
        <v>45</v>
      </c>
      <c r="P10" s="2" t="s">
        <v>46</v>
      </c>
      <c r="Q10" s="2" t="s">
        <v>120</v>
      </c>
      <c r="R10" s="2" t="s">
        <v>47</v>
      </c>
      <c r="S10" s="2" t="s">
        <v>121</v>
      </c>
      <c r="T10" s="2" t="s">
        <v>122</v>
      </c>
      <c r="AG10" s="2" t="s">
        <v>123</v>
      </c>
      <c r="AH10" s="2" t="s">
        <v>124</v>
      </c>
      <c r="AI10" s="2" t="s">
        <v>125</v>
      </c>
      <c r="AJ10" s="2" t="s">
        <v>126</v>
      </c>
      <c r="AK10" s="2" t="s">
        <v>127</v>
      </c>
      <c r="AL10" s="2" t="s">
        <v>128</v>
      </c>
      <c r="AM10" s="2" t="s">
        <v>129</v>
      </c>
      <c r="AN10" s="2" t="s">
        <v>130</v>
      </c>
      <c r="AO10" s="5">
        <v>43641.0</v>
      </c>
    </row>
    <row r="11">
      <c r="A11" s="4">
        <v>43655.65343657407</v>
      </c>
      <c r="B11" s="2" t="s">
        <v>117</v>
      </c>
      <c r="C11" s="2" t="s">
        <v>55</v>
      </c>
      <c r="E11" s="2" t="s">
        <v>131</v>
      </c>
      <c r="F11" s="2" t="s">
        <v>132</v>
      </c>
      <c r="G11" s="2" t="s">
        <v>45</v>
      </c>
      <c r="H11" s="2" t="s">
        <v>46</v>
      </c>
      <c r="I11" s="2" t="s">
        <v>46</v>
      </c>
      <c r="J11" s="2" t="s">
        <v>45</v>
      </c>
      <c r="K11" s="2" t="s">
        <v>45</v>
      </c>
      <c r="L11" s="2" t="s">
        <v>45</v>
      </c>
      <c r="M11" s="2" t="s">
        <v>46</v>
      </c>
      <c r="N11" s="2" t="s">
        <v>45</v>
      </c>
      <c r="O11" s="2" t="s">
        <v>46</v>
      </c>
      <c r="P11" s="2" t="s">
        <v>45</v>
      </c>
      <c r="R11" s="2" t="s">
        <v>75</v>
      </c>
      <c r="T11" s="2" t="s">
        <v>133</v>
      </c>
      <c r="U11" s="2">
        <v>4.0</v>
      </c>
      <c r="V11" s="2">
        <v>3.0</v>
      </c>
      <c r="W11" s="2">
        <v>2.0</v>
      </c>
      <c r="X11" s="2">
        <v>2.0</v>
      </c>
      <c r="Y11" s="2">
        <v>3.0</v>
      </c>
      <c r="Z11" s="2">
        <v>1.0</v>
      </c>
      <c r="AA11" s="2">
        <v>2.0</v>
      </c>
      <c r="AB11" s="2">
        <v>4.0</v>
      </c>
      <c r="AC11" s="2">
        <v>1.0</v>
      </c>
      <c r="AD11" s="2">
        <v>2.0</v>
      </c>
      <c r="AE11" s="2">
        <v>1.0</v>
      </c>
      <c r="AF11" s="2">
        <v>2.0</v>
      </c>
      <c r="AH11" s="2" t="s">
        <v>134</v>
      </c>
      <c r="AI11" s="2" t="s">
        <v>135</v>
      </c>
      <c r="AK11" s="2" t="s">
        <v>136</v>
      </c>
      <c r="AL11" s="2" t="s">
        <v>137</v>
      </c>
      <c r="AM11" s="2" t="s">
        <v>138</v>
      </c>
    </row>
    <row r="12">
      <c r="A12" s="4">
        <v>43655.709206747684</v>
      </c>
      <c r="B12" s="2" t="s">
        <v>117</v>
      </c>
      <c r="C12" s="2" t="s">
        <v>55</v>
      </c>
      <c r="D12" s="2" t="s">
        <v>73</v>
      </c>
      <c r="E12" s="2" t="s">
        <v>139</v>
      </c>
      <c r="F12" s="2" t="s">
        <v>140</v>
      </c>
      <c r="G12" s="2" t="s">
        <v>45</v>
      </c>
      <c r="H12" s="2" t="s">
        <v>46</v>
      </c>
      <c r="I12" s="2" t="s">
        <v>46</v>
      </c>
      <c r="J12" s="2" t="s">
        <v>46</v>
      </c>
      <c r="K12" s="2" t="s">
        <v>46</v>
      </c>
      <c r="L12" s="2" t="s">
        <v>46</v>
      </c>
      <c r="M12" s="2" t="s">
        <v>46</v>
      </c>
      <c r="N12" s="2" t="s">
        <v>46</v>
      </c>
      <c r="O12" s="2" t="s">
        <v>46</v>
      </c>
      <c r="P12" s="2" t="s">
        <v>46</v>
      </c>
      <c r="R12" s="2" t="s">
        <v>47</v>
      </c>
      <c r="S12" s="2" t="s">
        <v>141</v>
      </c>
      <c r="T12" s="2" t="s">
        <v>142</v>
      </c>
      <c r="U12" s="2">
        <v>5.0</v>
      </c>
      <c r="V12" s="2">
        <v>3.0</v>
      </c>
      <c r="W12" s="2">
        <v>4.0</v>
      </c>
      <c r="X12" s="2">
        <v>3.0</v>
      </c>
      <c r="Y12" s="2">
        <v>3.0</v>
      </c>
      <c r="Z12" s="2">
        <v>1.0</v>
      </c>
      <c r="AA12" s="2">
        <v>2.0</v>
      </c>
      <c r="AB12" s="2">
        <v>3.0</v>
      </c>
      <c r="AC12" s="2">
        <v>2.0</v>
      </c>
      <c r="AD12" s="2">
        <v>2.0</v>
      </c>
      <c r="AE12" s="2">
        <v>2.0</v>
      </c>
      <c r="AF12" s="2">
        <v>2.0</v>
      </c>
      <c r="AG12" s="2" t="s">
        <v>143</v>
      </c>
      <c r="AH12" s="2" t="s">
        <v>144</v>
      </c>
      <c r="AI12" s="2" t="s">
        <v>145</v>
      </c>
      <c r="AK12" s="2" t="s">
        <v>146</v>
      </c>
      <c r="AL12" s="2" t="s">
        <v>147</v>
      </c>
      <c r="AM12" s="2" t="s">
        <v>148</v>
      </c>
      <c r="AN12" s="2" t="s">
        <v>149</v>
      </c>
      <c r="AO12" s="5">
        <v>43614.0</v>
      </c>
    </row>
    <row r="13">
      <c r="A13" s="4">
        <v>43655.716415787036</v>
      </c>
      <c r="B13" s="2" t="s">
        <v>117</v>
      </c>
      <c r="C13" s="2" t="s">
        <v>55</v>
      </c>
      <c r="D13" s="2" t="s">
        <v>56</v>
      </c>
      <c r="E13" s="2" t="s">
        <v>150</v>
      </c>
      <c r="F13" s="2" t="s">
        <v>151</v>
      </c>
      <c r="G13" s="2" t="s">
        <v>45</v>
      </c>
      <c r="H13" s="2" t="s">
        <v>46</v>
      </c>
      <c r="I13" s="2" t="s">
        <v>46</v>
      </c>
      <c r="J13" s="2" t="s">
        <v>46</v>
      </c>
      <c r="K13" s="2" t="s">
        <v>46</v>
      </c>
      <c r="L13" s="2" t="s">
        <v>46</v>
      </c>
      <c r="M13" s="2" t="s">
        <v>46</v>
      </c>
      <c r="N13" s="2" t="s">
        <v>46</v>
      </c>
      <c r="O13" s="2" t="s">
        <v>46</v>
      </c>
      <c r="P13" s="2" t="s">
        <v>45</v>
      </c>
      <c r="R13" s="2" t="s">
        <v>47</v>
      </c>
      <c r="S13" s="2" t="s">
        <v>152</v>
      </c>
      <c r="U13" s="2">
        <v>5.0</v>
      </c>
      <c r="V13" s="2">
        <v>2.0</v>
      </c>
      <c r="W13" s="2">
        <v>3.0</v>
      </c>
      <c r="X13" s="2">
        <v>3.0</v>
      </c>
      <c r="Y13" s="2">
        <v>5.0</v>
      </c>
      <c r="Z13" s="2">
        <v>1.0</v>
      </c>
      <c r="AA13" s="2">
        <v>5.0</v>
      </c>
      <c r="AB13" s="2">
        <v>5.0</v>
      </c>
      <c r="AC13" s="2">
        <v>2.0</v>
      </c>
      <c r="AD13" s="2">
        <v>2.0</v>
      </c>
      <c r="AE13" s="2">
        <v>2.0</v>
      </c>
      <c r="AF13" s="2">
        <v>3.0</v>
      </c>
      <c r="AG13" s="2" t="s">
        <v>153</v>
      </c>
      <c r="AH13" s="2" t="s">
        <v>154</v>
      </c>
      <c r="AI13" s="2" t="s">
        <v>154</v>
      </c>
      <c r="AJ13" s="2" t="s">
        <v>154</v>
      </c>
      <c r="AK13" s="2" t="s">
        <v>155</v>
      </c>
      <c r="AL13" s="2" t="s">
        <v>156</v>
      </c>
      <c r="AM13" s="2" t="s">
        <v>157</v>
      </c>
      <c r="AN13" s="2" t="s">
        <v>158</v>
      </c>
      <c r="AO13" s="5">
        <v>43614.0</v>
      </c>
    </row>
    <row r="14">
      <c r="A14" s="4">
        <v>43655.73031496527</v>
      </c>
      <c r="B14" s="2" t="s">
        <v>117</v>
      </c>
      <c r="C14" s="2" t="s">
        <v>55</v>
      </c>
      <c r="D14" s="2" t="s">
        <v>56</v>
      </c>
      <c r="E14" s="2" t="s">
        <v>159</v>
      </c>
      <c r="F14" s="2" t="s">
        <v>160</v>
      </c>
      <c r="G14" s="2" t="s">
        <v>45</v>
      </c>
      <c r="H14" s="2" t="s">
        <v>46</v>
      </c>
      <c r="I14" s="2" t="s">
        <v>46</v>
      </c>
      <c r="J14" s="2" t="s">
        <v>46</v>
      </c>
      <c r="K14" s="2" t="s">
        <v>46</v>
      </c>
      <c r="L14" s="2" t="s">
        <v>46</v>
      </c>
      <c r="M14" s="2" t="s">
        <v>46</v>
      </c>
      <c r="N14" s="2" t="s">
        <v>46</v>
      </c>
      <c r="O14" s="2" t="s">
        <v>46</v>
      </c>
      <c r="P14" s="2" t="s">
        <v>46</v>
      </c>
      <c r="R14" s="2" t="s">
        <v>47</v>
      </c>
      <c r="S14" s="2" t="s">
        <v>161</v>
      </c>
      <c r="T14" s="2" t="s">
        <v>162</v>
      </c>
      <c r="U14" s="2">
        <v>5.0</v>
      </c>
      <c r="V14" s="2">
        <v>3.0</v>
      </c>
      <c r="W14" s="2">
        <v>4.0</v>
      </c>
      <c r="X14" s="2">
        <v>3.0</v>
      </c>
      <c r="Y14" s="2">
        <v>3.0</v>
      </c>
      <c r="Z14" s="2">
        <v>1.0</v>
      </c>
      <c r="AA14" s="2">
        <v>2.0</v>
      </c>
      <c r="AB14" s="2">
        <v>3.0</v>
      </c>
      <c r="AC14" s="2">
        <v>2.0</v>
      </c>
      <c r="AD14" s="2">
        <v>2.0</v>
      </c>
      <c r="AE14" s="2">
        <v>2.0</v>
      </c>
      <c r="AF14" s="2">
        <v>2.0</v>
      </c>
      <c r="AG14" s="2" t="s">
        <v>163</v>
      </c>
      <c r="AH14" s="2" t="s">
        <v>144</v>
      </c>
      <c r="AI14" s="2" t="s">
        <v>164</v>
      </c>
      <c r="AK14" s="2" t="s">
        <v>165</v>
      </c>
      <c r="AL14" s="2" t="s">
        <v>166</v>
      </c>
      <c r="AM14" s="2" t="s">
        <v>167</v>
      </c>
      <c r="AN14" s="2" t="s">
        <v>168</v>
      </c>
      <c r="AO14" s="5">
        <v>43614.0</v>
      </c>
    </row>
    <row r="15">
      <c r="A15" s="4">
        <v>43655.73872248843</v>
      </c>
      <c r="B15" s="2" t="s">
        <v>117</v>
      </c>
      <c r="C15" s="2" t="s">
        <v>55</v>
      </c>
      <c r="D15" s="2" t="s">
        <v>90</v>
      </c>
      <c r="E15" s="2" t="s">
        <v>169</v>
      </c>
      <c r="F15" s="2" t="s">
        <v>170</v>
      </c>
      <c r="G15" s="2" t="s">
        <v>45</v>
      </c>
      <c r="H15" s="2" t="s">
        <v>46</v>
      </c>
      <c r="I15" s="2" t="s">
        <v>46</v>
      </c>
      <c r="J15" s="2" t="s">
        <v>46</v>
      </c>
      <c r="K15" s="2" t="s">
        <v>46</v>
      </c>
      <c r="L15" s="2" t="s">
        <v>46</v>
      </c>
      <c r="M15" s="2" t="s">
        <v>46</v>
      </c>
      <c r="N15" s="2" t="s">
        <v>46</v>
      </c>
      <c r="O15" s="2" t="s">
        <v>46</v>
      </c>
      <c r="P15" s="2" t="s">
        <v>46</v>
      </c>
      <c r="Q15" s="2" t="s">
        <v>171</v>
      </c>
      <c r="R15" s="2" t="s">
        <v>47</v>
      </c>
      <c r="S15" s="2" t="s">
        <v>172</v>
      </c>
      <c r="T15" s="2" t="s">
        <v>173</v>
      </c>
      <c r="U15" s="2">
        <v>4.0</v>
      </c>
      <c r="V15" s="2">
        <v>3.0</v>
      </c>
      <c r="W15" s="2">
        <v>2.0</v>
      </c>
      <c r="X15" s="2">
        <v>4.0</v>
      </c>
      <c r="AA15" s="2">
        <v>4.0</v>
      </c>
      <c r="AB15" s="2">
        <v>3.0</v>
      </c>
      <c r="AD15" s="2">
        <v>1.0</v>
      </c>
      <c r="AE15" s="2">
        <v>3.0</v>
      </c>
      <c r="AF15" s="2">
        <v>2.0</v>
      </c>
      <c r="AG15" s="2" t="s">
        <v>174</v>
      </c>
      <c r="AH15" s="2" t="s">
        <v>175</v>
      </c>
      <c r="AI15" s="2" t="s">
        <v>176</v>
      </c>
      <c r="AK15" s="2" t="s">
        <v>177</v>
      </c>
      <c r="AL15" s="2" t="s">
        <v>178</v>
      </c>
      <c r="AM15" s="2" t="s">
        <v>179</v>
      </c>
      <c r="AN15" s="2" t="s">
        <v>180</v>
      </c>
      <c r="AO15" s="5">
        <v>43614.0</v>
      </c>
    </row>
    <row r="16">
      <c r="A16" s="4">
        <v>43655.74090524306</v>
      </c>
      <c r="B16" s="2" t="s">
        <v>117</v>
      </c>
      <c r="C16" s="2" t="s">
        <v>55</v>
      </c>
      <c r="E16" s="2" t="s">
        <v>181</v>
      </c>
      <c r="G16" s="2" t="s">
        <v>45</v>
      </c>
      <c r="H16" s="2" t="s">
        <v>46</v>
      </c>
      <c r="I16" s="2" t="s">
        <v>46</v>
      </c>
      <c r="J16" s="2" t="s">
        <v>45</v>
      </c>
      <c r="K16" s="2" t="s">
        <v>45</v>
      </c>
      <c r="L16" s="2" t="s">
        <v>45</v>
      </c>
      <c r="M16" s="2" t="s">
        <v>46</v>
      </c>
      <c r="N16" s="2" t="s">
        <v>45</v>
      </c>
      <c r="O16" s="2" t="s">
        <v>45</v>
      </c>
      <c r="P16" s="2" t="s">
        <v>45</v>
      </c>
      <c r="R16" s="2" t="s">
        <v>75</v>
      </c>
      <c r="U16" s="2">
        <v>5.0</v>
      </c>
      <c r="V16" s="2">
        <v>4.0</v>
      </c>
      <c r="W16" s="2">
        <v>3.0</v>
      </c>
      <c r="X16" s="2">
        <v>3.0</v>
      </c>
      <c r="Y16" s="2">
        <v>5.0</v>
      </c>
      <c r="Z16" s="2">
        <v>3.0</v>
      </c>
      <c r="AA16" s="2">
        <v>5.0</v>
      </c>
      <c r="AB16" s="2">
        <v>5.0</v>
      </c>
      <c r="AC16" s="2">
        <v>3.0</v>
      </c>
      <c r="AD16" s="2">
        <v>4.0</v>
      </c>
      <c r="AE16" s="2">
        <v>4.0</v>
      </c>
      <c r="AF16" s="2">
        <v>5.0</v>
      </c>
      <c r="AG16" s="2" t="s">
        <v>182</v>
      </c>
      <c r="AH16" s="2" t="s">
        <v>183</v>
      </c>
      <c r="AK16" s="2" t="s">
        <v>184</v>
      </c>
    </row>
    <row r="17">
      <c r="A17" s="4">
        <v>43655.7428747338</v>
      </c>
      <c r="B17" s="2" t="s">
        <v>117</v>
      </c>
      <c r="C17" s="2" t="s">
        <v>55</v>
      </c>
      <c r="D17" s="2" t="s">
        <v>90</v>
      </c>
      <c r="E17" s="2" t="s">
        <v>185</v>
      </c>
      <c r="F17" s="2" t="s">
        <v>186</v>
      </c>
      <c r="G17" s="2" t="s">
        <v>46</v>
      </c>
      <c r="H17" s="2" t="s">
        <v>46</v>
      </c>
      <c r="I17" s="2" t="s">
        <v>46</v>
      </c>
      <c r="J17" s="2" t="s">
        <v>46</v>
      </c>
      <c r="K17" s="2" t="s">
        <v>46</v>
      </c>
      <c r="L17" s="2" t="s">
        <v>46</v>
      </c>
      <c r="M17" s="2" t="s">
        <v>46</v>
      </c>
      <c r="N17" s="2" t="s">
        <v>45</v>
      </c>
      <c r="O17" s="2" t="s">
        <v>46</v>
      </c>
      <c r="P17" s="2" t="s">
        <v>45</v>
      </c>
      <c r="R17" s="2" t="s">
        <v>75</v>
      </c>
      <c r="U17" s="2">
        <v>5.0</v>
      </c>
      <c r="V17" s="2">
        <v>5.0</v>
      </c>
      <c r="W17" s="2">
        <v>5.0</v>
      </c>
      <c r="X17" s="2">
        <v>5.0</v>
      </c>
      <c r="Y17" s="2">
        <v>5.0</v>
      </c>
      <c r="Z17" s="2">
        <v>4.0</v>
      </c>
      <c r="AA17" s="2">
        <v>5.0</v>
      </c>
      <c r="AB17" s="2">
        <v>5.0</v>
      </c>
      <c r="AC17" s="2">
        <v>4.0</v>
      </c>
      <c r="AD17" s="2">
        <v>4.0</v>
      </c>
      <c r="AE17" s="2">
        <v>4.0</v>
      </c>
      <c r="AF17" s="2">
        <v>5.0</v>
      </c>
      <c r="AG17" s="2" t="s">
        <v>187</v>
      </c>
      <c r="AH17" s="2" t="s">
        <v>188</v>
      </c>
      <c r="AI17" s="2" t="s">
        <v>189</v>
      </c>
      <c r="AK17" s="2" t="s">
        <v>190</v>
      </c>
    </row>
    <row r="18">
      <c r="A18" s="4">
        <v>43655.74605498843</v>
      </c>
      <c r="B18" s="2" t="s">
        <v>117</v>
      </c>
      <c r="C18" s="2" t="s">
        <v>191</v>
      </c>
      <c r="E18" s="2" t="s">
        <v>192</v>
      </c>
      <c r="F18" s="2" t="s">
        <v>193</v>
      </c>
      <c r="G18" s="2" t="s">
        <v>45</v>
      </c>
      <c r="H18" s="2" t="s">
        <v>46</v>
      </c>
      <c r="I18" s="2" t="s">
        <v>46</v>
      </c>
      <c r="J18" s="2" t="s">
        <v>45</v>
      </c>
      <c r="K18" s="2" t="s">
        <v>45</v>
      </c>
      <c r="L18" s="2" t="s">
        <v>45</v>
      </c>
      <c r="M18" s="2" t="s">
        <v>45</v>
      </c>
      <c r="N18" s="2" t="s">
        <v>45</v>
      </c>
      <c r="O18" s="2" t="s">
        <v>46</v>
      </c>
      <c r="P18" s="2" t="s">
        <v>45</v>
      </c>
      <c r="R18" s="2" t="s">
        <v>75</v>
      </c>
      <c r="S18" s="2" t="s">
        <v>194</v>
      </c>
      <c r="U18" s="2">
        <v>1.0</v>
      </c>
      <c r="V18" s="2">
        <v>3.0</v>
      </c>
      <c r="X18" s="2">
        <v>4.0</v>
      </c>
      <c r="Z18" s="2">
        <v>3.0</v>
      </c>
      <c r="AA18" s="2">
        <v>5.0</v>
      </c>
      <c r="AB18" s="2">
        <v>1.0</v>
      </c>
      <c r="AC18" s="2">
        <v>3.0</v>
      </c>
      <c r="AD18" s="2">
        <v>4.0</v>
      </c>
      <c r="AE18" s="2">
        <v>4.0</v>
      </c>
      <c r="AF18" s="2">
        <v>5.0</v>
      </c>
      <c r="AG18" s="2" t="s">
        <v>195</v>
      </c>
      <c r="AH18" s="2" t="s">
        <v>196</v>
      </c>
      <c r="AI18" s="2" t="s">
        <v>197</v>
      </c>
      <c r="AK18" s="2" t="s">
        <v>198</v>
      </c>
      <c r="AL18" s="2" t="s">
        <v>199</v>
      </c>
    </row>
    <row r="19">
      <c r="A19" s="4">
        <v>43655.74879798611</v>
      </c>
      <c r="B19" s="2" t="s">
        <v>117</v>
      </c>
      <c r="C19" s="2" t="s">
        <v>55</v>
      </c>
      <c r="E19" s="2" t="s">
        <v>200</v>
      </c>
      <c r="F19" s="2" t="s">
        <v>201</v>
      </c>
      <c r="G19" s="2" t="s">
        <v>45</v>
      </c>
      <c r="H19" s="2" t="s">
        <v>45</v>
      </c>
      <c r="I19" s="2" t="s">
        <v>46</v>
      </c>
      <c r="J19" s="2" t="s">
        <v>45</v>
      </c>
      <c r="K19" s="2" t="s">
        <v>45</v>
      </c>
      <c r="L19" s="2" t="s">
        <v>45</v>
      </c>
      <c r="M19" s="2" t="s">
        <v>46</v>
      </c>
      <c r="N19" s="2" t="s">
        <v>45</v>
      </c>
      <c r="P19" s="2" t="s">
        <v>45</v>
      </c>
      <c r="R19" s="2" t="s">
        <v>202</v>
      </c>
      <c r="S19" s="2" t="s">
        <v>203</v>
      </c>
      <c r="T19" s="2" t="s">
        <v>204</v>
      </c>
      <c r="AK19" s="2" t="s">
        <v>205</v>
      </c>
      <c r="AL19" s="2" t="s">
        <v>206</v>
      </c>
    </row>
    <row r="20">
      <c r="A20" s="4">
        <v>43655.75104780092</v>
      </c>
      <c r="B20" s="2" t="s">
        <v>117</v>
      </c>
      <c r="C20" s="2" t="s">
        <v>55</v>
      </c>
      <c r="E20" s="2" t="s">
        <v>192</v>
      </c>
      <c r="F20" s="2" t="s">
        <v>207</v>
      </c>
      <c r="G20" s="2" t="s">
        <v>46</v>
      </c>
      <c r="H20" s="2" t="s">
        <v>46</v>
      </c>
      <c r="I20" s="2" t="s">
        <v>46</v>
      </c>
      <c r="J20" s="2" t="s">
        <v>46</v>
      </c>
      <c r="K20" s="2" t="s">
        <v>46</v>
      </c>
      <c r="L20" s="2" t="s">
        <v>46</v>
      </c>
      <c r="M20" s="2" t="s">
        <v>46</v>
      </c>
      <c r="N20" s="2" t="s">
        <v>46</v>
      </c>
      <c r="O20" s="2" t="s">
        <v>46</v>
      </c>
      <c r="P20" s="2" t="s">
        <v>45</v>
      </c>
      <c r="R20" s="2" t="s">
        <v>202</v>
      </c>
      <c r="S20" s="2" t="s">
        <v>208</v>
      </c>
      <c r="T20" s="2" t="s">
        <v>209</v>
      </c>
      <c r="U20" s="2">
        <v>2.0</v>
      </c>
      <c r="V20" s="2">
        <v>2.0</v>
      </c>
      <c r="W20" s="2">
        <v>3.0</v>
      </c>
      <c r="X20" s="2">
        <v>3.0</v>
      </c>
      <c r="Y20" s="2">
        <v>3.0</v>
      </c>
      <c r="Z20" s="2">
        <v>3.0</v>
      </c>
      <c r="AA20" s="2">
        <v>4.0</v>
      </c>
      <c r="AB20" s="2">
        <v>4.0</v>
      </c>
      <c r="AC20" s="2">
        <v>4.0</v>
      </c>
      <c r="AD20" s="2">
        <v>4.0</v>
      </c>
      <c r="AE20" s="2">
        <v>5.0</v>
      </c>
      <c r="AF20" s="2">
        <v>5.0</v>
      </c>
      <c r="AK20" s="2" t="s">
        <v>210</v>
      </c>
      <c r="AL20" s="2" t="s">
        <v>211</v>
      </c>
    </row>
    <row r="21">
      <c r="A21" s="4">
        <v>43655.75376961805</v>
      </c>
      <c r="B21" s="2" t="s">
        <v>117</v>
      </c>
      <c r="C21" s="2" t="s">
        <v>55</v>
      </c>
      <c r="D21" s="2" t="s">
        <v>90</v>
      </c>
      <c r="E21" s="2" t="s">
        <v>139</v>
      </c>
      <c r="F21" s="2" t="s">
        <v>207</v>
      </c>
      <c r="G21" s="2" t="s">
        <v>45</v>
      </c>
      <c r="H21" s="2" t="s">
        <v>46</v>
      </c>
      <c r="I21" s="2" t="s">
        <v>46</v>
      </c>
      <c r="J21" s="2" t="s">
        <v>46</v>
      </c>
      <c r="K21" s="2" t="s">
        <v>46</v>
      </c>
      <c r="L21" s="2" t="s">
        <v>46</v>
      </c>
      <c r="M21" s="2" t="s">
        <v>46</v>
      </c>
      <c r="N21" s="2" t="s">
        <v>45</v>
      </c>
      <c r="O21" s="2" t="s">
        <v>46</v>
      </c>
      <c r="P21" s="2" t="s">
        <v>45</v>
      </c>
      <c r="R21" s="2" t="s">
        <v>47</v>
      </c>
      <c r="S21" s="2" t="s">
        <v>212</v>
      </c>
      <c r="T21" s="2" t="s">
        <v>213</v>
      </c>
      <c r="U21" s="2">
        <v>5.0</v>
      </c>
      <c r="V21" s="2">
        <v>5.0</v>
      </c>
      <c r="W21" s="2">
        <v>4.0</v>
      </c>
      <c r="X21" s="2">
        <v>3.0</v>
      </c>
      <c r="Y21" s="2">
        <v>5.0</v>
      </c>
      <c r="Z21" s="2">
        <v>2.0</v>
      </c>
      <c r="AA21" s="2">
        <v>5.0</v>
      </c>
      <c r="AB21" s="2">
        <v>5.0</v>
      </c>
      <c r="AC21" s="2">
        <v>4.0</v>
      </c>
      <c r="AD21" s="2">
        <v>3.0</v>
      </c>
      <c r="AE21" s="2">
        <v>2.0</v>
      </c>
      <c r="AF21" s="2">
        <v>4.0</v>
      </c>
      <c r="AG21" s="2" t="s">
        <v>214</v>
      </c>
      <c r="AH21" s="2" t="s">
        <v>183</v>
      </c>
      <c r="AK21" s="2" t="s">
        <v>215</v>
      </c>
    </row>
    <row r="22">
      <c r="A22" s="4">
        <v>43655.75687460648</v>
      </c>
      <c r="B22" s="2" t="s">
        <v>117</v>
      </c>
      <c r="C22" s="2" t="s">
        <v>55</v>
      </c>
      <c r="D22" s="2" t="s">
        <v>90</v>
      </c>
      <c r="E22" s="2" t="s">
        <v>139</v>
      </c>
      <c r="F22" s="2" t="s">
        <v>216</v>
      </c>
      <c r="G22" s="2" t="s">
        <v>45</v>
      </c>
      <c r="H22" s="2" t="s">
        <v>45</v>
      </c>
      <c r="I22" s="2" t="s">
        <v>45</v>
      </c>
      <c r="J22" s="2" t="s">
        <v>45</v>
      </c>
      <c r="K22" s="2" t="s">
        <v>45</v>
      </c>
      <c r="L22" s="2" t="s">
        <v>45</v>
      </c>
      <c r="M22" s="2" t="s">
        <v>45</v>
      </c>
      <c r="N22" s="2" t="s">
        <v>45</v>
      </c>
      <c r="O22" s="2" t="s">
        <v>46</v>
      </c>
      <c r="P22" s="2" t="s">
        <v>46</v>
      </c>
      <c r="R22" s="2" t="s">
        <v>75</v>
      </c>
      <c r="S22" s="2" t="s">
        <v>217</v>
      </c>
      <c r="T22" s="2" t="s">
        <v>218</v>
      </c>
      <c r="U22" s="2">
        <v>3.0</v>
      </c>
      <c r="V22" s="2">
        <v>1.0</v>
      </c>
      <c r="W22" s="2">
        <v>3.0</v>
      </c>
      <c r="X22" s="2">
        <v>3.0</v>
      </c>
      <c r="Y22" s="2">
        <v>4.0</v>
      </c>
      <c r="Z22" s="2">
        <v>2.0</v>
      </c>
      <c r="AA22" s="2">
        <v>1.0</v>
      </c>
      <c r="AB22" s="2">
        <v>1.0</v>
      </c>
      <c r="AC22" s="2">
        <v>1.0</v>
      </c>
      <c r="AD22" s="2">
        <v>2.0</v>
      </c>
      <c r="AE22" s="2">
        <v>2.0</v>
      </c>
      <c r="AF22" s="2">
        <v>2.0</v>
      </c>
      <c r="AG22" s="2" t="s">
        <v>219</v>
      </c>
      <c r="AI22" s="2" t="s">
        <v>220</v>
      </c>
      <c r="AK22" s="2" t="s">
        <v>221</v>
      </c>
      <c r="AL22" s="2" t="s">
        <v>222</v>
      </c>
    </row>
    <row r="23">
      <c r="A23" s="4">
        <v>43655.759283356485</v>
      </c>
      <c r="B23" s="2" t="s">
        <v>117</v>
      </c>
      <c r="C23" s="2" t="s">
        <v>191</v>
      </c>
      <c r="D23" s="2" t="s">
        <v>90</v>
      </c>
      <c r="E23" s="2" t="s">
        <v>181</v>
      </c>
      <c r="F23" s="2" t="s">
        <v>223</v>
      </c>
      <c r="G23" s="2" t="s">
        <v>46</v>
      </c>
      <c r="H23" s="2" t="s">
        <v>46</v>
      </c>
      <c r="I23" s="2" t="s">
        <v>46</v>
      </c>
      <c r="J23" s="2" t="s">
        <v>46</v>
      </c>
      <c r="K23" s="2" t="s">
        <v>46</v>
      </c>
      <c r="L23" s="2" t="s">
        <v>46</v>
      </c>
      <c r="M23" s="2" t="s">
        <v>46</v>
      </c>
      <c r="N23" s="2" t="s">
        <v>46</v>
      </c>
      <c r="O23" s="2" t="s">
        <v>45</v>
      </c>
      <c r="P23" s="2" t="s">
        <v>45</v>
      </c>
      <c r="R23" s="2" t="s">
        <v>47</v>
      </c>
      <c r="S23" s="2" t="s">
        <v>224</v>
      </c>
      <c r="T23" s="2" t="s">
        <v>225</v>
      </c>
      <c r="U23" s="2">
        <v>1.0</v>
      </c>
      <c r="V23" s="2">
        <v>2.0</v>
      </c>
      <c r="W23" s="2">
        <v>2.0</v>
      </c>
      <c r="X23" s="2">
        <v>2.0</v>
      </c>
      <c r="Y23" s="2">
        <v>3.0</v>
      </c>
      <c r="Z23" s="2">
        <v>3.0</v>
      </c>
      <c r="AA23" s="2">
        <v>4.0</v>
      </c>
      <c r="AB23" s="2">
        <v>3.0</v>
      </c>
      <c r="AC23" s="2">
        <v>5.0</v>
      </c>
      <c r="AD23" s="2">
        <v>5.0</v>
      </c>
      <c r="AE23" s="2">
        <v>4.0</v>
      </c>
      <c r="AF23" s="2">
        <v>4.0</v>
      </c>
      <c r="AG23" s="2" t="s">
        <v>226</v>
      </c>
      <c r="AH23" s="2" t="s">
        <v>227</v>
      </c>
      <c r="AI23" s="2" t="s">
        <v>228</v>
      </c>
      <c r="AK23" s="2" t="s">
        <v>210</v>
      </c>
      <c r="AL23" s="2" t="s">
        <v>229</v>
      </c>
    </row>
    <row r="24">
      <c r="A24" s="4">
        <v>43662.69014481481</v>
      </c>
      <c r="B24" s="2" t="s">
        <v>230</v>
      </c>
      <c r="C24" s="2" t="s">
        <v>231</v>
      </c>
      <c r="D24" s="2" t="s">
        <v>232</v>
      </c>
      <c r="E24" s="2" t="s">
        <v>233</v>
      </c>
      <c r="F24" s="2" t="s">
        <v>234</v>
      </c>
      <c r="G24" s="2" t="s">
        <v>45</v>
      </c>
      <c r="H24" s="2" t="s">
        <v>46</v>
      </c>
      <c r="I24" s="2" t="s">
        <v>46</v>
      </c>
      <c r="J24" s="2" t="s">
        <v>46</v>
      </c>
      <c r="L24" s="2" t="s">
        <v>46</v>
      </c>
      <c r="M24" s="2" t="s">
        <v>46</v>
      </c>
      <c r="N24" s="2" t="s">
        <v>46</v>
      </c>
      <c r="O24" s="2" t="s">
        <v>45</v>
      </c>
      <c r="P24" s="2" t="s">
        <v>45</v>
      </c>
      <c r="R24" s="2" t="s">
        <v>75</v>
      </c>
      <c r="S24" s="2" t="s">
        <v>235</v>
      </c>
      <c r="U24" s="2">
        <v>5.0</v>
      </c>
      <c r="V24" s="2">
        <v>4.0</v>
      </c>
      <c r="W24" s="2">
        <v>2.0</v>
      </c>
      <c r="X24" s="2">
        <v>2.0</v>
      </c>
      <c r="Y24" s="2">
        <v>3.0</v>
      </c>
      <c r="Z24" s="2">
        <v>5.0</v>
      </c>
      <c r="AA24" s="2">
        <v>2.0</v>
      </c>
      <c r="AB24" s="2">
        <v>2.0</v>
      </c>
      <c r="AC24" s="2">
        <v>5.0</v>
      </c>
      <c r="AE24" s="2">
        <v>1.0</v>
      </c>
      <c r="AF24" s="2">
        <v>2.0</v>
      </c>
      <c r="AG24" s="2" t="s">
        <v>236</v>
      </c>
      <c r="AH24" s="2" t="s">
        <v>237</v>
      </c>
      <c r="AI24" s="2" t="s">
        <v>238</v>
      </c>
      <c r="AJ24" s="2" t="s">
        <v>239</v>
      </c>
      <c r="AK24" s="2" t="s">
        <v>240</v>
      </c>
      <c r="AL24" s="2" t="s">
        <v>241</v>
      </c>
      <c r="AM24" s="2" t="s">
        <v>242</v>
      </c>
      <c r="AN24" s="2" t="s">
        <v>243</v>
      </c>
      <c r="AO24" s="5">
        <v>43650.0</v>
      </c>
    </row>
    <row r="25">
      <c r="A25" s="4">
        <v>43662.698820335645</v>
      </c>
      <c r="B25" s="2" t="s">
        <v>230</v>
      </c>
      <c r="C25" s="2" t="s">
        <v>231</v>
      </c>
      <c r="E25" s="2" t="s">
        <v>244</v>
      </c>
      <c r="F25" s="2" t="s">
        <v>245</v>
      </c>
      <c r="G25" s="2" t="s">
        <v>45</v>
      </c>
      <c r="H25" s="2" t="s">
        <v>45</v>
      </c>
      <c r="I25" s="2" t="s">
        <v>46</v>
      </c>
      <c r="J25" s="2" t="s">
        <v>46</v>
      </c>
      <c r="K25" s="2" t="s">
        <v>46</v>
      </c>
      <c r="L25" s="2" t="s">
        <v>46</v>
      </c>
      <c r="M25" s="2" t="s">
        <v>46</v>
      </c>
      <c r="N25" s="2" t="s">
        <v>45</v>
      </c>
      <c r="O25" s="2" t="s">
        <v>46</v>
      </c>
      <c r="P25" s="2" t="s">
        <v>45</v>
      </c>
      <c r="R25" s="2" t="s">
        <v>75</v>
      </c>
      <c r="T25" s="2" t="s">
        <v>246</v>
      </c>
      <c r="U25" s="2">
        <v>5.0</v>
      </c>
      <c r="V25" s="2">
        <v>2.0</v>
      </c>
      <c r="W25" s="2">
        <v>2.0</v>
      </c>
      <c r="X25" s="2">
        <v>1.0</v>
      </c>
      <c r="Y25" s="2">
        <v>1.0</v>
      </c>
      <c r="Z25" s="2">
        <v>1.0</v>
      </c>
      <c r="AA25" s="2">
        <v>2.0</v>
      </c>
      <c r="AC25" s="2">
        <v>1.0</v>
      </c>
      <c r="AD25" s="2">
        <v>2.0</v>
      </c>
      <c r="AE25" s="2">
        <v>1.0</v>
      </c>
      <c r="AF25" s="2">
        <v>2.0</v>
      </c>
      <c r="AH25" s="2" t="s">
        <v>247</v>
      </c>
      <c r="AI25" s="2" t="s">
        <v>248</v>
      </c>
      <c r="AJ25" s="2" t="s">
        <v>249</v>
      </c>
      <c r="AK25" s="2" t="s">
        <v>250</v>
      </c>
      <c r="AL25" s="2" t="s">
        <v>251</v>
      </c>
      <c r="AM25" s="2" t="s">
        <v>252</v>
      </c>
      <c r="AN25" s="2" t="s">
        <v>253</v>
      </c>
    </row>
    <row r="26">
      <c r="A26" s="4">
        <v>43662.711276064816</v>
      </c>
      <c r="B26" s="2" t="s">
        <v>230</v>
      </c>
      <c r="C26" s="2" t="s">
        <v>231</v>
      </c>
      <c r="D26" s="2" t="s">
        <v>254</v>
      </c>
      <c r="E26" s="2" t="s">
        <v>57</v>
      </c>
      <c r="F26" s="2" t="s">
        <v>255</v>
      </c>
      <c r="G26" s="2" t="s">
        <v>45</v>
      </c>
      <c r="H26" s="2" t="s">
        <v>46</v>
      </c>
      <c r="I26" s="2" t="s">
        <v>46</v>
      </c>
      <c r="J26" s="2" t="s">
        <v>46</v>
      </c>
      <c r="K26" s="2" t="s">
        <v>46</v>
      </c>
      <c r="L26" s="2" t="s">
        <v>46</v>
      </c>
      <c r="M26" s="2" t="s">
        <v>46</v>
      </c>
      <c r="N26" s="2" t="s">
        <v>46</v>
      </c>
      <c r="O26" s="2" t="s">
        <v>46</v>
      </c>
      <c r="P26" s="2" t="s">
        <v>45</v>
      </c>
      <c r="R26" s="2" t="s">
        <v>75</v>
      </c>
      <c r="S26" s="2" t="s">
        <v>256</v>
      </c>
      <c r="T26" s="2" t="s">
        <v>257</v>
      </c>
      <c r="U26" s="2">
        <v>4.0</v>
      </c>
      <c r="V26" s="2">
        <v>3.0</v>
      </c>
      <c r="W26" s="2">
        <v>4.0</v>
      </c>
      <c r="Y26" s="2">
        <v>3.0</v>
      </c>
      <c r="Z26" s="2">
        <v>5.0</v>
      </c>
      <c r="AA26" s="2">
        <v>5.0</v>
      </c>
      <c r="AB26" s="2">
        <v>3.0</v>
      </c>
      <c r="AC26" s="2">
        <v>4.0</v>
      </c>
      <c r="AD26" s="2">
        <v>2.0</v>
      </c>
      <c r="AE26" s="2">
        <v>2.0</v>
      </c>
      <c r="AF26" s="2">
        <v>4.0</v>
      </c>
      <c r="AG26" s="2" t="s">
        <v>258</v>
      </c>
      <c r="AH26" s="2" t="s">
        <v>258</v>
      </c>
      <c r="AI26" s="2" t="s">
        <v>258</v>
      </c>
      <c r="AJ26" s="2" t="s">
        <v>259</v>
      </c>
      <c r="AK26" s="2" t="s">
        <v>260</v>
      </c>
      <c r="AL26" s="2" t="s">
        <v>261</v>
      </c>
      <c r="AN26" s="2" t="s">
        <v>262</v>
      </c>
      <c r="AO26" s="5">
        <v>43649.0</v>
      </c>
    </row>
    <row r="27">
      <c r="A27" s="4">
        <v>43683.76624809028</v>
      </c>
      <c r="B27" s="2" t="s">
        <v>230</v>
      </c>
      <c r="C27" s="2" t="s">
        <v>231</v>
      </c>
      <c r="E27" s="2" t="s">
        <v>263</v>
      </c>
      <c r="F27" s="2" t="s">
        <v>264</v>
      </c>
      <c r="G27" s="2" t="s">
        <v>45</v>
      </c>
      <c r="H27" s="2" t="s">
        <v>46</v>
      </c>
      <c r="I27" s="2" t="s">
        <v>46</v>
      </c>
      <c r="J27" s="2" t="s">
        <v>46</v>
      </c>
      <c r="K27" s="2" t="s">
        <v>46</v>
      </c>
      <c r="L27" s="2" t="s">
        <v>46</v>
      </c>
      <c r="M27" s="2" t="s">
        <v>46</v>
      </c>
      <c r="N27" s="2" t="s">
        <v>45</v>
      </c>
      <c r="O27" s="2" t="s">
        <v>45</v>
      </c>
      <c r="P27" s="2" t="s">
        <v>45</v>
      </c>
      <c r="Q27" s="2" t="s">
        <v>265</v>
      </c>
      <c r="R27" s="2" t="s">
        <v>47</v>
      </c>
      <c r="S27" s="2" t="s">
        <v>266</v>
      </c>
      <c r="T27" s="2" t="s">
        <v>267</v>
      </c>
      <c r="U27" s="2">
        <v>5.0</v>
      </c>
      <c r="V27" s="2">
        <v>4.0</v>
      </c>
      <c r="W27" s="2">
        <v>4.0</v>
      </c>
      <c r="X27" s="2">
        <v>4.0</v>
      </c>
      <c r="Y27" s="2">
        <v>4.0</v>
      </c>
      <c r="Z27" s="2">
        <v>4.0</v>
      </c>
      <c r="AA27" s="2">
        <v>4.0</v>
      </c>
      <c r="AB27" s="2">
        <v>3.0</v>
      </c>
      <c r="AC27" s="2">
        <v>3.0</v>
      </c>
      <c r="AD27" s="2">
        <v>4.0</v>
      </c>
      <c r="AE27" s="2">
        <v>3.0</v>
      </c>
      <c r="AF27" s="2">
        <v>5.0</v>
      </c>
      <c r="AG27" s="2" t="s">
        <v>268</v>
      </c>
      <c r="AH27" s="2" t="s">
        <v>269</v>
      </c>
      <c r="AI27" s="2" t="s">
        <v>270</v>
      </c>
      <c r="AJ27" s="2" t="s">
        <v>271</v>
      </c>
      <c r="AK27" s="2" t="s">
        <v>272</v>
      </c>
      <c r="AL27" s="2" t="s">
        <v>273</v>
      </c>
      <c r="AM27" s="2" t="s">
        <v>274</v>
      </c>
      <c r="AN27" s="2" t="s">
        <v>275</v>
      </c>
      <c r="AO27" s="5">
        <v>43649.0</v>
      </c>
    </row>
    <row r="28">
      <c r="A28" s="4">
        <v>43684.38473722222</v>
      </c>
      <c r="B28" s="2" t="s">
        <v>230</v>
      </c>
      <c r="C28" s="2" t="s">
        <v>231</v>
      </c>
      <c r="E28" s="2" t="s">
        <v>276</v>
      </c>
      <c r="F28" s="2" t="s">
        <v>277</v>
      </c>
      <c r="G28" s="2" t="s">
        <v>45</v>
      </c>
      <c r="H28" s="2" t="s">
        <v>45</v>
      </c>
      <c r="I28" s="2" t="s">
        <v>46</v>
      </c>
      <c r="J28" s="2" t="s">
        <v>46</v>
      </c>
      <c r="K28" s="2" t="s">
        <v>46</v>
      </c>
      <c r="L28" s="2" t="s">
        <v>46</v>
      </c>
      <c r="M28" s="2" t="s">
        <v>46</v>
      </c>
      <c r="N28" s="2" t="s">
        <v>45</v>
      </c>
      <c r="O28" s="2" t="s">
        <v>45</v>
      </c>
      <c r="P28" s="2" t="s">
        <v>45</v>
      </c>
      <c r="R28" s="2" t="s">
        <v>47</v>
      </c>
      <c r="S28" s="2" t="s">
        <v>278</v>
      </c>
      <c r="T28" s="2" t="s">
        <v>279</v>
      </c>
      <c r="U28" s="2">
        <v>5.0</v>
      </c>
      <c r="V28" s="2">
        <v>2.0</v>
      </c>
      <c r="W28" s="2">
        <v>5.0</v>
      </c>
      <c r="X28" s="2">
        <v>5.0</v>
      </c>
      <c r="Y28" s="2">
        <v>2.0</v>
      </c>
      <c r="Z28" s="2">
        <v>1.0</v>
      </c>
      <c r="AA28" s="2">
        <v>5.0</v>
      </c>
      <c r="AB28" s="2">
        <v>5.0</v>
      </c>
      <c r="AC28" s="2">
        <v>2.0</v>
      </c>
      <c r="AD28" s="2">
        <v>5.0</v>
      </c>
      <c r="AE28" s="2">
        <v>2.0</v>
      </c>
      <c r="AF28" s="2">
        <v>3.0</v>
      </c>
      <c r="AG28" s="2" t="s">
        <v>280</v>
      </c>
      <c r="AH28" s="2" t="s">
        <v>281</v>
      </c>
      <c r="AI28" s="2" t="s">
        <v>282</v>
      </c>
      <c r="AJ28" s="2" t="s">
        <v>283</v>
      </c>
      <c r="AK28" s="2" t="s">
        <v>284</v>
      </c>
      <c r="AL28" s="2" t="s">
        <v>273</v>
      </c>
      <c r="AM28" s="2" t="s">
        <v>285</v>
      </c>
      <c r="AN28" s="2" t="s">
        <v>286</v>
      </c>
    </row>
    <row r="29">
      <c r="A29" s="4">
        <v>43684.39586815972</v>
      </c>
      <c r="B29" s="2" t="s">
        <v>230</v>
      </c>
      <c r="C29" s="2" t="s">
        <v>231</v>
      </c>
      <c r="E29" s="2" t="s">
        <v>287</v>
      </c>
      <c r="F29" s="2" t="s">
        <v>288</v>
      </c>
      <c r="G29" s="2" t="s">
        <v>45</v>
      </c>
      <c r="H29" s="2" t="s">
        <v>46</v>
      </c>
      <c r="I29" s="2" t="s">
        <v>46</v>
      </c>
      <c r="J29" s="2" t="s">
        <v>45</v>
      </c>
      <c r="K29" s="2" t="s">
        <v>46</v>
      </c>
      <c r="L29" s="2" t="s">
        <v>46</v>
      </c>
      <c r="M29" s="2" t="s">
        <v>46</v>
      </c>
      <c r="N29" s="2" t="s">
        <v>45</v>
      </c>
      <c r="O29" s="2" t="s">
        <v>45</v>
      </c>
      <c r="P29" s="2" t="s">
        <v>45</v>
      </c>
      <c r="R29" s="2" t="s">
        <v>47</v>
      </c>
      <c r="S29" s="2" t="s">
        <v>289</v>
      </c>
      <c r="T29" s="2" t="s">
        <v>290</v>
      </c>
      <c r="U29" s="2">
        <v>3.0</v>
      </c>
      <c r="V29" s="2">
        <v>4.0</v>
      </c>
      <c r="W29" s="2">
        <v>3.0</v>
      </c>
      <c r="X29" s="2">
        <v>3.0</v>
      </c>
      <c r="Y29" s="2">
        <v>1.0</v>
      </c>
      <c r="Z29" s="2">
        <v>5.0</v>
      </c>
      <c r="AA29" s="2">
        <v>5.0</v>
      </c>
      <c r="AB29" s="2">
        <v>4.0</v>
      </c>
      <c r="AC29" s="2">
        <v>4.0</v>
      </c>
      <c r="AD29" s="2">
        <v>3.0</v>
      </c>
      <c r="AE29" s="2">
        <v>3.0</v>
      </c>
      <c r="AF29" s="2">
        <v>5.0</v>
      </c>
      <c r="AG29" s="2" t="s">
        <v>291</v>
      </c>
      <c r="AH29" s="2" t="s">
        <v>292</v>
      </c>
      <c r="AI29" s="2" t="s">
        <v>282</v>
      </c>
      <c r="AJ29" s="2" t="s">
        <v>293</v>
      </c>
      <c r="AK29" s="2" t="s">
        <v>294</v>
      </c>
      <c r="AL29" s="2" t="s">
        <v>295</v>
      </c>
      <c r="AM29" s="2" t="s">
        <v>296</v>
      </c>
      <c r="AN29" s="2" t="s">
        <v>297</v>
      </c>
      <c r="AO29" s="5">
        <v>43649.0</v>
      </c>
    </row>
    <row r="30">
      <c r="A30" s="4">
        <v>43684.40968521991</v>
      </c>
      <c r="B30" s="2" t="s">
        <v>230</v>
      </c>
      <c r="C30" s="2" t="s">
        <v>231</v>
      </c>
      <c r="D30" s="2" t="s">
        <v>232</v>
      </c>
      <c r="E30" s="2" t="s">
        <v>298</v>
      </c>
      <c r="F30" s="2" t="s">
        <v>299</v>
      </c>
      <c r="G30" s="2" t="s">
        <v>46</v>
      </c>
      <c r="H30" s="2" t="s">
        <v>45</v>
      </c>
      <c r="I30" s="2" t="s">
        <v>46</v>
      </c>
      <c r="J30" s="2" t="s">
        <v>46</v>
      </c>
      <c r="K30" s="2" t="s">
        <v>45</v>
      </c>
      <c r="L30" s="2" t="s">
        <v>46</v>
      </c>
      <c r="M30" s="2" t="s">
        <v>46</v>
      </c>
      <c r="N30" s="2" t="s">
        <v>45</v>
      </c>
      <c r="O30" s="2" t="s">
        <v>45</v>
      </c>
      <c r="P30" s="2" t="s">
        <v>45</v>
      </c>
      <c r="R30" s="2" t="s">
        <v>47</v>
      </c>
      <c r="S30" s="2" t="s">
        <v>300</v>
      </c>
      <c r="T30" s="2" t="s">
        <v>301</v>
      </c>
      <c r="U30" s="2">
        <v>3.0</v>
      </c>
      <c r="V30" s="2">
        <v>2.0</v>
      </c>
      <c r="W30" s="2">
        <v>5.0</v>
      </c>
      <c r="Z30" s="2">
        <v>2.0</v>
      </c>
      <c r="AA30" s="2">
        <v>2.0</v>
      </c>
      <c r="AB30" s="2">
        <v>5.0</v>
      </c>
      <c r="AC30" s="2">
        <v>5.0</v>
      </c>
      <c r="AD30" s="2">
        <v>2.0</v>
      </c>
      <c r="AF30" s="2">
        <v>5.0</v>
      </c>
      <c r="AG30" s="2" t="s">
        <v>302</v>
      </c>
      <c r="AH30" s="2" t="s">
        <v>303</v>
      </c>
      <c r="AI30" s="2" t="s">
        <v>304</v>
      </c>
      <c r="AK30" s="2" t="s">
        <v>305</v>
      </c>
      <c r="AL30" s="2" t="s">
        <v>306</v>
      </c>
      <c r="AM30" s="2" t="s">
        <v>307</v>
      </c>
      <c r="AO30" s="5">
        <v>43649.0</v>
      </c>
    </row>
    <row r="31">
      <c r="A31" s="4">
        <v>43684.418442395836</v>
      </c>
      <c r="B31" s="2" t="s">
        <v>230</v>
      </c>
      <c r="C31" s="2" t="s">
        <v>231</v>
      </c>
      <c r="E31" s="2" t="s">
        <v>308</v>
      </c>
      <c r="F31" s="2" t="s">
        <v>309</v>
      </c>
      <c r="G31" s="2" t="s">
        <v>45</v>
      </c>
      <c r="H31" s="2" t="s">
        <v>46</v>
      </c>
      <c r="I31" s="2" t="s">
        <v>46</v>
      </c>
      <c r="J31" s="2" t="s">
        <v>46</v>
      </c>
      <c r="K31" s="2" t="s">
        <v>46</v>
      </c>
      <c r="L31" s="2" t="s">
        <v>46</v>
      </c>
      <c r="M31" s="2" t="s">
        <v>46</v>
      </c>
      <c r="N31" s="2" t="s">
        <v>45</v>
      </c>
      <c r="O31" s="2" t="s">
        <v>45</v>
      </c>
      <c r="P31" s="2" t="s">
        <v>46</v>
      </c>
      <c r="Q31" s="2" t="s">
        <v>310</v>
      </c>
      <c r="S31" s="2" t="s">
        <v>311</v>
      </c>
      <c r="T31" s="2" t="s">
        <v>312</v>
      </c>
      <c r="U31" s="2">
        <v>2.0</v>
      </c>
      <c r="V31" s="2">
        <v>2.0</v>
      </c>
      <c r="W31" s="2">
        <v>4.0</v>
      </c>
      <c r="X31" s="2">
        <v>4.0</v>
      </c>
      <c r="Y31" s="2">
        <v>3.0</v>
      </c>
      <c r="Z31" s="2">
        <v>5.0</v>
      </c>
      <c r="AA31" s="2">
        <v>3.0</v>
      </c>
      <c r="AB31" s="2">
        <v>4.0</v>
      </c>
      <c r="AC31" s="2">
        <v>1.0</v>
      </c>
      <c r="AD31" s="2">
        <v>1.0</v>
      </c>
      <c r="AF31" s="2">
        <v>2.0</v>
      </c>
      <c r="AG31" s="2" t="s">
        <v>313</v>
      </c>
      <c r="AH31" s="2" t="s">
        <v>314</v>
      </c>
      <c r="AI31" s="2" t="s">
        <v>315</v>
      </c>
      <c r="AK31" s="2" t="s">
        <v>256</v>
      </c>
      <c r="AL31" s="2" t="s">
        <v>316</v>
      </c>
      <c r="AM31" s="2" t="s">
        <v>317</v>
      </c>
      <c r="AO31" s="5">
        <v>43649.0</v>
      </c>
    </row>
    <row r="32">
      <c r="A32" s="4">
        <v>43684.42117252314</v>
      </c>
      <c r="B32" s="2" t="s">
        <v>230</v>
      </c>
      <c r="C32" s="2" t="s">
        <v>231</v>
      </c>
      <c r="E32" s="2" t="s">
        <v>318</v>
      </c>
      <c r="F32" s="2" t="s">
        <v>319</v>
      </c>
      <c r="G32" s="2" t="s">
        <v>45</v>
      </c>
      <c r="H32" s="2" t="s">
        <v>46</v>
      </c>
      <c r="I32" s="2" t="s">
        <v>45</v>
      </c>
      <c r="J32" s="2" t="s">
        <v>45</v>
      </c>
      <c r="K32" s="2" t="s">
        <v>45</v>
      </c>
      <c r="L32" s="2" t="s">
        <v>46</v>
      </c>
      <c r="M32" s="2" t="s">
        <v>46</v>
      </c>
      <c r="N32" s="2" t="s">
        <v>45</v>
      </c>
      <c r="O32" s="2" t="s">
        <v>46</v>
      </c>
      <c r="P32" s="2" t="s">
        <v>45</v>
      </c>
      <c r="R32" s="2" t="s">
        <v>47</v>
      </c>
      <c r="U32" s="2">
        <v>5.0</v>
      </c>
      <c r="V32" s="2">
        <v>2.0</v>
      </c>
      <c r="W32" s="2">
        <v>2.0</v>
      </c>
      <c r="X32" s="2">
        <v>2.0</v>
      </c>
      <c r="Y32" s="2">
        <v>5.0</v>
      </c>
      <c r="Z32" s="2">
        <v>2.0</v>
      </c>
      <c r="AA32" s="2">
        <v>2.0</v>
      </c>
      <c r="AB32" s="2">
        <v>1.0</v>
      </c>
      <c r="AC32" s="6" t="s">
        <v>320</v>
      </c>
      <c r="AF32" s="2">
        <v>2.0</v>
      </c>
      <c r="AK32" s="2" t="s">
        <v>321</v>
      </c>
    </row>
    <row r="33">
      <c r="A33" s="4">
        <v>43684.43351145834</v>
      </c>
      <c r="B33" s="2" t="s">
        <v>230</v>
      </c>
      <c r="C33" s="2" t="s">
        <v>231</v>
      </c>
      <c r="E33" s="2" t="s">
        <v>322</v>
      </c>
      <c r="F33" s="2" t="s">
        <v>323</v>
      </c>
      <c r="G33" s="2" t="s">
        <v>45</v>
      </c>
      <c r="H33" s="2" t="s">
        <v>46</v>
      </c>
      <c r="I33" s="2" t="s">
        <v>46</v>
      </c>
      <c r="J33" s="2" t="s">
        <v>46</v>
      </c>
      <c r="K33" s="2" t="s">
        <v>46</v>
      </c>
      <c r="L33" s="2" t="s">
        <v>46</v>
      </c>
      <c r="M33" s="2" t="s">
        <v>46</v>
      </c>
      <c r="N33" s="2" t="s">
        <v>45</v>
      </c>
      <c r="O33" s="2" t="s">
        <v>45</v>
      </c>
      <c r="P33" s="2" t="s">
        <v>46</v>
      </c>
      <c r="Q33" s="2" t="s">
        <v>324</v>
      </c>
      <c r="R33" s="2" t="s">
        <v>47</v>
      </c>
      <c r="S33" s="2" t="s">
        <v>325</v>
      </c>
      <c r="T33" s="2" t="s">
        <v>326</v>
      </c>
      <c r="U33" s="2">
        <v>3.0</v>
      </c>
      <c r="V33" s="2">
        <v>4.0</v>
      </c>
      <c r="W33" s="2">
        <v>2.0</v>
      </c>
      <c r="X33" s="2">
        <v>3.0</v>
      </c>
      <c r="Y33" s="2">
        <v>4.0</v>
      </c>
      <c r="Z33" s="2">
        <v>4.0</v>
      </c>
      <c r="AA33" s="2">
        <v>3.0</v>
      </c>
      <c r="AB33" s="2">
        <v>2.0</v>
      </c>
      <c r="AD33" s="2">
        <v>4.0</v>
      </c>
      <c r="AE33" s="2">
        <v>3.0</v>
      </c>
      <c r="AF33" s="2">
        <v>3.0</v>
      </c>
      <c r="AG33" s="2" t="s">
        <v>327</v>
      </c>
      <c r="AH33" s="2" t="s">
        <v>328</v>
      </c>
      <c r="AI33" s="2" t="s">
        <v>329</v>
      </c>
      <c r="AK33" s="2" t="s">
        <v>330</v>
      </c>
      <c r="AL33" s="2" t="s">
        <v>331</v>
      </c>
      <c r="AM33" s="2" t="s">
        <v>332</v>
      </c>
      <c r="AN33" s="2" t="s">
        <v>333</v>
      </c>
    </row>
    <row r="34">
      <c r="A34" s="4">
        <v>43684.45325392361</v>
      </c>
      <c r="B34" s="2" t="s">
        <v>230</v>
      </c>
      <c r="C34" s="2" t="s">
        <v>231</v>
      </c>
      <c r="D34" s="2" t="s">
        <v>232</v>
      </c>
      <c r="E34" s="2" t="s">
        <v>334</v>
      </c>
      <c r="F34" s="2" t="s">
        <v>335</v>
      </c>
      <c r="G34" s="2" t="s">
        <v>46</v>
      </c>
      <c r="H34" s="2" t="s">
        <v>46</v>
      </c>
      <c r="I34" s="2" t="s">
        <v>45</v>
      </c>
      <c r="J34" s="2" t="s">
        <v>45</v>
      </c>
      <c r="K34" s="2" t="s">
        <v>45</v>
      </c>
      <c r="L34" s="2" t="s">
        <v>46</v>
      </c>
      <c r="M34" s="2" t="s">
        <v>46</v>
      </c>
      <c r="N34" s="2" t="s">
        <v>45</v>
      </c>
      <c r="O34" s="2" t="s">
        <v>46</v>
      </c>
      <c r="P34" s="2" t="s">
        <v>45</v>
      </c>
      <c r="R34" s="2" t="s">
        <v>47</v>
      </c>
      <c r="S34" s="2" t="s">
        <v>336</v>
      </c>
      <c r="T34" s="2" t="s">
        <v>337</v>
      </c>
      <c r="U34" s="2">
        <v>3.0</v>
      </c>
      <c r="V34" s="2">
        <v>4.0</v>
      </c>
      <c r="W34" s="2">
        <v>1.0</v>
      </c>
      <c r="X34" s="2">
        <v>4.0</v>
      </c>
      <c r="Y34" s="2">
        <v>4.0</v>
      </c>
      <c r="Z34" s="2">
        <v>1.0</v>
      </c>
      <c r="AA34" s="2">
        <v>3.0</v>
      </c>
      <c r="AB34" s="2">
        <v>1.0</v>
      </c>
      <c r="AC34" s="2">
        <v>4.0</v>
      </c>
      <c r="AD34" s="2">
        <v>2.0</v>
      </c>
      <c r="AF34" s="2">
        <v>3.0</v>
      </c>
      <c r="AG34" s="2" t="s">
        <v>226</v>
      </c>
      <c r="AH34" s="2" t="s">
        <v>226</v>
      </c>
      <c r="AI34" s="2" t="s">
        <v>338</v>
      </c>
      <c r="AJ34" s="2" t="s">
        <v>226</v>
      </c>
      <c r="AK34" s="2" t="s">
        <v>339</v>
      </c>
      <c r="AL34" s="2" t="s">
        <v>340</v>
      </c>
      <c r="AM34" s="2" t="s">
        <v>341</v>
      </c>
      <c r="AN34" s="2" t="s">
        <v>342</v>
      </c>
      <c r="AO34" s="5">
        <v>43648.0</v>
      </c>
    </row>
    <row r="35">
      <c r="A35" s="4">
        <v>43684.49556444444</v>
      </c>
      <c r="B35" s="2" t="s">
        <v>230</v>
      </c>
      <c r="C35" s="2" t="s">
        <v>231</v>
      </c>
      <c r="D35" s="2" t="s">
        <v>343</v>
      </c>
      <c r="E35" s="2" t="s">
        <v>344</v>
      </c>
      <c r="F35" s="2" t="s">
        <v>345</v>
      </c>
      <c r="G35" s="2" t="s">
        <v>45</v>
      </c>
      <c r="H35" s="2" t="s">
        <v>46</v>
      </c>
      <c r="I35" s="2" t="s">
        <v>46</v>
      </c>
      <c r="J35" s="2" t="s">
        <v>45</v>
      </c>
      <c r="K35" s="2" t="s">
        <v>46</v>
      </c>
      <c r="L35" s="2" t="s">
        <v>46</v>
      </c>
      <c r="M35" s="2" t="s">
        <v>46</v>
      </c>
      <c r="N35" s="2" t="s">
        <v>45</v>
      </c>
      <c r="O35" s="2" t="s">
        <v>46</v>
      </c>
      <c r="P35" s="2" t="s">
        <v>45</v>
      </c>
      <c r="R35" s="2" t="s">
        <v>75</v>
      </c>
      <c r="T35" s="2" t="s">
        <v>346</v>
      </c>
      <c r="U35" s="2">
        <v>2.0</v>
      </c>
      <c r="V35" s="2">
        <v>5.0</v>
      </c>
      <c r="W35" s="2">
        <v>5.0</v>
      </c>
      <c r="X35" s="2">
        <v>4.0</v>
      </c>
      <c r="Y35" s="2">
        <v>4.0</v>
      </c>
      <c r="Z35" s="2">
        <v>5.0</v>
      </c>
      <c r="AA35" s="2">
        <v>5.0</v>
      </c>
      <c r="AB35" s="2">
        <v>5.0</v>
      </c>
      <c r="AC35" s="2">
        <v>5.0</v>
      </c>
      <c r="AD35" s="2">
        <v>4.0</v>
      </c>
      <c r="AE35" s="2">
        <v>5.0</v>
      </c>
      <c r="AF35" s="2">
        <v>5.0</v>
      </c>
      <c r="AG35" s="2" t="s">
        <v>347</v>
      </c>
      <c r="AI35" s="2" t="s">
        <v>348</v>
      </c>
      <c r="AJ35" s="2" t="s">
        <v>349</v>
      </c>
      <c r="AK35" s="2" t="s">
        <v>350</v>
      </c>
      <c r="AL35" s="2" t="s">
        <v>351</v>
      </c>
      <c r="AM35" s="2" t="s">
        <v>352</v>
      </c>
      <c r="AN35" s="2" t="s">
        <v>353</v>
      </c>
      <c r="AO35" s="5">
        <v>43655.0</v>
      </c>
    </row>
    <row r="36">
      <c r="A36" s="4">
        <v>43684.5026358912</v>
      </c>
      <c r="B36" s="2" t="s">
        <v>230</v>
      </c>
      <c r="C36" s="2" t="s">
        <v>231</v>
      </c>
      <c r="D36" s="2" t="s">
        <v>354</v>
      </c>
      <c r="E36" s="2" t="s">
        <v>355</v>
      </c>
      <c r="F36" s="2" t="s">
        <v>356</v>
      </c>
      <c r="G36" s="2" t="s">
        <v>45</v>
      </c>
      <c r="H36" s="2" t="s">
        <v>45</v>
      </c>
      <c r="I36" s="2" t="s">
        <v>46</v>
      </c>
      <c r="J36" s="2" t="s">
        <v>46</v>
      </c>
      <c r="K36" s="2" t="s">
        <v>46</v>
      </c>
      <c r="L36" s="2" t="s">
        <v>46</v>
      </c>
      <c r="M36" s="2" t="s">
        <v>46</v>
      </c>
      <c r="N36" s="2" t="s">
        <v>46</v>
      </c>
      <c r="O36" s="2" t="s">
        <v>46</v>
      </c>
      <c r="P36" s="2" t="s">
        <v>45</v>
      </c>
      <c r="R36" s="2" t="s">
        <v>47</v>
      </c>
      <c r="S36" s="2" t="s">
        <v>357</v>
      </c>
      <c r="T36" s="2" t="s">
        <v>358</v>
      </c>
      <c r="U36" s="2">
        <v>3.0</v>
      </c>
      <c r="V36" s="2">
        <v>2.0</v>
      </c>
      <c r="W36" s="2">
        <v>2.0</v>
      </c>
      <c r="X36" s="2">
        <v>2.0</v>
      </c>
      <c r="Y36" s="2">
        <v>1.0</v>
      </c>
      <c r="Z36" s="2">
        <v>1.0</v>
      </c>
      <c r="AA36" s="2">
        <v>2.0</v>
      </c>
      <c r="AB36" s="2">
        <v>2.0</v>
      </c>
      <c r="AC36" s="2">
        <v>1.0</v>
      </c>
      <c r="AD36" s="2">
        <v>2.0</v>
      </c>
      <c r="AE36" s="2">
        <v>2.0</v>
      </c>
      <c r="AF36" s="2">
        <v>2.0</v>
      </c>
      <c r="AK36" s="2" t="s">
        <v>359</v>
      </c>
      <c r="AL36" s="2" t="s">
        <v>360</v>
      </c>
      <c r="AM36" s="2" t="s">
        <v>361</v>
      </c>
      <c r="AN36" s="2" t="s">
        <v>362</v>
      </c>
      <c r="AO36" s="5">
        <v>43655.0</v>
      </c>
    </row>
    <row r="37">
      <c r="A37" s="4">
        <v>43684.507709328704</v>
      </c>
      <c r="B37" s="2" t="s">
        <v>230</v>
      </c>
      <c r="C37" s="2" t="s">
        <v>231</v>
      </c>
      <c r="D37" s="2" t="s">
        <v>56</v>
      </c>
      <c r="E37" s="2" t="s">
        <v>363</v>
      </c>
      <c r="F37" s="2" t="s">
        <v>364</v>
      </c>
      <c r="G37" s="2" t="s">
        <v>45</v>
      </c>
      <c r="H37" s="2" t="s">
        <v>45</v>
      </c>
      <c r="I37" s="2" t="s">
        <v>45</v>
      </c>
      <c r="J37" s="2" t="s">
        <v>45</v>
      </c>
      <c r="K37" s="2" t="s">
        <v>45</v>
      </c>
      <c r="L37" s="2" t="s">
        <v>46</v>
      </c>
      <c r="M37" s="2" t="s">
        <v>46</v>
      </c>
      <c r="N37" s="2" t="s">
        <v>45</v>
      </c>
      <c r="O37" s="2" t="s">
        <v>46</v>
      </c>
      <c r="P37" s="2" t="s">
        <v>45</v>
      </c>
      <c r="R37" s="2" t="s">
        <v>75</v>
      </c>
      <c r="T37" s="2" t="s">
        <v>365</v>
      </c>
      <c r="U37" s="2">
        <v>4.0</v>
      </c>
      <c r="V37" s="2">
        <v>4.0</v>
      </c>
      <c r="W37" s="2">
        <v>2.0</v>
      </c>
      <c r="X37" s="2">
        <v>2.0</v>
      </c>
      <c r="Y37" s="2">
        <v>2.0</v>
      </c>
      <c r="Z37" s="2">
        <v>2.0</v>
      </c>
      <c r="AA37" s="2">
        <v>2.0</v>
      </c>
      <c r="AB37" s="2">
        <v>2.0</v>
      </c>
      <c r="AC37" s="2">
        <v>3.0</v>
      </c>
      <c r="AD37" s="2">
        <v>2.0</v>
      </c>
      <c r="AE37" s="2">
        <v>2.0</v>
      </c>
      <c r="AF37" s="2">
        <v>2.0</v>
      </c>
      <c r="AG37" s="2" t="s">
        <v>366</v>
      </c>
      <c r="AH37" s="2" t="s">
        <v>258</v>
      </c>
      <c r="AI37" s="2" t="s">
        <v>367</v>
      </c>
      <c r="AJ37" s="2" t="s">
        <v>367</v>
      </c>
      <c r="AK37" s="2" t="s">
        <v>368</v>
      </c>
      <c r="AL37" s="2" t="s">
        <v>369</v>
      </c>
      <c r="AM37" s="2" t="s">
        <v>370</v>
      </c>
      <c r="AN37" s="2" t="s">
        <v>371</v>
      </c>
      <c r="AO37" s="5">
        <v>43655.0</v>
      </c>
    </row>
    <row r="38">
      <c r="A38" s="4">
        <v>43684.51161980324</v>
      </c>
      <c r="B38" s="2" t="s">
        <v>230</v>
      </c>
      <c r="C38" s="2" t="s">
        <v>231</v>
      </c>
      <c r="D38" s="2" t="s">
        <v>232</v>
      </c>
      <c r="E38" s="2" t="s">
        <v>57</v>
      </c>
      <c r="F38" s="2" t="s">
        <v>372</v>
      </c>
      <c r="G38" s="2" t="s">
        <v>45</v>
      </c>
      <c r="H38" s="2" t="s">
        <v>45</v>
      </c>
      <c r="I38" s="2" t="s">
        <v>45</v>
      </c>
      <c r="J38" s="2" t="s">
        <v>46</v>
      </c>
      <c r="K38" s="2" t="s">
        <v>45</v>
      </c>
      <c r="L38" s="2" t="s">
        <v>46</v>
      </c>
      <c r="M38" s="2" t="s">
        <v>46</v>
      </c>
      <c r="N38" s="2" t="s">
        <v>45</v>
      </c>
      <c r="O38" s="2" t="s">
        <v>45</v>
      </c>
      <c r="P38" s="2" t="s">
        <v>46</v>
      </c>
      <c r="Q38" s="2" t="s">
        <v>373</v>
      </c>
      <c r="R38" s="2" t="s">
        <v>47</v>
      </c>
      <c r="S38" s="2" t="s">
        <v>374</v>
      </c>
      <c r="T38" s="2" t="s">
        <v>375</v>
      </c>
      <c r="U38" s="2">
        <v>1.0</v>
      </c>
      <c r="V38" s="2">
        <v>1.0</v>
      </c>
      <c r="W38" s="2">
        <v>1.0</v>
      </c>
      <c r="X38" s="2">
        <v>1.0</v>
      </c>
      <c r="Y38" s="2">
        <v>1.0</v>
      </c>
      <c r="Z38" s="2">
        <v>4.0</v>
      </c>
      <c r="AA38" s="2">
        <v>1.0</v>
      </c>
      <c r="AB38" s="2">
        <v>3.0</v>
      </c>
      <c r="AC38" s="2">
        <v>5.0</v>
      </c>
      <c r="AD38" s="2">
        <v>1.0</v>
      </c>
      <c r="AE38" s="2">
        <v>1.0</v>
      </c>
      <c r="AF38" s="2">
        <v>2.0</v>
      </c>
      <c r="AK38" s="2" t="s">
        <v>376</v>
      </c>
      <c r="AL38" s="2" t="s">
        <v>377</v>
      </c>
      <c r="AM38" s="2" t="s">
        <v>378</v>
      </c>
    </row>
    <row r="39">
      <c r="A39" s="4">
        <v>43684.52106767361</v>
      </c>
      <c r="B39" s="2" t="s">
        <v>230</v>
      </c>
      <c r="C39" s="2" t="s">
        <v>231</v>
      </c>
      <c r="D39" s="2" t="s">
        <v>56</v>
      </c>
      <c r="E39" s="2" t="s">
        <v>379</v>
      </c>
      <c r="F39" s="2" t="s">
        <v>380</v>
      </c>
      <c r="G39" s="2" t="s">
        <v>45</v>
      </c>
      <c r="H39" s="2" t="s">
        <v>46</v>
      </c>
      <c r="I39" s="2" t="s">
        <v>46</v>
      </c>
      <c r="J39" s="2" t="s">
        <v>46</v>
      </c>
      <c r="K39" s="2" t="s">
        <v>45</v>
      </c>
      <c r="L39" s="2" t="s">
        <v>46</v>
      </c>
      <c r="M39" s="2" t="s">
        <v>46</v>
      </c>
      <c r="N39" s="2" t="s">
        <v>45</v>
      </c>
      <c r="O39" s="2" t="s">
        <v>46</v>
      </c>
      <c r="P39" s="2" t="s">
        <v>46</v>
      </c>
      <c r="R39" s="2" t="s">
        <v>47</v>
      </c>
      <c r="S39" s="2" t="s">
        <v>381</v>
      </c>
      <c r="T39" s="2" t="s">
        <v>382</v>
      </c>
      <c r="U39" s="2">
        <v>3.0</v>
      </c>
      <c r="V39" s="2">
        <v>2.0</v>
      </c>
      <c r="W39" s="2">
        <v>4.0</v>
      </c>
      <c r="X39" s="2">
        <v>2.0</v>
      </c>
      <c r="Y39" s="2">
        <v>5.0</v>
      </c>
      <c r="Z39" s="2">
        <v>4.0</v>
      </c>
      <c r="AA39" s="2">
        <v>5.0</v>
      </c>
      <c r="AB39" s="2">
        <v>2.0</v>
      </c>
      <c r="AC39" s="2">
        <v>1.0</v>
      </c>
      <c r="AD39" s="2">
        <v>1.0</v>
      </c>
      <c r="AE39" s="2">
        <v>1.0</v>
      </c>
      <c r="AF39" s="2">
        <v>3.0</v>
      </c>
      <c r="AG39" s="2" t="s">
        <v>383</v>
      </c>
      <c r="AH39" s="2" t="s">
        <v>384</v>
      </c>
      <c r="AI39" s="2" t="s">
        <v>385</v>
      </c>
      <c r="AJ39" s="2" t="s">
        <v>386</v>
      </c>
      <c r="AK39" s="2" t="s">
        <v>387</v>
      </c>
      <c r="AL39" s="2" t="s">
        <v>388</v>
      </c>
      <c r="AM39" s="2" t="s">
        <v>389</v>
      </c>
      <c r="AN39" s="2" t="s">
        <v>390</v>
      </c>
      <c r="AO39" s="5">
        <v>43655.0</v>
      </c>
    </row>
    <row r="40">
      <c r="A40" s="4">
        <v>43684.527245254634</v>
      </c>
      <c r="B40" s="2" t="s">
        <v>230</v>
      </c>
      <c r="C40" s="2" t="s">
        <v>231</v>
      </c>
      <c r="D40" s="2" t="s">
        <v>81</v>
      </c>
      <c r="E40" s="2" t="s">
        <v>57</v>
      </c>
      <c r="F40" s="2" t="s">
        <v>391</v>
      </c>
      <c r="G40" s="2" t="s">
        <v>45</v>
      </c>
      <c r="H40" s="2" t="s">
        <v>46</v>
      </c>
      <c r="I40" s="2" t="s">
        <v>45</v>
      </c>
      <c r="J40" s="2" t="s">
        <v>45</v>
      </c>
      <c r="K40" s="2" t="s">
        <v>45</v>
      </c>
      <c r="L40" s="2" t="s">
        <v>45</v>
      </c>
      <c r="M40" s="2" t="s">
        <v>46</v>
      </c>
      <c r="N40" s="2" t="s">
        <v>45</v>
      </c>
      <c r="O40" s="2" t="s">
        <v>45</v>
      </c>
      <c r="P40" s="2" t="s">
        <v>46</v>
      </c>
      <c r="Q40" s="2" t="s">
        <v>392</v>
      </c>
      <c r="R40" s="2" t="s">
        <v>47</v>
      </c>
      <c r="U40" s="2">
        <v>5.0</v>
      </c>
      <c r="V40" s="2">
        <v>2.0</v>
      </c>
      <c r="W40" s="2">
        <v>2.0</v>
      </c>
      <c r="X40" s="2">
        <v>1.0</v>
      </c>
      <c r="Y40" s="2">
        <v>3.0</v>
      </c>
      <c r="Z40" s="2">
        <v>1.0</v>
      </c>
      <c r="AA40" s="2">
        <v>3.0</v>
      </c>
      <c r="AB40" s="2">
        <v>3.0</v>
      </c>
      <c r="AC40" s="2">
        <v>5.0</v>
      </c>
      <c r="AD40" s="2">
        <v>4.0</v>
      </c>
      <c r="AE40" s="2">
        <v>1.0</v>
      </c>
      <c r="AF40" s="2">
        <v>1.0</v>
      </c>
      <c r="AG40" s="2" t="s">
        <v>393</v>
      </c>
      <c r="AH40" s="2" t="s">
        <v>393</v>
      </c>
      <c r="AI40" s="2" t="s">
        <v>394</v>
      </c>
      <c r="AJ40" s="2" t="s">
        <v>395</v>
      </c>
      <c r="AK40" s="2" t="s">
        <v>396</v>
      </c>
      <c r="AL40" s="2" t="s">
        <v>397</v>
      </c>
      <c r="AM40" s="2" t="s">
        <v>398</v>
      </c>
      <c r="AN40" s="2" t="s">
        <v>399</v>
      </c>
      <c r="AO40" s="5">
        <v>43658.0</v>
      </c>
    </row>
    <row r="41">
      <c r="A41" s="4">
        <v>43685.626856250004</v>
      </c>
      <c r="B41" s="2" t="s">
        <v>400</v>
      </c>
      <c r="C41" s="2" t="s">
        <v>55</v>
      </c>
      <c r="D41" s="2" t="s">
        <v>118</v>
      </c>
      <c r="E41" s="2" t="s">
        <v>57</v>
      </c>
      <c r="G41" s="2" t="s">
        <v>46</v>
      </c>
      <c r="H41" s="2" t="s">
        <v>46</v>
      </c>
      <c r="I41" s="2" t="s">
        <v>46</v>
      </c>
      <c r="J41" s="2" t="s">
        <v>46</v>
      </c>
      <c r="K41" s="2" t="s">
        <v>45</v>
      </c>
      <c r="L41" s="2" t="s">
        <v>46</v>
      </c>
      <c r="M41" s="2" t="s">
        <v>46</v>
      </c>
      <c r="N41" s="2" t="s">
        <v>46</v>
      </c>
      <c r="O41" s="2" t="s">
        <v>46</v>
      </c>
      <c r="P41" s="2" t="s">
        <v>45</v>
      </c>
      <c r="R41" s="2" t="s">
        <v>47</v>
      </c>
      <c r="S41" s="2" t="s">
        <v>401</v>
      </c>
      <c r="T41" s="2" t="s">
        <v>402</v>
      </c>
      <c r="U41" s="2">
        <v>5.0</v>
      </c>
      <c r="V41" s="2">
        <v>3.0</v>
      </c>
      <c r="W41" s="2">
        <v>5.0</v>
      </c>
      <c r="X41" s="2">
        <v>2.0</v>
      </c>
      <c r="Y41" s="2">
        <v>5.0</v>
      </c>
      <c r="AA41" s="2">
        <v>3.0</v>
      </c>
      <c r="AB41" s="2">
        <v>3.0</v>
      </c>
      <c r="AD41" s="2">
        <v>2.0</v>
      </c>
      <c r="AF41" s="2">
        <v>2.0</v>
      </c>
      <c r="AG41" s="2" t="s">
        <v>403</v>
      </c>
      <c r="AH41" s="2" t="s">
        <v>404</v>
      </c>
      <c r="AI41" s="2" t="s">
        <v>405</v>
      </c>
      <c r="AJ41" s="2" t="s">
        <v>406</v>
      </c>
      <c r="AK41" s="2" t="s">
        <v>407</v>
      </c>
      <c r="AL41" s="2" t="s">
        <v>408</v>
      </c>
      <c r="AM41" s="2" t="s">
        <v>409</v>
      </c>
      <c r="AN41" s="2" t="s">
        <v>410</v>
      </c>
    </row>
    <row r="42">
      <c r="A42" s="4">
        <v>43685.63456101852</v>
      </c>
      <c r="B42" s="2" t="s">
        <v>400</v>
      </c>
      <c r="C42" s="2" t="s">
        <v>55</v>
      </c>
      <c r="D42" s="2" t="s">
        <v>118</v>
      </c>
      <c r="E42" s="2" t="s">
        <v>57</v>
      </c>
      <c r="G42" s="2" t="s">
        <v>46</v>
      </c>
      <c r="H42" s="2" t="s">
        <v>46</v>
      </c>
      <c r="I42" s="2" t="s">
        <v>46</v>
      </c>
      <c r="J42" s="2" t="s">
        <v>46</v>
      </c>
      <c r="K42" s="2" t="s">
        <v>45</v>
      </c>
      <c r="L42" s="2" t="s">
        <v>46</v>
      </c>
      <c r="M42" s="2" t="s">
        <v>46</v>
      </c>
      <c r="N42" s="2" t="s">
        <v>46</v>
      </c>
      <c r="O42" s="2" t="s">
        <v>46</v>
      </c>
      <c r="P42" s="2" t="s">
        <v>45</v>
      </c>
      <c r="R42" s="2" t="s">
        <v>47</v>
      </c>
      <c r="S42" s="2" t="s">
        <v>401</v>
      </c>
      <c r="T42" s="2" t="s">
        <v>411</v>
      </c>
      <c r="U42" s="2">
        <v>5.0</v>
      </c>
      <c r="V42" s="2">
        <v>3.0</v>
      </c>
      <c r="W42" s="2">
        <v>5.0</v>
      </c>
      <c r="X42" s="2">
        <v>2.0</v>
      </c>
      <c r="Y42" s="2">
        <v>5.0</v>
      </c>
      <c r="AA42" s="2">
        <v>3.0</v>
      </c>
      <c r="AB42" s="2">
        <v>3.0</v>
      </c>
      <c r="AD42" s="2">
        <v>2.0</v>
      </c>
      <c r="AF42" s="2">
        <v>2.0</v>
      </c>
      <c r="AG42" s="2" t="s">
        <v>412</v>
      </c>
      <c r="AH42" s="2" t="s">
        <v>413</v>
      </c>
      <c r="AI42" s="2" t="s">
        <v>414</v>
      </c>
      <c r="AJ42" s="2" t="s">
        <v>415</v>
      </c>
      <c r="AK42" s="2" t="s">
        <v>416</v>
      </c>
      <c r="AL42" s="2" t="s">
        <v>417</v>
      </c>
      <c r="AM42" s="2" t="s">
        <v>418</v>
      </c>
      <c r="AN42" s="2" t="s">
        <v>419</v>
      </c>
    </row>
    <row r="43">
      <c r="A43" s="4">
        <v>43685.65247181713</v>
      </c>
      <c r="B43" s="2" t="s">
        <v>400</v>
      </c>
      <c r="C43" s="2" t="s">
        <v>55</v>
      </c>
      <c r="D43" s="2" t="s">
        <v>90</v>
      </c>
      <c r="E43" s="2" t="s">
        <v>420</v>
      </c>
      <c r="F43" s="2" t="s">
        <v>421</v>
      </c>
      <c r="G43" s="2" t="s">
        <v>45</v>
      </c>
      <c r="H43" s="2" t="s">
        <v>46</v>
      </c>
      <c r="I43" s="2" t="s">
        <v>46</v>
      </c>
      <c r="J43" s="2" t="s">
        <v>46</v>
      </c>
      <c r="K43" s="2" t="s">
        <v>45</v>
      </c>
      <c r="L43" s="2" t="s">
        <v>45</v>
      </c>
      <c r="M43" s="2" t="s">
        <v>45</v>
      </c>
      <c r="N43" s="2" t="s">
        <v>45</v>
      </c>
      <c r="O43" s="2" t="s">
        <v>45</v>
      </c>
      <c r="P43" s="2" t="s">
        <v>45</v>
      </c>
      <c r="R43" s="2" t="s">
        <v>75</v>
      </c>
      <c r="T43" s="2" t="s">
        <v>422</v>
      </c>
      <c r="U43" s="2">
        <v>3.0</v>
      </c>
      <c r="V43" s="2">
        <v>2.0</v>
      </c>
      <c r="W43" s="2">
        <v>2.0</v>
      </c>
      <c r="X43" s="2">
        <v>1.0</v>
      </c>
      <c r="Y43" s="2">
        <v>4.0</v>
      </c>
      <c r="Z43" s="2">
        <v>1.0</v>
      </c>
      <c r="AA43" s="2">
        <v>1.0</v>
      </c>
      <c r="AB43" s="2">
        <v>5.0</v>
      </c>
      <c r="AC43" s="2">
        <v>1.0</v>
      </c>
      <c r="AD43" s="2">
        <v>4.0</v>
      </c>
      <c r="AF43" s="2">
        <v>2.0</v>
      </c>
      <c r="AG43" s="2" t="s">
        <v>423</v>
      </c>
      <c r="AH43" s="2" t="s">
        <v>424</v>
      </c>
      <c r="AI43" s="2" t="s">
        <v>425</v>
      </c>
      <c r="AJ43" s="2" t="s">
        <v>426</v>
      </c>
      <c r="AK43" s="2" t="s">
        <v>427</v>
      </c>
      <c r="AL43" s="2" t="s">
        <v>428</v>
      </c>
      <c r="AM43" s="2" t="s">
        <v>429</v>
      </c>
      <c r="AN43" s="2" t="s">
        <v>430</v>
      </c>
    </row>
    <row r="44">
      <c r="A44" s="4">
        <v>43685.65908109954</v>
      </c>
      <c r="B44" s="2" t="s">
        <v>400</v>
      </c>
      <c r="C44" s="2" t="s">
        <v>55</v>
      </c>
      <c r="D44" s="2" t="s">
        <v>90</v>
      </c>
      <c r="E44" s="2" t="s">
        <v>57</v>
      </c>
      <c r="F44" s="2" t="s">
        <v>431</v>
      </c>
      <c r="G44" s="2" t="s">
        <v>45</v>
      </c>
      <c r="H44" s="2" t="s">
        <v>46</v>
      </c>
      <c r="I44" s="2" t="s">
        <v>45</v>
      </c>
      <c r="J44" s="2" t="s">
        <v>45</v>
      </c>
      <c r="K44" s="2" t="s">
        <v>45</v>
      </c>
      <c r="L44" s="2" t="s">
        <v>46</v>
      </c>
      <c r="M44" s="2" t="s">
        <v>46</v>
      </c>
      <c r="N44" s="2" t="s">
        <v>45</v>
      </c>
      <c r="O44" s="2" t="s">
        <v>46</v>
      </c>
      <c r="P44" s="2" t="s">
        <v>45</v>
      </c>
      <c r="R44" s="2" t="s">
        <v>75</v>
      </c>
      <c r="T44" s="2" t="s">
        <v>46</v>
      </c>
      <c r="U44" s="2">
        <v>4.0</v>
      </c>
      <c r="V44" s="2">
        <v>2.0</v>
      </c>
      <c r="W44" s="2">
        <v>2.0</v>
      </c>
      <c r="X44" s="2">
        <v>1.0</v>
      </c>
      <c r="Y44" s="2">
        <v>4.0</v>
      </c>
      <c r="Z44" s="2">
        <v>1.0</v>
      </c>
      <c r="AA44" s="2">
        <v>2.0</v>
      </c>
      <c r="AB44" s="2">
        <v>4.0</v>
      </c>
      <c r="AC44" s="2">
        <v>1.0</v>
      </c>
      <c r="AD44" s="2">
        <v>2.0</v>
      </c>
      <c r="AE44" s="2">
        <v>1.0</v>
      </c>
      <c r="AF44" s="2">
        <v>2.0</v>
      </c>
      <c r="AH44" s="2" t="s">
        <v>432</v>
      </c>
      <c r="AI44" s="2" t="s">
        <v>433</v>
      </c>
      <c r="AK44" s="2" t="s">
        <v>434</v>
      </c>
      <c r="AL44" s="2" t="s">
        <v>435</v>
      </c>
      <c r="AM44" s="2" t="s">
        <v>436</v>
      </c>
      <c r="AN44" s="2" t="s">
        <v>437</v>
      </c>
      <c r="AO44" s="5">
        <v>43647.0</v>
      </c>
    </row>
    <row r="45">
      <c r="A45" s="4">
        <v>43685.6834968287</v>
      </c>
      <c r="B45" s="2" t="s">
        <v>400</v>
      </c>
      <c r="C45" s="2" t="s">
        <v>55</v>
      </c>
      <c r="D45" s="2" t="s">
        <v>438</v>
      </c>
      <c r="E45" s="2" t="s">
        <v>439</v>
      </c>
      <c r="F45" s="2" t="s">
        <v>440</v>
      </c>
      <c r="G45" s="2" t="s">
        <v>46</v>
      </c>
      <c r="H45" s="2" t="s">
        <v>45</v>
      </c>
      <c r="I45" s="2" t="s">
        <v>46</v>
      </c>
      <c r="J45" s="2" t="s">
        <v>46</v>
      </c>
      <c r="K45" s="2" t="s">
        <v>46</v>
      </c>
      <c r="L45" s="2" t="s">
        <v>46</v>
      </c>
      <c r="M45" s="2" t="s">
        <v>46</v>
      </c>
      <c r="N45" s="2" t="s">
        <v>45</v>
      </c>
      <c r="O45" s="2" t="s">
        <v>46</v>
      </c>
      <c r="P45" s="2" t="s">
        <v>45</v>
      </c>
      <c r="R45" s="2" t="s">
        <v>75</v>
      </c>
      <c r="S45" s="2" t="s">
        <v>441</v>
      </c>
      <c r="T45" s="2" t="s">
        <v>442</v>
      </c>
      <c r="U45" s="2">
        <v>5.0</v>
      </c>
      <c r="V45" s="2">
        <v>5.0</v>
      </c>
      <c r="W45" s="2">
        <v>5.0</v>
      </c>
      <c r="Y45" s="2">
        <v>5.0</v>
      </c>
      <c r="Z45" s="2">
        <v>4.0</v>
      </c>
      <c r="AA45" s="2">
        <v>3.0</v>
      </c>
      <c r="AB45" s="2">
        <v>3.0</v>
      </c>
      <c r="AC45" s="2">
        <v>1.0</v>
      </c>
      <c r="AD45" s="2">
        <v>4.0</v>
      </c>
      <c r="AF45" s="2">
        <v>5.0</v>
      </c>
      <c r="AG45" s="2" t="s">
        <v>443</v>
      </c>
      <c r="AH45" s="2" t="s">
        <v>444</v>
      </c>
      <c r="AI45" s="2" t="s">
        <v>445</v>
      </c>
      <c r="AJ45" s="2" t="s">
        <v>446</v>
      </c>
      <c r="AK45" s="2" t="s">
        <v>447</v>
      </c>
      <c r="AL45" s="2" t="s">
        <v>448</v>
      </c>
      <c r="AM45" s="2" t="s">
        <v>449</v>
      </c>
      <c r="AN45" s="2" t="s">
        <v>450</v>
      </c>
      <c r="AO45" s="5">
        <v>43665.0</v>
      </c>
    </row>
    <row r="46">
      <c r="A46" s="4">
        <v>43685.691420567135</v>
      </c>
      <c r="B46" s="2" t="s">
        <v>400</v>
      </c>
      <c r="C46" s="2" t="s">
        <v>55</v>
      </c>
      <c r="E46" s="2" t="s">
        <v>451</v>
      </c>
      <c r="F46" s="2" t="s">
        <v>452</v>
      </c>
      <c r="G46" s="2" t="s">
        <v>46</v>
      </c>
      <c r="H46" s="2" t="s">
        <v>46</v>
      </c>
      <c r="I46" s="2" t="s">
        <v>46</v>
      </c>
      <c r="J46" s="2" t="s">
        <v>46</v>
      </c>
      <c r="K46" s="2" t="s">
        <v>46</v>
      </c>
      <c r="L46" s="2" t="s">
        <v>46</v>
      </c>
      <c r="M46" s="2" t="s">
        <v>46</v>
      </c>
      <c r="N46" s="2" t="s">
        <v>46</v>
      </c>
      <c r="O46" s="2" t="s">
        <v>45</v>
      </c>
      <c r="P46" s="2" t="s">
        <v>46</v>
      </c>
      <c r="Q46" s="2" t="s">
        <v>453</v>
      </c>
      <c r="R46" s="2" t="s">
        <v>47</v>
      </c>
      <c r="S46" s="2" t="s">
        <v>454</v>
      </c>
      <c r="T46" s="2" t="s">
        <v>455</v>
      </c>
      <c r="U46" s="2">
        <v>5.0</v>
      </c>
      <c r="V46" s="2">
        <v>3.0</v>
      </c>
      <c r="W46" s="2">
        <v>5.0</v>
      </c>
      <c r="X46" s="2">
        <v>1.0</v>
      </c>
      <c r="Y46" s="2">
        <v>5.0</v>
      </c>
      <c r="Z46" s="2">
        <v>5.0</v>
      </c>
      <c r="AA46" s="2">
        <v>5.0</v>
      </c>
      <c r="AB46" s="2">
        <v>5.0</v>
      </c>
      <c r="AC46" s="2">
        <v>2.0</v>
      </c>
      <c r="AD46" s="2">
        <v>3.0</v>
      </c>
      <c r="AE46" s="2">
        <v>1.0</v>
      </c>
      <c r="AF46" s="2">
        <v>2.0</v>
      </c>
      <c r="AK46" s="2" t="s">
        <v>456</v>
      </c>
      <c r="AL46" s="2" t="s">
        <v>457</v>
      </c>
      <c r="AM46" s="2" t="s">
        <v>458</v>
      </c>
    </row>
    <row r="47">
      <c r="A47" s="4">
        <v>43685.69817884259</v>
      </c>
      <c r="B47" s="2" t="s">
        <v>400</v>
      </c>
      <c r="C47" s="2" t="s">
        <v>55</v>
      </c>
      <c r="D47" s="2" t="s">
        <v>90</v>
      </c>
      <c r="E47" s="2" t="s">
        <v>459</v>
      </c>
      <c r="F47" s="2" t="s">
        <v>460</v>
      </c>
      <c r="G47" s="2" t="s">
        <v>46</v>
      </c>
      <c r="H47" s="2" t="s">
        <v>46</v>
      </c>
      <c r="I47" s="2" t="s">
        <v>46</v>
      </c>
      <c r="J47" s="2" t="s">
        <v>46</v>
      </c>
      <c r="K47" s="2" t="s">
        <v>45</v>
      </c>
      <c r="L47" s="2" t="s">
        <v>46</v>
      </c>
      <c r="M47" s="2" t="s">
        <v>46</v>
      </c>
      <c r="N47" s="2" t="s">
        <v>45</v>
      </c>
      <c r="O47" s="2" t="s">
        <v>46</v>
      </c>
      <c r="P47" s="2" t="s">
        <v>45</v>
      </c>
      <c r="R47" s="2" t="s">
        <v>47</v>
      </c>
      <c r="U47" s="2">
        <v>4.0</v>
      </c>
      <c r="V47" s="2">
        <v>4.0</v>
      </c>
      <c r="W47" s="2">
        <v>3.0</v>
      </c>
      <c r="X47" s="2">
        <v>3.0</v>
      </c>
      <c r="Y47" s="2">
        <v>5.0</v>
      </c>
      <c r="Z47" s="2">
        <v>5.0</v>
      </c>
      <c r="AA47" s="2">
        <v>5.0</v>
      </c>
      <c r="AB47" s="2">
        <v>3.0</v>
      </c>
      <c r="AC47" s="2">
        <v>4.0</v>
      </c>
      <c r="AD47" s="2">
        <v>3.0</v>
      </c>
      <c r="AE47" s="2">
        <v>3.0</v>
      </c>
      <c r="AF47" s="2">
        <v>4.0</v>
      </c>
      <c r="AK47" s="2" t="s">
        <v>461</v>
      </c>
      <c r="AO47" s="5">
        <v>43636.0</v>
      </c>
    </row>
    <row r="48">
      <c r="A48" s="4">
        <v>43685.722922789355</v>
      </c>
      <c r="B48" s="2" t="s">
        <v>400</v>
      </c>
      <c r="C48" s="2" t="s">
        <v>55</v>
      </c>
      <c r="D48" s="2" t="s">
        <v>90</v>
      </c>
      <c r="E48" s="2" t="s">
        <v>462</v>
      </c>
      <c r="F48" s="2" t="s">
        <v>463</v>
      </c>
      <c r="G48" s="2" t="s">
        <v>46</v>
      </c>
      <c r="H48" s="2" t="s">
        <v>46</v>
      </c>
      <c r="I48" s="2" t="s">
        <v>46</v>
      </c>
      <c r="J48" s="2" t="s">
        <v>46</v>
      </c>
      <c r="K48" s="2" t="s">
        <v>45</v>
      </c>
      <c r="L48" s="2" t="s">
        <v>46</v>
      </c>
      <c r="M48" s="2" t="s">
        <v>46</v>
      </c>
      <c r="N48" s="2" t="s">
        <v>45</v>
      </c>
      <c r="O48" s="2" t="s">
        <v>46</v>
      </c>
      <c r="P48" s="2" t="s">
        <v>45</v>
      </c>
      <c r="R48" s="2" t="s">
        <v>47</v>
      </c>
      <c r="U48" s="2">
        <v>4.0</v>
      </c>
      <c r="V48" s="2">
        <v>3.0</v>
      </c>
      <c r="W48" s="2">
        <v>4.0</v>
      </c>
      <c r="X48" s="2">
        <v>2.0</v>
      </c>
      <c r="Y48" s="2">
        <v>5.0</v>
      </c>
      <c r="Z48" s="2">
        <v>2.0</v>
      </c>
      <c r="AA48" s="2">
        <v>3.0</v>
      </c>
      <c r="AB48" s="2">
        <v>5.0</v>
      </c>
      <c r="AC48" s="2">
        <v>3.0</v>
      </c>
      <c r="AD48" s="2">
        <v>3.0</v>
      </c>
      <c r="AE48" s="2">
        <v>1.0</v>
      </c>
      <c r="AF48" s="2">
        <v>4.0</v>
      </c>
      <c r="AH48" s="2" t="s">
        <v>464</v>
      </c>
      <c r="AI48" s="2" t="s">
        <v>465</v>
      </c>
      <c r="AK48" s="2" t="s">
        <v>466</v>
      </c>
      <c r="AL48" s="2" t="s">
        <v>467</v>
      </c>
      <c r="AM48" s="2" t="s">
        <v>468</v>
      </c>
    </row>
    <row r="49">
      <c r="A49" s="4">
        <v>43685.726283738426</v>
      </c>
      <c r="B49" s="2" t="s">
        <v>400</v>
      </c>
      <c r="C49" s="2" t="s">
        <v>55</v>
      </c>
      <c r="D49" s="2" t="s">
        <v>90</v>
      </c>
      <c r="E49" s="2" t="s">
        <v>469</v>
      </c>
      <c r="F49" s="2" t="s">
        <v>258</v>
      </c>
      <c r="G49" s="2" t="s">
        <v>46</v>
      </c>
      <c r="H49" s="2" t="s">
        <v>46</v>
      </c>
      <c r="I49" s="2" t="s">
        <v>46</v>
      </c>
      <c r="J49" s="2" t="s">
        <v>46</v>
      </c>
      <c r="K49" s="2" t="s">
        <v>45</v>
      </c>
      <c r="L49" s="2" t="s">
        <v>46</v>
      </c>
      <c r="M49" s="2" t="s">
        <v>46</v>
      </c>
      <c r="N49" s="2" t="s">
        <v>45</v>
      </c>
      <c r="O49" s="2" t="s">
        <v>46</v>
      </c>
      <c r="R49" s="2" t="s">
        <v>47</v>
      </c>
      <c r="U49" s="2">
        <v>1.0</v>
      </c>
      <c r="V49" s="2">
        <v>2.0</v>
      </c>
      <c r="W49" s="2">
        <v>3.0</v>
      </c>
      <c r="X49" s="2">
        <v>3.0</v>
      </c>
      <c r="Y49" s="2">
        <v>5.0</v>
      </c>
      <c r="Z49" s="2">
        <v>1.0</v>
      </c>
      <c r="AA49" s="2">
        <v>3.0</v>
      </c>
      <c r="AB49" s="2">
        <v>2.0</v>
      </c>
      <c r="AC49" s="2">
        <v>1.0</v>
      </c>
      <c r="AD49" s="2">
        <v>2.0</v>
      </c>
      <c r="AE49" s="2">
        <v>3.0</v>
      </c>
      <c r="AF49" s="2">
        <v>2.0</v>
      </c>
      <c r="AK49" s="2" t="s">
        <v>470</v>
      </c>
      <c r="AL49" s="2" t="s">
        <v>471</v>
      </c>
      <c r="AO49" s="5">
        <v>43635.0</v>
      </c>
    </row>
    <row r="50">
      <c r="A50" s="4">
        <v>43685.72835578704</v>
      </c>
      <c r="B50" s="2" t="s">
        <v>400</v>
      </c>
      <c r="C50" s="2" t="s">
        <v>55</v>
      </c>
      <c r="D50" s="2" t="s">
        <v>90</v>
      </c>
      <c r="E50" s="2" t="s">
        <v>462</v>
      </c>
      <c r="F50" s="2" t="s">
        <v>462</v>
      </c>
      <c r="G50" s="2" t="s">
        <v>46</v>
      </c>
      <c r="H50" s="2" t="s">
        <v>46</v>
      </c>
      <c r="I50" s="2" t="s">
        <v>46</v>
      </c>
      <c r="J50" s="2" t="s">
        <v>46</v>
      </c>
      <c r="K50" s="2" t="s">
        <v>46</v>
      </c>
      <c r="L50" s="2" t="s">
        <v>46</v>
      </c>
      <c r="M50" s="2" t="s">
        <v>46</v>
      </c>
      <c r="N50" s="2" t="s">
        <v>45</v>
      </c>
      <c r="O50" s="2" t="s">
        <v>46</v>
      </c>
      <c r="P50" s="2" t="s">
        <v>45</v>
      </c>
      <c r="R50" s="2" t="s">
        <v>75</v>
      </c>
      <c r="U50" s="2">
        <v>4.0</v>
      </c>
      <c r="V50" s="2">
        <v>3.0</v>
      </c>
      <c r="W50" s="2">
        <v>4.0</v>
      </c>
      <c r="X50" s="2">
        <v>2.0</v>
      </c>
      <c r="Y50" s="2">
        <v>4.0</v>
      </c>
      <c r="Z50" s="2">
        <v>2.0</v>
      </c>
      <c r="AA50" s="2">
        <v>3.0</v>
      </c>
      <c r="AB50" s="2">
        <v>3.0</v>
      </c>
      <c r="AC50" s="2">
        <v>1.0</v>
      </c>
      <c r="AD50" s="2">
        <v>1.0</v>
      </c>
      <c r="AE50" s="2">
        <v>3.0</v>
      </c>
      <c r="AF50" s="2">
        <v>2.0</v>
      </c>
      <c r="AK50" s="2" t="s">
        <v>472</v>
      </c>
      <c r="AO50" s="5">
        <v>43636.0</v>
      </c>
    </row>
    <row r="51">
      <c r="A51" s="4">
        <v>43685.73023534722</v>
      </c>
      <c r="B51" s="2" t="s">
        <v>400</v>
      </c>
      <c r="C51" s="2" t="s">
        <v>55</v>
      </c>
      <c r="D51" s="2" t="s">
        <v>473</v>
      </c>
      <c r="E51" s="2" t="s">
        <v>462</v>
      </c>
      <c r="F51" s="2" t="s">
        <v>474</v>
      </c>
      <c r="G51" s="2" t="s">
        <v>45</v>
      </c>
      <c r="H51" s="2" t="s">
        <v>46</v>
      </c>
      <c r="I51" s="2" t="s">
        <v>46</v>
      </c>
      <c r="J51" s="2" t="s">
        <v>46</v>
      </c>
      <c r="K51" s="2" t="s">
        <v>46</v>
      </c>
      <c r="L51" s="2" t="s">
        <v>46</v>
      </c>
      <c r="M51" s="2" t="s">
        <v>46</v>
      </c>
      <c r="N51" s="2" t="s">
        <v>45</v>
      </c>
      <c r="O51" s="2" t="s">
        <v>46</v>
      </c>
      <c r="R51" s="2" t="s">
        <v>75</v>
      </c>
      <c r="AL51" s="2" t="s">
        <v>475</v>
      </c>
      <c r="AM51" s="2" t="s">
        <v>476</v>
      </c>
      <c r="AO51" s="5">
        <v>43636.0</v>
      </c>
    </row>
    <row r="52">
      <c r="A52" s="4">
        <v>43685.734717893516</v>
      </c>
      <c r="B52" s="2" t="s">
        <v>400</v>
      </c>
      <c r="C52" s="2" t="s">
        <v>55</v>
      </c>
      <c r="D52" s="2" t="s">
        <v>90</v>
      </c>
      <c r="E52" s="2" t="s">
        <v>192</v>
      </c>
      <c r="F52" s="2" t="s">
        <v>477</v>
      </c>
      <c r="G52" s="2" t="s">
        <v>46</v>
      </c>
      <c r="H52" s="2" t="s">
        <v>46</v>
      </c>
      <c r="I52" s="2" t="s">
        <v>46</v>
      </c>
      <c r="J52" s="2" t="s">
        <v>46</v>
      </c>
      <c r="K52" s="2" t="s">
        <v>46</v>
      </c>
      <c r="L52" s="2" t="s">
        <v>46</v>
      </c>
      <c r="M52" s="2" t="s">
        <v>46</v>
      </c>
      <c r="N52" s="2" t="s">
        <v>46</v>
      </c>
      <c r="O52" s="2" t="s">
        <v>46</v>
      </c>
      <c r="P52" s="2" t="s">
        <v>45</v>
      </c>
      <c r="R52" s="2" t="s">
        <v>75</v>
      </c>
      <c r="T52" s="2" t="s">
        <v>478</v>
      </c>
      <c r="U52" s="2">
        <v>5.0</v>
      </c>
      <c r="V52" s="2">
        <v>2.0</v>
      </c>
      <c r="W52" s="2">
        <v>5.0</v>
      </c>
      <c r="X52" s="2">
        <v>1.0</v>
      </c>
      <c r="Y52" s="2">
        <v>4.0</v>
      </c>
      <c r="Z52" s="2">
        <v>1.0</v>
      </c>
      <c r="AA52" s="2">
        <v>3.0</v>
      </c>
      <c r="AB52" s="2">
        <v>3.0</v>
      </c>
      <c r="AC52" s="2">
        <v>1.0</v>
      </c>
      <c r="AD52" s="2">
        <v>2.0</v>
      </c>
      <c r="AE52" s="2">
        <v>1.0</v>
      </c>
      <c r="AF52" s="2">
        <v>2.0</v>
      </c>
      <c r="AG52" s="2" t="s">
        <v>479</v>
      </c>
      <c r="AH52" s="2" t="s">
        <v>480</v>
      </c>
      <c r="AI52" s="2" t="s">
        <v>481</v>
      </c>
      <c r="AK52" s="2" t="s">
        <v>482</v>
      </c>
      <c r="AL52" s="2" t="s">
        <v>483</v>
      </c>
      <c r="AM52" s="2" t="s">
        <v>484</v>
      </c>
      <c r="AN52" s="2" t="s">
        <v>485</v>
      </c>
    </row>
    <row r="53">
      <c r="A53" s="4">
        <v>43685.74344394676</v>
      </c>
      <c r="B53" s="2" t="s">
        <v>400</v>
      </c>
      <c r="C53" s="2" t="s">
        <v>55</v>
      </c>
      <c r="D53" s="2" t="s">
        <v>90</v>
      </c>
      <c r="E53" s="2" t="s">
        <v>486</v>
      </c>
      <c r="F53" s="2" t="s">
        <v>487</v>
      </c>
      <c r="G53" s="2" t="s">
        <v>46</v>
      </c>
      <c r="H53" s="2" t="s">
        <v>46</v>
      </c>
      <c r="I53" s="2" t="s">
        <v>46</v>
      </c>
      <c r="J53" s="2" t="s">
        <v>46</v>
      </c>
      <c r="K53" s="2" t="s">
        <v>46</v>
      </c>
      <c r="L53" s="2" t="s">
        <v>46</v>
      </c>
      <c r="M53" s="2" t="s">
        <v>46</v>
      </c>
      <c r="N53" s="2" t="s">
        <v>45</v>
      </c>
      <c r="O53" s="2" t="s">
        <v>46</v>
      </c>
      <c r="P53" s="2" t="s">
        <v>46</v>
      </c>
      <c r="Q53" s="2" t="s">
        <v>488</v>
      </c>
      <c r="R53" s="2" t="s">
        <v>47</v>
      </c>
      <c r="S53" s="2" t="s">
        <v>489</v>
      </c>
      <c r="T53" s="2" t="s">
        <v>490</v>
      </c>
      <c r="U53" s="2">
        <v>4.0</v>
      </c>
      <c r="V53" s="2">
        <v>2.0</v>
      </c>
      <c r="W53" s="2">
        <v>2.0</v>
      </c>
      <c r="X53" s="2">
        <v>2.0</v>
      </c>
      <c r="Y53" s="2">
        <v>3.0</v>
      </c>
      <c r="Z53" s="2">
        <v>1.0</v>
      </c>
      <c r="AA53" s="2">
        <v>1.0</v>
      </c>
      <c r="AB53" s="2">
        <v>3.0</v>
      </c>
      <c r="AC53" s="2">
        <v>1.0</v>
      </c>
      <c r="AD53" s="2">
        <v>1.0</v>
      </c>
      <c r="AE53" s="2">
        <v>1.0</v>
      </c>
      <c r="AF53" s="2">
        <v>2.0</v>
      </c>
      <c r="AG53" s="2" t="s">
        <v>491</v>
      </c>
      <c r="AH53" s="2" t="s">
        <v>492</v>
      </c>
      <c r="AI53" s="2" t="s">
        <v>493</v>
      </c>
      <c r="AK53" s="2" t="s">
        <v>494</v>
      </c>
      <c r="AL53" s="2" t="s">
        <v>495</v>
      </c>
      <c r="AM53" s="2" t="s">
        <v>496</v>
      </c>
      <c r="AN53" s="2" t="s">
        <v>497</v>
      </c>
    </row>
    <row r="54">
      <c r="A54" s="4">
        <v>43685.74549569444</v>
      </c>
      <c r="B54" s="2" t="s">
        <v>400</v>
      </c>
      <c r="C54" s="2" t="s">
        <v>55</v>
      </c>
      <c r="D54" s="2" t="s">
        <v>90</v>
      </c>
      <c r="E54" s="2" t="s">
        <v>498</v>
      </c>
      <c r="F54" s="2" t="s">
        <v>499</v>
      </c>
      <c r="G54" s="2" t="s">
        <v>46</v>
      </c>
      <c r="H54" s="2" t="s">
        <v>46</v>
      </c>
      <c r="I54" s="2" t="s">
        <v>46</v>
      </c>
      <c r="J54" s="2" t="s">
        <v>46</v>
      </c>
      <c r="K54" s="2" t="s">
        <v>46</v>
      </c>
      <c r="L54" s="2" t="s">
        <v>46</v>
      </c>
      <c r="M54" s="2" t="s">
        <v>46</v>
      </c>
      <c r="N54" s="2" t="s">
        <v>45</v>
      </c>
      <c r="O54" s="2" t="s">
        <v>46</v>
      </c>
      <c r="P54" s="2" t="s">
        <v>45</v>
      </c>
      <c r="R54" s="2" t="s">
        <v>75</v>
      </c>
      <c r="T54" s="2" t="s">
        <v>500</v>
      </c>
      <c r="U54" s="2">
        <v>2.0</v>
      </c>
      <c r="V54" s="2">
        <v>2.0</v>
      </c>
      <c r="W54" s="2">
        <v>1.0</v>
      </c>
      <c r="X54" s="2">
        <v>1.0</v>
      </c>
      <c r="Y54" s="2">
        <v>1.0</v>
      </c>
      <c r="Z54" s="2">
        <v>1.0</v>
      </c>
      <c r="AA54" s="2">
        <v>1.0</v>
      </c>
      <c r="AB54" s="2">
        <v>1.0</v>
      </c>
      <c r="AC54" s="2">
        <v>2.0</v>
      </c>
      <c r="AD54" s="2">
        <v>2.0</v>
      </c>
      <c r="AE54" s="2">
        <v>1.0</v>
      </c>
      <c r="AF54" s="2">
        <v>2.0</v>
      </c>
      <c r="AH54" s="2" t="s">
        <v>432</v>
      </c>
      <c r="AI54" s="2" t="s">
        <v>501</v>
      </c>
      <c r="AK54" s="2" t="s">
        <v>502</v>
      </c>
      <c r="AM54" s="2" t="s">
        <v>503</v>
      </c>
      <c r="AO54" s="5">
        <v>43647.0</v>
      </c>
    </row>
    <row r="55">
      <c r="A55" s="4">
        <v>43685.748112824076</v>
      </c>
      <c r="B55" s="2" t="s">
        <v>400</v>
      </c>
      <c r="C55" s="2" t="s">
        <v>55</v>
      </c>
      <c r="D55" s="2" t="s">
        <v>90</v>
      </c>
      <c r="E55" s="2" t="s">
        <v>192</v>
      </c>
      <c r="F55" s="2" t="s">
        <v>504</v>
      </c>
      <c r="G55" s="2" t="s">
        <v>46</v>
      </c>
      <c r="H55" s="2" t="s">
        <v>46</v>
      </c>
      <c r="I55" s="2" t="s">
        <v>46</v>
      </c>
      <c r="J55" s="2" t="s">
        <v>46</v>
      </c>
      <c r="K55" s="2" t="s">
        <v>46</v>
      </c>
      <c r="L55" s="2" t="s">
        <v>46</v>
      </c>
      <c r="M55" s="2" t="s">
        <v>46</v>
      </c>
      <c r="N55" s="2" t="s">
        <v>45</v>
      </c>
      <c r="O55" s="2" t="s">
        <v>46</v>
      </c>
      <c r="P55" s="2" t="s">
        <v>45</v>
      </c>
      <c r="R55" s="2" t="s">
        <v>75</v>
      </c>
      <c r="S55" s="2" t="s">
        <v>505</v>
      </c>
      <c r="T55" s="2" t="s">
        <v>506</v>
      </c>
      <c r="U55" s="2">
        <v>2.0</v>
      </c>
      <c r="V55" s="2">
        <v>2.0</v>
      </c>
      <c r="W55" s="2">
        <v>1.0</v>
      </c>
      <c r="X55" s="2">
        <v>1.0</v>
      </c>
      <c r="Y55" s="2">
        <v>1.0</v>
      </c>
      <c r="Z55" s="2">
        <v>1.0</v>
      </c>
      <c r="AA55" s="2">
        <v>1.0</v>
      </c>
      <c r="AB55" s="2">
        <v>1.0</v>
      </c>
      <c r="AC55" s="2">
        <v>1.0</v>
      </c>
      <c r="AD55" s="2">
        <v>2.0</v>
      </c>
      <c r="AE55" s="2">
        <v>1.0</v>
      </c>
      <c r="AF55" s="2">
        <v>2.0</v>
      </c>
      <c r="AH55" s="2" t="s">
        <v>507</v>
      </c>
      <c r="AI55" s="2" t="s">
        <v>508</v>
      </c>
      <c r="AK55" s="2" t="s">
        <v>509</v>
      </c>
      <c r="AL55" s="2" t="s">
        <v>510</v>
      </c>
      <c r="AM55" s="2" t="s">
        <v>511</v>
      </c>
      <c r="AO55" s="5">
        <v>43647.0</v>
      </c>
    </row>
    <row r="56">
      <c r="A56" s="4">
        <v>43685.75776444444</v>
      </c>
      <c r="B56" s="2" t="s">
        <v>400</v>
      </c>
      <c r="C56" s="2" t="s">
        <v>55</v>
      </c>
      <c r="D56" s="2" t="s">
        <v>90</v>
      </c>
      <c r="E56" s="2" t="s">
        <v>512</v>
      </c>
      <c r="F56" s="2" t="s">
        <v>513</v>
      </c>
      <c r="G56" s="2" t="s">
        <v>45</v>
      </c>
      <c r="H56" s="2" t="s">
        <v>46</v>
      </c>
      <c r="I56" s="2" t="s">
        <v>46</v>
      </c>
      <c r="J56" s="2" t="s">
        <v>45</v>
      </c>
      <c r="K56" s="2" t="s">
        <v>46</v>
      </c>
      <c r="L56" s="2" t="s">
        <v>46</v>
      </c>
      <c r="M56" s="2" t="s">
        <v>46</v>
      </c>
      <c r="N56" s="2" t="s">
        <v>46</v>
      </c>
      <c r="O56" s="2" t="s">
        <v>46</v>
      </c>
      <c r="P56" s="2" t="s">
        <v>45</v>
      </c>
      <c r="R56" s="2" t="s">
        <v>75</v>
      </c>
      <c r="S56" s="2" t="s">
        <v>514</v>
      </c>
      <c r="T56" s="2" t="s">
        <v>515</v>
      </c>
      <c r="U56" s="2">
        <v>5.0</v>
      </c>
      <c r="W56" s="2">
        <v>5.0</v>
      </c>
      <c r="Y56" s="2">
        <v>5.0</v>
      </c>
      <c r="Z56" s="2">
        <v>1.0</v>
      </c>
      <c r="AA56" s="2">
        <v>5.0</v>
      </c>
      <c r="AC56" s="2">
        <v>1.0</v>
      </c>
      <c r="AE56" s="2">
        <v>1.0</v>
      </c>
      <c r="AF56" s="2">
        <v>2.0</v>
      </c>
      <c r="AG56" s="2" t="s">
        <v>516</v>
      </c>
      <c r="AH56" s="2" t="s">
        <v>517</v>
      </c>
      <c r="AI56" s="2" t="s">
        <v>518</v>
      </c>
      <c r="AK56" s="2" t="s">
        <v>519</v>
      </c>
      <c r="AL56" s="2" t="s">
        <v>520</v>
      </c>
      <c r="AM56" s="2" t="s">
        <v>521</v>
      </c>
      <c r="AN56" s="2" t="s">
        <v>522</v>
      </c>
      <c r="AO56" s="5">
        <v>43645.0</v>
      </c>
    </row>
    <row r="57">
      <c r="A57" s="4">
        <v>43686.465813159724</v>
      </c>
      <c r="B57" s="2" t="s">
        <v>400</v>
      </c>
      <c r="C57" s="2" t="s">
        <v>55</v>
      </c>
      <c r="E57" s="2" t="s">
        <v>523</v>
      </c>
      <c r="F57" s="2" t="s">
        <v>524</v>
      </c>
      <c r="G57" s="2" t="s">
        <v>45</v>
      </c>
      <c r="H57" s="2" t="s">
        <v>46</v>
      </c>
      <c r="I57" s="2" t="s">
        <v>46</v>
      </c>
      <c r="J57" s="2" t="s">
        <v>46</v>
      </c>
      <c r="K57" s="2" t="s">
        <v>46</v>
      </c>
      <c r="L57" s="2" t="s">
        <v>46</v>
      </c>
      <c r="M57" s="2" t="s">
        <v>46</v>
      </c>
      <c r="N57" s="2" t="s">
        <v>46</v>
      </c>
      <c r="O57" s="2" t="s">
        <v>46</v>
      </c>
      <c r="P57" s="2" t="s">
        <v>45</v>
      </c>
      <c r="R57" s="2" t="s">
        <v>75</v>
      </c>
      <c r="S57" s="2" t="s">
        <v>525</v>
      </c>
      <c r="T57" s="2" t="s">
        <v>526</v>
      </c>
      <c r="U57" s="2">
        <v>1.0</v>
      </c>
      <c r="V57" s="2">
        <v>2.0</v>
      </c>
      <c r="W57" s="2">
        <v>1.0</v>
      </c>
      <c r="X57" s="2">
        <v>2.0</v>
      </c>
      <c r="Y57" s="2">
        <v>3.0</v>
      </c>
      <c r="Z57" s="2">
        <v>4.0</v>
      </c>
      <c r="AA57" s="2">
        <v>3.0</v>
      </c>
      <c r="AB57" s="2">
        <v>3.0</v>
      </c>
      <c r="AC57" s="2">
        <v>3.0</v>
      </c>
      <c r="AD57" s="2">
        <v>3.0</v>
      </c>
      <c r="AE57" s="2">
        <v>3.0</v>
      </c>
      <c r="AF57" s="2">
        <v>5.0</v>
      </c>
      <c r="AG57" s="2" t="s">
        <v>46</v>
      </c>
      <c r="AH57" s="2" t="s">
        <v>46</v>
      </c>
      <c r="AI57" s="2" t="s">
        <v>214</v>
      </c>
      <c r="AJ57" s="2" t="s">
        <v>214</v>
      </c>
      <c r="AK57" s="2" t="s">
        <v>527</v>
      </c>
      <c r="AL57" s="2" t="s">
        <v>528</v>
      </c>
    </row>
    <row r="58">
      <c r="A58" s="4">
        <v>43686.4677269213</v>
      </c>
      <c r="B58" s="2" t="s">
        <v>400</v>
      </c>
      <c r="C58" s="2" t="s">
        <v>55</v>
      </c>
      <c r="E58" s="2" t="s">
        <v>523</v>
      </c>
      <c r="F58" s="2" t="s">
        <v>529</v>
      </c>
      <c r="G58" s="2" t="s">
        <v>45</v>
      </c>
      <c r="H58" s="2" t="s">
        <v>46</v>
      </c>
      <c r="I58" s="2" t="s">
        <v>46</v>
      </c>
      <c r="J58" s="2" t="s">
        <v>46</v>
      </c>
      <c r="K58" s="2" t="s">
        <v>46</v>
      </c>
      <c r="L58" s="2" t="s">
        <v>46</v>
      </c>
      <c r="M58" s="2" t="s">
        <v>46</v>
      </c>
      <c r="N58" s="2" t="s">
        <v>46</v>
      </c>
      <c r="O58" s="2" t="s">
        <v>46</v>
      </c>
      <c r="P58" s="2" t="s">
        <v>45</v>
      </c>
      <c r="R58" s="2" t="s">
        <v>202</v>
      </c>
      <c r="S58" s="2" t="s">
        <v>525</v>
      </c>
      <c r="T58" s="2" t="s">
        <v>530</v>
      </c>
      <c r="U58" s="2">
        <v>1.0</v>
      </c>
      <c r="V58" s="2">
        <v>1.0</v>
      </c>
      <c r="W58" s="2">
        <v>2.0</v>
      </c>
      <c r="X58" s="2">
        <v>5.0</v>
      </c>
      <c r="Y58" s="2">
        <v>3.0</v>
      </c>
      <c r="Z58" s="2">
        <v>5.0</v>
      </c>
      <c r="AA58" s="2">
        <v>4.0</v>
      </c>
      <c r="AB58" s="2">
        <v>5.0</v>
      </c>
      <c r="AC58" s="2">
        <v>5.0</v>
      </c>
      <c r="AD58" s="2">
        <v>5.0</v>
      </c>
      <c r="AE58" s="2">
        <v>5.0</v>
      </c>
      <c r="AG58" s="2" t="s">
        <v>46</v>
      </c>
      <c r="AH58" s="2" t="s">
        <v>46</v>
      </c>
      <c r="AI58" s="2" t="s">
        <v>226</v>
      </c>
      <c r="AJ58" s="2" t="s">
        <v>226</v>
      </c>
      <c r="AK58" s="2" t="s">
        <v>531</v>
      </c>
      <c r="AL58" s="2" t="s">
        <v>532</v>
      </c>
    </row>
    <row r="59">
      <c r="A59" s="4">
        <v>43686.4757556713</v>
      </c>
      <c r="B59" s="2" t="s">
        <v>400</v>
      </c>
      <c r="C59" s="2" t="s">
        <v>55</v>
      </c>
      <c r="D59" s="2" t="s">
        <v>90</v>
      </c>
      <c r="E59" s="2" t="s">
        <v>57</v>
      </c>
      <c r="F59" s="2" t="s">
        <v>533</v>
      </c>
      <c r="G59" s="2" t="s">
        <v>46</v>
      </c>
      <c r="H59" s="2" t="s">
        <v>46</v>
      </c>
      <c r="I59" s="2" t="s">
        <v>46</v>
      </c>
      <c r="J59" s="2" t="s">
        <v>46</v>
      </c>
      <c r="K59" s="2" t="s">
        <v>46</v>
      </c>
      <c r="L59" s="2" t="s">
        <v>46</v>
      </c>
      <c r="M59" s="2" t="s">
        <v>46</v>
      </c>
      <c r="N59" s="2" t="s">
        <v>45</v>
      </c>
      <c r="O59" s="2" t="s">
        <v>45</v>
      </c>
      <c r="P59" s="2" t="s">
        <v>46</v>
      </c>
      <c r="Q59" s="2" t="s">
        <v>534</v>
      </c>
      <c r="R59" s="2" t="s">
        <v>47</v>
      </c>
      <c r="S59" s="2" t="s">
        <v>535</v>
      </c>
      <c r="T59" s="2" t="s">
        <v>536</v>
      </c>
      <c r="U59" s="2">
        <v>3.0</v>
      </c>
      <c r="W59" s="2">
        <v>5.0</v>
      </c>
      <c r="X59" s="2">
        <v>1.0</v>
      </c>
      <c r="Y59" s="2">
        <v>4.0</v>
      </c>
      <c r="Z59" s="2">
        <v>1.0</v>
      </c>
      <c r="AA59" s="2">
        <v>1.0</v>
      </c>
      <c r="AB59" s="2">
        <v>2.0</v>
      </c>
      <c r="AC59" s="2">
        <v>1.0</v>
      </c>
      <c r="AD59" s="2">
        <v>2.0</v>
      </c>
      <c r="AE59" s="2">
        <v>1.0</v>
      </c>
      <c r="AF59" s="2">
        <v>2.0</v>
      </c>
      <c r="AG59" s="2" t="s">
        <v>537</v>
      </c>
      <c r="AH59" s="2" t="s">
        <v>538</v>
      </c>
      <c r="AI59" s="2" t="s">
        <v>539</v>
      </c>
      <c r="AJ59" s="2" t="s">
        <v>540</v>
      </c>
      <c r="AK59" s="2" t="s">
        <v>541</v>
      </c>
      <c r="AL59" s="2" t="s">
        <v>542</v>
      </c>
      <c r="AM59" s="2" t="s">
        <v>543</v>
      </c>
      <c r="AN59" s="2" t="s">
        <v>544</v>
      </c>
      <c r="AO59" s="5">
        <v>43647.0</v>
      </c>
    </row>
    <row r="60">
      <c r="A60" s="4">
        <v>43687.505726574076</v>
      </c>
      <c r="B60" s="2" t="s">
        <v>545</v>
      </c>
      <c r="C60" s="2" t="s">
        <v>231</v>
      </c>
      <c r="D60" s="2" t="s">
        <v>232</v>
      </c>
      <c r="E60" s="2" t="s">
        <v>546</v>
      </c>
      <c r="F60" s="2" t="s">
        <v>547</v>
      </c>
      <c r="G60" s="2" t="s">
        <v>45</v>
      </c>
      <c r="H60" s="2" t="s">
        <v>45</v>
      </c>
      <c r="I60" s="2" t="s">
        <v>45</v>
      </c>
      <c r="J60" s="2" t="s">
        <v>45</v>
      </c>
      <c r="K60" s="2" t="s">
        <v>45</v>
      </c>
      <c r="L60" s="2" t="s">
        <v>45</v>
      </c>
      <c r="M60" s="2" t="s">
        <v>46</v>
      </c>
      <c r="N60" s="2" t="s">
        <v>45</v>
      </c>
      <c r="O60" s="2" t="s">
        <v>46</v>
      </c>
      <c r="P60" s="2" t="s">
        <v>46</v>
      </c>
      <c r="Q60" s="2" t="s">
        <v>548</v>
      </c>
      <c r="R60" s="2" t="s">
        <v>202</v>
      </c>
      <c r="S60" s="2" t="s">
        <v>549</v>
      </c>
      <c r="T60" s="2" t="s">
        <v>550</v>
      </c>
      <c r="U60" s="2">
        <v>2.0</v>
      </c>
      <c r="V60" s="2">
        <v>3.0</v>
      </c>
      <c r="W60" s="2">
        <v>4.0</v>
      </c>
      <c r="X60" s="2">
        <v>1.0</v>
      </c>
      <c r="Y60" s="2">
        <v>5.0</v>
      </c>
      <c r="Z60" s="2">
        <v>5.0</v>
      </c>
      <c r="AA60" s="2">
        <v>5.0</v>
      </c>
      <c r="AB60" s="2">
        <v>4.0</v>
      </c>
      <c r="AC60" s="2">
        <v>2.0</v>
      </c>
      <c r="AD60" s="2">
        <v>5.0</v>
      </c>
      <c r="AE60" s="2">
        <v>2.0</v>
      </c>
      <c r="AF60" s="2">
        <v>2.0</v>
      </c>
      <c r="AG60" s="2" t="s">
        <v>551</v>
      </c>
      <c r="AH60" s="2" t="s">
        <v>552</v>
      </c>
      <c r="AI60" s="2" t="s">
        <v>553</v>
      </c>
      <c r="AJ60" s="2" t="s">
        <v>554</v>
      </c>
      <c r="AK60" s="2" t="s">
        <v>555</v>
      </c>
      <c r="AL60" s="2" t="s">
        <v>556</v>
      </c>
      <c r="AM60" s="2" t="s">
        <v>557</v>
      </c>
      <c r="AN60" s="2" t="s">
        <v>558</v>
      </c>
      <c r="AO60" s="5">
        <v>43668.0</v>
      </c>
    </row>
    <row r="61">
      <c r="A61" s="4">
        <v>43689.71472434027</v>
      </c>
      <c r="B61" s="2" t="s">
        <v>545</v>
      </c>
      <c r="C61" s="2" t="s">
        <v>231</v>
      </c>
      <c r="D61" s="2" t="s">
        <v>90</v>
      </c>
      <c r="E61" s="2" t="s">
        <v>192</v>
      </c>
      <c r="F61" s="2" t="s">
        <v>559</v>
      </c>
      <c r="G61" s="2" t="s">
        <v>45</v>
      </c>
      <c r="H61" s="2" t="s">
        <v>45</v>
      </c>
      <c r="I61" s="2" t="s">
        <v>45</v>
      </c>
      <c r="J61" s="2" t="s">
        <v>45</v>
      </c>
      <c r="K61" s="2" t="s">
        <v>45</v>
      </c>
      <c r="L61" s="2" t="s">
        <v>45</v>
      </c>
      <c r="M61" s="2" t="s">
        <v>46</v>
      </c>
      <c r="N61" s="2" t="s">
        <v>46</v>
      </c>
      <c r="O61" s="2" t="s">
        <v>45</v>
      </c>
      <c r="P61" s="2" t="s">
        <v>45</v>
      </c>
      <c r="R61" s="2" t="s">
        <v>47</v>
      </c>
      <c r="S61" s="2" t="s">
        <v>560</v>
      </c>
      <c r="T61" s="2" t="s">
        <v>561</v>
      </c>
      <c r="U61" s="2">
        <v>5.0</v>
      </c>
      <c r="V61" s="2">
        <v>5.0</v>
      </c>
      <c r="W61" s="2">
        <v>1.0</v>
      </c>
      <c r="X61" s="2">
        <v>1.0</v>
      </c>
      <c r="Y61" s="2">
        <v>2.0</v>
      </c>
      <c r="Z61" s="2">
        <v>1.0</v>
      </c>
      <c r="AA61" s="2">
        <v>1.0</v>
      </c>
      <c r="AB61" s="2">
        <v>2.0</v>
      </c>
      <c r="AC61" s="2">
        <v>1.0</v>
      </c>
      <c r="AD61" s="2">
        <v>2.0</v>
      </c>
      <c r="AE61" s="2">
        <v>1.0</v>
      </c>
      <c r="AF61" s="2">
        <v>2.0</v>
      </c>
      <c r="AH61" s="2" t="s">
        <v>562</v>
      </c>
      <c r="AI61" s="2" t="s">
        <v>563</v>
      </c>
      <c r="AK61" s="2" t="s">
        <v>531</v>
      </c>
      <c r="AL61" s="2" t="s">
        <v>564</v>
      </c>
      <c r="AM61" s="2" t="s">
        <v>565</v>
      </c>
      <c r="AN61" s="2" t="s">
        <v>566</v>
      </c>
      <c r="AO61" s="5">
        <v>43668.0</v>
      </c>
    </row>
    <row r="62">
      <c r="A62" s="4">
        <v>43689.72830533565</v>
      </c>
      <c r="B62" s="2" t="s">
        <v>545</v>
      </c>
      <c r="C62" s="2" t="s">
        <v>231</v>
      </c>
      <c r="D62" s="2" t="s">
        <v>90</v>
      </c>
      <c r="E62" s="2" t="s">
        <v>567</v>
      </c>
      <c r="U62" s="2">
        <v>3.0</v>
      </c>
      <c r="V62" s="2">
        <v>2.0</v>
      </c>
      <c r="W62" s="2">
        <v>2.0</v>
      </c>
      <c r="Y62" s="2">
        <v>1.0</v>
      </c>
      <c r="Z62" s="2">
        <v>1.0</v>
      </c>
      <c r="AA62" s="2">
        <v>1.0</v>
      </c>
      <c r="AB62" s="2">
        <v>1.0</v>
      </c>
      <c r="AC62" s="2">
        <v>1.0</v>
      </c>
      <c r="AD62" s="2">
        <v>1.0</v>
      </c>
      <c r="AE62" s="2">
        <v>1.0</v>
      </c>
      <c r="AF62" s="2">
        <v>2.0</v>
      </c>
      <c r="AI62" s="2" t="s">
        <v>568</v>
      </c>
    </row>
    <row r="63">
      <c r="A63" s="4">
        <v>43689.737281504626</v>
      </c>
      <c r="B63" s="2" t="s">
        <v>545</v>
      </c>
      <c r="C63" s="2" t="s">
        <v>231</v>
      </c>
      <c r="D63" s="2" t="s">
        <v>90</v>
      </c>
      <c r="E63" s="2" t="s">
        <v>523</v>
      </c>
      <c r="F63" s="2" t="s">
        <v>569</v>
      </c>
      <c r="G63" s="2" t="s">
        <v>45</v>
      </c>
      <c r="H63" s="2" t="s">
        <v>45</v>
      </c>
      <c r="I63" s="2" t="s">
        <v>46</v>
      </c>
      <c r="J63" s="2" t="s">
        <v>45</v>
      </c>
      <c r="K63" s="2" t="s">
        <v>45</v>
      </c>
      <c r="L63" s="2" t="s">
        <v>45</v>
      </c>
      <c r="M63" s="2" t="s">
        <v>46</v>
      </c>
      <c r="N63" s="2" t="s">
        <v>45</v>
      </c>
      <c r="O63" s="2" t="s">
        <v>45</v>
      </c>
      <c r="P63" s="2" t="s">
        <v>45</v>
      </c>
      <c r="R63" s="2" t="s">
        <v>47</v>
      </c>
      <c r="S63" s="2" t="s">
        <v>570</v>
      </c>
      <c r="T63" s="2" t="s">
        <v>571</v>
      </c>
      <c r="U63" s="2">
        <v>3.0</v>
      </c>
      <c r="V63" s="2">
        <v>2.0</v>
      </c>
      <c r="W63" s="2">
        <v>2.0</v>
      </c>
      <c r="X63" s="2">
        <v>1.0</v>
      </c>
      <c r="Y63" s="2">
        <v>2.0</v>
      </c>
      <c r="Z63" s="2">
        <v>1.0</v>
      </c>
      <c r="AA63" s="2">
        <v>1.0</v>
      </c>
      <c r="AB63" s="2">
        <v>2.0</v>
      </c>
      <c r="AC63" s="2">
        <v>1.0</v>
      </c>
      <c r="AD63" s="2">
        <v>1.0</v>
      </c>
      <c r="AE63" s="2">
        <v>1.0</v>
      </c>
      <c r="AF63" s="2">
        <v>2.0</v>
      </c>
      <c r="AH63" s="2" t="s">
        <v>572</v>
      </c>
      <c r="AI63" s="2" t="s">
        <v>573</v>
      </c>
      <c r="AK63" s="2" t="s">
        <v>574</v>
      </c>
      <c r="AL63" s="2" t="s">
        <v>575</v>
      </c>
      <c r="AM63" s="2" t="s">
        <v>575</v>
      </c>
    </row>
    <row r="64">
      <c r="A64" s="4">
        <v>43689.746716215275</v>
      </c>
      <c r="B64" s="2" t="s">
        <v>545</v>
      </c>
      <c r="C64" s="2" t="s">
        <v>231</v>
      </c>
      <c r="E64" s="2" t="s">
        <v>576</v>
      </c>
      <c r="F64" s="2" t="s">
        <v>577</v>
      </c>
      <c r="G64" s="2" t="s">
        <v>45</v>
      </c>
      <c r="H64" s="2" t="s">
        <v>45</v>
      </c>
      <c r="I64" s="2" t="s">
        <v>46</v>
      </c>
      <c r="J64" s="2" t="s">
        <v>45</v>
      </c>
      <c r="K64" s="2" t="s">
        <v>46</v>
      </c>
      <c r="L64" s="2" t="s">
        <v>45</v>
      </c>
      <c r="M64" s="2" t="s">
        <v>46</v>
      </c>
      <c r="N64" s="2" t="s">
        <v>45</v>
      </c>
      <c r="O64" s="2" t="s">
        <v>45</v>
      </c>
      <c r="P64" s="2" t="s">
        <v>46</v>
      </c>
      <c r="Q64" s="2" t="s">
        <v>578</v>
      </c>
      <c r="R64" s="2" t="s">
        <v>47</v>
      </c>
      <c r="S64" s="2" t="s">
        <v>579</v>
      </c>
      <c r="T64" s="2" t="s">
        <v>580</v>
      </c>
      <c r="U64" s="2">
        <v>5.0</v>
      </c>
      <c r="V64" s="2">
        <v>3.0</v>
      </c>
      <c r="W64" s="2">
        <v>2.0</v>
      </c>
      <c r="X64" s="2">
        <v>2.0</v>
      </c>
      <c r="Y64" s="2">
        <v>2.0</v>
      </c>
      <c r="Z64" s="2">
        <v>1.0</v>
      </c>
      <c r="AA64" s="2">
        <v>3.0</v>
      </c>
      <c r="AB64" s="2">
        <v>5.0</v>
      </c>
      <c r="AC64" s="2">
        <v>1.0</v>
      </c>
      <c r="AD64" s="2">
        <v>1.0</v>
      </c>
      <c r="AE64" s="2">
        <v>1.0</v>
      </c>
      <c r="AF64" s="2">
        <v>2.0</v>
      </c>
      <c r="AK64" s="2" t="s">
        <v>581</v>
      </c>
      <c r="AL64" s="2" t="s">
        <v>582</v>
      </c>
      <c r="AM64" s="2" t="s">
        <v>583</v>
      </c>
      <c r="AO64" s="5">
        <v>43670.0</v>
      </c>
    </row>
    <row r="65">
      <c r="A65" s="4">
        <v>43691.693488854165</v>
      </c>
      <c r="B65" s="2" t="s">
        <v>545</v>
      </c>
      <c r="C65" s="2" t="s">
        <v>231</v>
      </c>
      <c r="D65" s="2" t="s">
        <v>232</v>
      </c>
      <c r="E65" s="2" t="s">
        <v>584</v>
      </c>
      <c r="F65" s="2" t="s">
        <v>585</v>
      </c>
      <c r="G65" s="2" t="s">
        <v>45</v>
      </c>
      <c r="H65" s="2" t="s">
        <v>45</v>
      </c>
      <c r="I65" s="2" t="s">
        <v>46</v>
      </c>
      <c r="J65" s="2" t="s">
        <v>45</v>
      </c>
      <c r="K65" s="2" t="s">
        <v>45</v>
      </c>
      <c r="L65" s="2" t="s">
        <v>46</v>
      </c>
      <c r="M65" s="2" t="s">
        <v>46</v>
      </c>
      <c r="O65" s="2" t="s">
        <v>46</v>
      </c>
      <c r="P65" s="2" t="s">
        <v>45</v>
      </c>
      <c r="R65" s="2" t="s">
        <v>202</v>
      </c>
      <c r="U65" s="2">
        <v>3.0</v>
      </c>
      <c r="V65" s="2">
        <v>2.0</v>
      </c>
      <c r="W65" s="2">
        <v>2.0</v>
      </c>
      <c r="X65" s="2">
        <v>1.0</v>
      </c>
      <c r="Y65" s="2">
        <v>1.0</v>
      </c>
      <c r="Z65" s="2">
        <v>3.0</v>
      </c>
      <c r="AA65" s="2">
        <v>1.0</v>
      </c>
      <c r="AB65" s="2">
        <v>1.0</v>
      </c>
      <c r="AC65" s="2">
        <v>1.0</v>
      </c>
      <c r="AD65" s="2">
        <v>1.0</v>
      </c>
      <c r="AE65" s="2">
        <v>1.0</v>
      </c>
      <c r="AF65" s="2">
        <v>1.0</v>
      </c>
      <c r="AH65" s="2" t="s">
        <v>586</v>
      </c>
      <c r="AI65" s="2" t="s">
        <v>587</v>
      </c>
      <c r="AK65" s="2" t="s">
        <v>588</v>
      </c>
      <c r="AL65" s="2" t="s">
        <v>589</v>
      </c>
      <c r="AM65" s="2" t="s">
        <v>256</v>
      </c>
      <c r="AN65" s="2" t="s">
        <v>590</v>
      </c>
    </row>
    <row r="66">
      <c r="A66" s="4">
        <v>43691.69531322917</v>
      </c>
      <c r="B66" s="2" t="s">
        <v>545</v>
      </c>
      <c r="C66" s="2" t="s">
        <v>231</v>
      </c>
      <c r="D66" s="2" t="s">
        <v>232</v>
      </c>
      <c r="E66" s="2" t="s">
        <v>591</v>
      </c>
      <c r="F66" s="2" t="s">
        <v>592</v>
      </c>
      <c r="G66" s="2" t="s">
        <v>45</v>
      </c>
      <c r="H66" s="2" t="s">
        <v>45</v>
      </c>
      <c r="I66" s="2" t="s">
        <v>46</v>
      </c>
      <c r="J66" s="2" t="s">
        <v>46</v>
      </c>
      <c r="K66" s="2" t="s">
        <v>46</v>
      </c>
      <c r="L66" s="2" t="s">
        <v>46</v>
      </c>
      <c r="M66" s="2" t="s">
        <v>46</v>
      </c>
      <c r="O66" s="2" t="s">
        <v>46</v>
      </c>
      <c r="P66" s="2" t="s">
        <v>45</v>
      </c>
      <c r="R66" s="2" t="s">
        <v>47</v>
      </c>
      <c r="U66" s="2">
        <v>4.0</v>
      </c>
      <c r="V66" s="2">
        <v>5.0</v>
      </c>
      <c r="W66" s="2">
        <v>4.0</v>
      </c>
      <c r="X66" s="2">
        <v>3.0</v>
      </c>
      <c r="Y66" s="2">
        <v>1.0</v>
      </c>
      <c r="Z66" s="2">
        <v>4.0</v>
      </c>
      <c r="AA66" s="2">
        <v>4.0</v>
      </c>
      <c r="AB66" s="2">
        <v>1.0</v>
      </c>
      <c r="AC66" s="2">
        <v>1.0</v>
      </c>
      <c r="AD66" s="2">
        <v>1.0</v>
      </c>
      <c r="AE66" s="2">
        <v>2.0</v>
      </c>
      <c r="AF66" s="2">
        <v>2.0</v>
      </c>
    </row>
    <row r="67">
      <c r="A67" s="4">
        <v>43691.697833287035</v>
      </c>
      <c r="B67" s="2" t="s">
        <v>545</v>
      </c>
      <c r="C67" s="2" t="s">
        <v>231</v>
      </c>
      <c r="D67" s="2" t="s">
        <v>232</v>
      </c>
      <c r="E67" s="2" t="s">
        <v>192</v>
      </c>
      <c r="F67" s="2" t="s">
        <v>593</v>
      </c>
      <c r="G67" s="2" t="s">
        <v>45</v>
      </c>
      <c r="H67" s="2" t="s">
        <v>45</v>
      </c>
      <c r="I67" s="2" t="s">
        <v>46</v>
      </c>
      <c r="J67" s="2" t="s">
        <v>46</v>
      </c>
      <c r="K67" s="2" t="s">
        <v>46</v>
      </c>
      <c r="L67" s="2" t="s">
        <v>45</v>
      </c>
      <c r="M67" s="2" t="s">
        <v>46</v>
      </c>
      <c r="N67" s="2" t="s">
        <v>45</v>
      </c>
      <c r="O67" s="2" t="s">
        <v>45</v>
      </c>
      <c r="P67" s="2" t="s">
        <v>45</v>
      </c>
      <c r="R67" s="2" t="s">
        <v>202</v>
      </c>
      <c r="U67" s="2">
        <v>4.0</v>
      </c>
      <c r="V67" s="2">
        <v>3.0</v>
      </c>
      <c r="Y67" s="2">
        <v>1.0</v>
      </c>
      <c r="Z67" s="2">
        <v>3.0</v>
      </c>
      <c r="AB67" s="2">
        <v>1.0</v>
      </c>
      <c r="AC67" s="2">
        <v>1.0</v>
      </c>
      <c r="AD67" s="2">
        <v>5.0</v>
      </c>
      <c r="AF67" s="2">
        <v>2.0</v>
      </c>
      <c r="AH67" s="2" t="s">
        <v>594</v>
      </c>
      <c r="AK67" s="2" t="s">
        <v>595</v>
      </c>
      <c r="AL67" s="2" t="s">
        <v>596</v>
      </c>
    </row>
    <row r="68">
      <c r="A68" s="4">
        <v>43691.71833199074</v>
      </c>
      <c r="B68" s="2" t="s">
        <v>545</v>
      </c>
      <c r="C68" s="2" t="s">
        <v>231</v>
      </c>
      <c r="D68" s="2" t="s">
        <v>73</v>
      </c>
      <c r="E68" s="2" t="s">
        <v>597</v>
      </c>
      <c r="F68" s="2" t="s">
        <v>598</v>
      </c>
      <c r="G68" s="2" t="s">
        <v>45</v>
      </c>
      <c r="H68" s="2" t="s">
        <v>45</v>
      </c>
      <c r="I68" s="2" t="s">
        <v>46</v>
      </c>
      <c r="J68" s="2" t="s">
        <v>45</v>
      </c>
      <c r="K68" s="2" t="s">
        <v>45</v>
      </c>
      <c r="L68" s="2" t="s">
        <v>46</v>
      </c>
      <c r="M68" s="2" t="s">
        <v>46</v>
      </c>
      <c r="N68" s="2" t="s">
        <v>45</v>
      </c>
      <c r="O68" s="2" t="s">
        <v>46</v>
      </c>
      <c r="P68" s="2" t="s">
        <v>45</v>
      </c>
      <c r="R68" s="2" t="s">
        <v>47</v>
      </c>
      <c r="S68" s="2" t="s">
        <v>599</v>
      </c>
      <c r="T68" s="2" t="s">
        <v>600</v>
      </c>
      <c r="U68" s="2">
        <v>3.0</v>
      </c>
      <c r="V68" s="2">
        <v>2.0</v>
      </c>
      <c r="W68" s="2">
        <v>5.0</v>
      </c>
      <c r="X68" s="2">
        <v>5.0</v>
      </c>
      <c r="Y68" s="2">
        <v>5.0</v>
      </c>
      <c r="Z68" s="2">
        <v>1.0</v>
      </c>
      <c r="AA68" s="2">
        <v>2.0</v>
      </c>
      <c r="AB68" s="2">
        <v>5.0</v>
      </c>
      <c r="AC68" s="2">
        <v>2.0</v>
      </c>
      <c r="AD68" s="2">
        <v>2.0</v>
      </c>
      <c r="AE68" s="2">
        <v>2.0</v>
      </c>
      <c r="AF68" s="2">
        <v>2.0</v>
      </c>
      <c r="AH68" s="2" t="s">
        <v>601</v>
      </c>
      <c r="AI68" s="2" t="s">
        <v>602</v>
      </c>
      <c r="AJ68" s="2" t="s">
        <v>603</v>
      </c>
      <c r="AK68" s="2" t="s">
        <v>604</v>
      </c>
      <c r="AL68" s="2" t="s">
        <v>605</v>
      </c>
      <c r="AM68" s="2" t="s">
        <v>606</v>
      </c>
      <c r="AN68" s="2" t="s">
        <v>607</v>
      </c>
      <c r="AO68" s="5">
        <v>43668.0</v>
      </c>
    </row>
    <row r="69">
      <c r="A69" s="4">
        <v>43693.64516107639</v>
      </c>
      <c r="B69" s="2" t="s">
        <v>42</v>
      </c>
      <c r="C69" s="2" t="s">
        <v>55</v>
      </c>
      <c r="D69" s="2" t="s">
        <v>73</v>
      </c>
      <c r="E69" s="2" t="s">
        <v>200</v>
      </c>
      <c r="F69" s="2" t="s">
        <v>608</v>
      </c>
      <c r="G69" s="2" t="s">
        <v>45</v>
      </c>
      <c r="H69" s="2" t="s">
        <v>45</v>
      </c>
      <c r="I69" s="2" t="s">
        <v>45</v>
      </c>
      <c r="J69" s="2" t="s">
        <v>46</v>
      </c>
      <c r="K69" s="2" t="s">
        <v>45</v>
      </c>
      <c r="L69" s="2" t="s">
        <v>46</v>
      </c>
      <c r="M69" s="2" t="s">
        <v>46</v>
      </c>
      <c r="N69" s="2" t="s">
        <v>45</v>
      </c>
      <c r="O69" s="2" t="s">
        <v>45</v>
      </c>
      <c r="P69" s="2" t="s">
        <v>46</v>
      </c>
      <c r="Q69" s="2" t="s">
        <v>609</v>
      </c>
      <c r="R69" s="2" t="s">
        <v>47</v>
      </c>
      <c r="S69" s="2" t="s">
        <v>610</v>
      </c>
      <c r="T69" s="2" t="s">
        <v>611</v>
      </c>
      <c r="U69" s="2">
        <v>3.0</v>
      </c>
      <c r="V69" s="2">
        <v>3.0</v>
      </c>
      <c r="W69" s="2">
        <v>2.0</v>
      </c>
      <c r="X69" s="2">
        <v>2.0</v>
      </c>
      <c r="Y69" s="2">
        <v>4.0</v>
      </c>
      <c r="Z69" s="2">
        <v>2.0</v>
      </c>
      <c r="AA69" s="2">
        <v>3.0</v>
      </c>
      <c r="AB69" s="2">
        <v>2.0</v>
      </c>
      <c r="AC69" s="2">
        <v>3.0</v>
      </c>
      <c r="AD69" s="2">
        <v>2.0</v>
      </c>
      <c r="AE69" s="2">
        <v>2.0</v>
      </c>
      <c r="AF69" s="2">
        <v>2.0</v>
      </c>
      <c r="AG69" s="2" t="s">
        <v>612</v>
      </c>
      <c r="AH69" s="2" t="s">
        <v>612</v>
      </c>
      <c r="AI69" s="2" t="s">
        <v>612</v>
      </c>
      <c r="AJ69" s="2" t="s">
        <v>612</v>
      </c>
      <c r="AK69" s="2" t="s">
        <v>613</v>
      </c>
      <c r="AL69" s="2" t="s">
        <v>614</v>
      </c>
      <c r="AM69" s="2" t="s">
        <v>615</v>
      </c>
      <c r="AN69" s="2" t="s">
        <v>616</v>
      </c>
      <c r="AO69" s="5">
        <v>43607.0</v>
      </c>
    </row>
    <row r="70">
      <c r="A70" s="4">
        <v>43693.65305607639</v>
      </c>
      <c r="B70" s="2" t="s">
        <v>42</v>
      </c>
      <c r="C70" s="2" t="s">
        <v>55</v>
      </c>
      <c r="D70" s="2" t="s">
        <v>90</v>
      </c>
      <c r="E70" s="2" t="s">
        <v>617</v>
      </c>
      <c r="F70" s="2" t="s">
        <v>618</v>
      </c>
      <c r="G70" s="2" t="s">
        <v>45</v>
      </c>
      <c r="H70" s="2" t="s">
        <v>45</v>
      </c>
      <c r="I70" s="2" t="s">
        <v>46</v>
      </c>
      <c r="J70" s="2" t="s">
        <v>46</v>
      </c>
      <c r="K70" s="2" t="s">
        <v>46</v>
      </c>
      <c r="L70" s="2" t="s">
        <v>46</v>
      </c>
      <c r="M70" s="2" t="s">
        <v>46</v>
      </c>
      <c r="N70" s="2" t="s">
        <v>45</v>
      </c>
      <c r="O70" s="2" t="s">
        <v>46</v>
      </c>
      <c r="P70" s="2" t="s">
        <v>45</v>
      </c>
      <c r="R70" s="2" t="s">
        <v>47</v>
      </c>
      <c r="S70" s="2" t="s">
        <v>619</v>
      </c>
      <c r="T70" s="2" t="s">
        <v>620</v>
      </c>
      <c r="AK70" s="2" t="s">
        <v>621</v>
      </c>
      <c r="AL70" s="2" t="s">
        <v>622</v>
      </c>
      <c r="AM70" s="2" t="s">
        <v>623</v>
      </c>
      <c r="AN70" s="2" t="s">
        <v>624</v>
      </c>
      <c r="AO70" s="5">
        <v>43618.0</v>
      </c>
    </row>
    <row r="71">
      <c r="A71" s="4">
        <v>43693.68120525463</v>
      </c>
      <c r="B71" s="2" t="s">
        <v>80</v>
      </c>
      <c r="C71" s="2" t="s">
        <v>55</v>
      </c>
      <c r="D71" s="2" t="s">
        <v>97</v>
      </c>
      <c r="E71" s="2" t="s">
        <v>57</v>
      </c>
      <c r="F71" s="2" t="s">
        <v>625</v>
      </c>
      <c r="G71" s="2" t="s">
        <v>45</v>
      </c>
      <c r="H71" s="2" t="s">
        <v>45</v>
      </c>
      <c r="I71" s="2" t="s">
        <v>46</v>
      </c>
      <c r="J71" s="2" t="s">
        <v>46</v>
      </c>
      <c r="K71" s="2" t="s">
        <v>45</v>
      </c>
      <c r="L71" s="2" t="s">
        <v>46</v>
      </c>
      <c r="M71" s="2" t="s">
        <v>46</v>
      </c>
      <c r="N71" s="2" t="s">
        <v>45</v>
      </c>
      <c r="O71" s="2" t="s">
        <v>46</v>
      </c>
      <c r="P71" s="2" t="s">
        <v>45</v>
      </c>
      <c r="R71" s="2" t="s">
        <v>47</v>
      </c>
      <c r="S71" s="2" t="s">
        <v>109</v>
      </c>
      <c r="T71" s="2" t="s">
        <v>626</v>
      </c>
      <c r="U71" s="2">
        <v>4.0</v>
      </c>
      <c r="V71" s="2">
        <v>3.0</v>
      </c>
      <c r="W71" s="2">
        <v>3.0</v>
      </c>
      <c r="X71" s="2">
        <v>2.0</v>
      </c>
      <c r="Y71" s="2">
        <v>2.0</v>
      </c>
      <c r="Z71" s="2">
        <v>1.0</v>
      </c>
      <c r="AA71" s="2">
        <v>4.0</v>
      </c>
      <c r="AB71" s="2">
        <v>3.0</v>
      </c>
      <c r="AC71" s="2">
        <v>2.0</v>
      </c>
      <c r="AD71" s="2">
        <v>1.0</v>
      </c>
      <c r="AE71" s="2">
        <v>1.0</v>
      </c>
      <c r="AF71" s="2">
        <v>3.0</v>
      </c>
      <c r="AG71" s="2" t="s">
        <v>101</v>
      </c>
      <c r="AH71" s="2" t="s">
        <v>627</v>
      </c>
      <c r="AI71" s="2" t="s">
        <v>628</v>
      </c>
      <c r="AK71" s="2" t="s">
        <v>629</v>
      </c>
      <c r="AL71" s="2" t="s">
        <v>630</v>
      </c>
      <c r="AM71" s="2" t="s">
        <v>631</v>
      </c>
      <c r="AN71" s="2" t="s">
        <v>116</v>
      </c>
      <c r="AO71" s="5">
        <v>43606.0</v>
      </c>
    </row>
    <row r="72">
      <c r="A72" s="4">
        <v>43693.6869665625</v>
      </c>
      <c r="B72" s="2" t="s">
        <v>117</v>
      </c>
      <c r="C72" s="2" t="s">
        <v>55</v>
      </c>
      <c r="D72" s="2" t="s">
        <v>118</v>
      </c>
      <c r="E72" s="2" t="s">
        <v>57</v>
      </c>
      <c r="F72" s="2" t="s">
        <v>632</v>
      </c>
      <c r="G72" s="2" t="s">
        <v>46</v>
      </c>
      <c r="H72" s="2" t="s">
        <v>46</v>
      </c>
      <c r="I72" s="2" t="s">
        <v>46</v>
      </c>
      <c r="J72" s="2" t="s">
        <v>46</v>
      </c>
      <c r="K72" s="2" t="s">
        <v>46</v>
      </c>
      <c r="L72" s="2" t="s">
        <v>46</v>
      </c>
      <c r="M72" s="2" t="s">
        <v>46</v>
      </c>
      <c r="N72" s="2" t="s">
        <v>46</v>
      </c>
      <c r="O72" s="2" t="s">
        <v>46</v>
      </c>
      <c r="P72" s="2" t="s">
        <v>45</v>
      </c>
      <c r="R72" s="2" t="s">
        <v>75</v>
      </c>
      <c r="AO72" s="5">
        <v>43591.0</v>
      </c>
    </row>
    <row r="73">
      <c r="A73" s="4">
        <v>43693.692383912035</v>
      </c>
      <c r="B73" s="2" t="s">
        <v>230</v>
      </c>
      <c r="C73" s="2" t="s">
        <v>231</v>
      </c>
      <c r="D73" s="2" t="s">
        <v>254</v>
      </c>
      <c r="E73" s="2" t="s">
        <v>633</v>
      </c>
      <c r="F73" s="2" t="s">
        <v>634</v>
      </c>
      <c r="G73" s="2" t="s">
        <v>45</v>
      </c>
      <c r="H73" s="2" t="s">
        <v>46</v>
      </c>
      <c r="I73" s="2" t="s">
        <v>46</v>
      </c>
      <c r="J73" s="2" t="s">
        <v>46</v>
      </c>
      <c r="K73" s="2" t="s">
        <v>46</v>
      </c>
      <c r="L73" s="2" t="s">
        <v>46</v>
      </c>
      <c r="M73" s="2" t="s">
        <v>46</v>
      </c>
      <c r="N73" s="2" t="s">
        <v>46</v>
      </c>
      <c r="O73" s="2" t="s">
        <v>45</v>
      </c>
      <c r="P73" s="2" t="s">
        <v>45</v>
      </c>
      <c r="R73" s="2" t="s">
        <v>47</v>
      </c>
      <c r="S73" s="2" t="s">
        <v>635</v>
      </c>
      <c r="T73" s="2" t="s">
        <v>636</v>
      </c>
      <c r="U73" s="2">
        <v>4.0</v>
      </c>
      <c r="V73" s="2">
        <v>3.0</v>
      </c>
      <c r="W73" s="2">
        <v>4.0</v>
      </c>
      <c r="X73" s="2">
        <v>2.0</v>
      </c>
      <c r="Y73" s="2">
        <v>3.0</v>
      </c>
      <c r="Z73" s="2">
        <v>4.0</v>
      </c>
      <c r="AA73" s="2">
        <v>5.0</v>
      </c>
      <c r="AB73" s="2">
        <v>3.0</v>
      </c>
      <c r="AC73" s="2">
        <v>2.0</v>
      </c>
      <c r="AD73" s="2">
        <v>5.0</v>
      </c>
      <c r="AE73" s="2">
        <v>3.0</v>
      </c>
      <c r="AF73" s="2">
        <v>3.0</v>
      </c>
      <c r="AG73" s="2" t="s">
        <v>256</v>
      </c>
      <c r="AH73" s="2" t="s">
        <v>637</v>
      </c>
      <c r="AI73" s="2" t="s">
        <v>256</v>
      </c>
      <c r="AJ73" s="2" t="s">
        <v>638</v>
      </c>
      <c r="AK73" s="2" t="s">
        <v>639</v>
      </c>
      <c r="AL73" s="2" t="s">
        <v>640</v>
      </c>
      <c r="AM73" s="2" t="s">
        <v>641</v>
      </c>
      <c r="AN73" s="2" t="s">
        <v>256</v>
      </c>
      <c r="AO73" s="5">
        <v>43649.0</v>
      </c>
    </row>
    <row r="74">
      <c r="A74" s="4">
        <v>43693.6971006713</v>
      </c>
      <c r="B74" s="2" t="s">
        <v>230</v>
      </c>
      <c r="C74" s="2" t="s">
        <v>231</v>
      </c>
      <c r="E74" s="2" t="s">
        <v>642</v>
      </c>
      <c r="F74" s="2" t="s">
        <v>643</v>
      </c>
      <c r="G74" s="2" t="s">
        <v>45</v>
      </c>
      <c r="H74" s="2" t="s">
        <v>46</v>
      </c>
      <c r="I74" s="2" t="s">
        <v>46</v>
      </c>
      <c r="J74" s="2" t="s">
        <v>46</v>
      </c>
      <c r="K74" s="2" t="s">
        <v>46</v>
      </c>
      <c r="L74" s="2" t="s">
        <v>46</v>
      </c>
      <c r="M74" s="2" t="s">
        <v>46</v>
      </c>
      <c r="N74" s="2" t="s">
        <v>45</v>
      </c>
      <c r="O74" s="2" t="s">
        <v>45</v>
      </c>
      <c r="P74" s="2" t="s">
        <v>46</v>
      </c>
      <c r="Q74" s="2" t="s">
        <v>644</v>
      </c>
      <c r="R74" s="2" t="s">
        <v>47</v>
      </c>
      <c r="S74" s="2" t="s">
        <v>645</v>
      </c>
      <c r="T74" s="2" t="s">
        <v>646</v>
      </c>
      <c r="U74" s="2">
        <v>3.0</v>
      </c>
      <c r="V74" s="2">
        <v>4.0</v>
      </c>
      <c r="W74" s="2">
        <v>2.0</v>
      </c>
      <c r="X74" s="2">
        <v>2.0</v>
      </c>
      <c r="Y74" s="2">
        <v>3.0</v>
      </c>
      <c r="Z74" s="2">
        <v>4.0</v>
      </c>
      <c r="AA74" s="2">
        <v>3.0</v>
      </c>
      <c r="AB74" s="2">
        <v>2.0</v>
      </c>
      <c r="AD74" s="2">
        <v>4.0</v>
      </c>
      <c r="AE74" s="2">
        <v>3.0</v>
      </c>
      <c r="AF74" s="2">
        <v>3.0</v>
      </c>
      <c r="AG74" s="2" t="s">
        <v>647</v>
      </c>
      <c r="AH74" s="2" t="s">
        <v>648</v>
      </c>
      <c r="AI74" s="2" t="s">
        <v>214</v>
      </c>
      <c r="AK74" s="2" t="s">
        <v>649</v>
      </c>
      <c r="AL74" s="2" t="s">
        <v>650</v>
      </c>
      <c r="AM74" s="2" t="s">
        <v>651</v>
      </c>
      <c r="AN74" s="2" t="s">
        <v>652</v>
      </c>
    </row>
    <row r="75">
      <c r="A75" s="4">
        <v>43693.704073437504</v>
      </c>
      <c r="B75" s="2" t="s">
        <v>400</v>
      </c>
      <c r="C75" s="2" t="s">
        <v>55</v>
      </c>
      <c r="E75" s="2" t="s">
        <v>192</v>
      </c>
      <c r="F75" s="2" t="s">
        <v>653</v>
      </c>
      <c r="G75" s="2" t="s">
        <v>46</v>
      </c>
      <c r="H75" s="2" t="s">
        <v>46</v>
      </c>
      <c r="I75" s="2" t="s">
        <v>46</v>
      </c>
      <c r="J75" s="2" t="s">
        <v>46</v>
      </c>
      <c r="K75" s="2" t="s">
        <v>46</v>
      </c>
      <c r="L75" s="2" t="s">
        <v>46</v>
      </c>
      <c r="M75" s="2" t="s">
        <v>46</v>
      </c>
      <c r="N75" s="2" t="s">
        <v>46</v>
      </c>
      <c r="O75" s="2" t="s">
        <v>46</v>
      </c>
      <c r="P75" s="2" t="s">
        <v>45</v>
      </c>
      <c r="R75" s="2" t="s">
        <v>75</v>
      </c>
      <c r="T75" s="2" t="s">
        <v>654</v>
      </c>
      <c r="U75" s="2">
        <v>4.0</v>
      </c>
      <c r="V75" s="2">
        <v>5.0</v>
      </c>
      <c r="W75" s="2">
        <v>5.0</v>
      </c>
      <c r="X75" s="2">
        <v>1.0</v>
      </c>
      <c r="Y75" s="2">
        <v>5.0</v>
      </c>
      <c r="Z75" s="2">
        <v>1.0</v>
      </c>
      <c r="AA75" s="2">
        <v>3.0</v>
      </c>
      <c r="AB75" s="2">
        <v>5.0</v>
      </c>
      <c r="AC75" s="2">
        <v>2.0</v>
      </c>
      <c r="AD75" s="2">
        <v>2.0</v>
      </c>
      <c r="AE75" s="2">
        <v>1.0</v>
      </c>
      <c r="AF75" s="2">
        <v>2.0</v>
      </c>
      <c r="AG75" s="2" t="s">
        <v>655</v>
      </c>
      <c r="AH75" s="2" t="s">
        <v>656</v>
      </c>
      <c r="AI75" s="2" t="s">
        <v>433</v>
      </c>
      <c r="AK75" s="2" t="s">
        <v>657</v>
      </c>
      <c r="AL75" s="2" t="s">
        <v>658</v>
      </c>
      <c r="AM75" s="2" t="s">
        <v>659</v>
      </c>
    </row>
    <row r="76">
      <c r="A76" s="4">
        <v>43693.708830625</v>
      </c>
      <c r="B76" s="2" t="s">
        <v>545</v>
      </c>
      <c r="C76" s="2" t="s">
        <v>231</v>
      </c>
      <c r="E76" s="2" t="s">
        <v>660</v>
      </c>
      <c r="F76" s="2" t="s">
        <v>661</v>
      </c>
      <c r="G76" s="2" t="s">
        <v>45</v>
      </c>
      <c r="H76" s="2" t="s">
        <v>45</v>
      </c>
      <c r="I76" s="2" t="s">
        <v>46</v>
      </c>
      <c r="J76" s="2" t="s">
        <v>46</v>
      </c>
      <c r="K76" s="2" t="s">
        <v>46</v>
      </c>
      <c r="L76" s="2" t="s">
        <v>46</v>
      </c>
      <c r="M76" s="2" t="s">
        <v>45</v>
      </c>
      <c r="N76" s="2" t="s">
        <v>46</v>
      </c>
      <c r="O76" s="2" t="s">
        <v>46</v>
      </c>
      <c r="R76" s="2" t="s">
        <v>47</v>
      </c>
      <c r="S76" s="2" t="s">
        <v>662</v>
      </c>
      <c r="T76" s="2" t="s">
        <v>663</v>
      </c>
      <c r="U76" s="2">
        <v>2.0</v>
      </c>
      <c r="V76" s="2">
        <v>1.0</v>
      </c>
      <c r="W76" s="2">
        <v>3.0</v>
      </c>
      <c r="X76" s="2">
        <v>2.0</v>
      </c>
      <c r="Y76" s="2">
        <v>2.0</v>
      </c>
      <c r="Z76" s="2">
        <v>1.0</v>
      </c>
      <c r="AA76" s="2">
        <v>2.0</v>
      </c>
      <c r="AB76" s="2">
        <v>2.0</v>
      </c>
      <c r="AC76" s="2">
        <v>2.0</v>
      </c>
      <c r="AD76" s="2">
        <v>2.0</v>
      </c>
      <c r="AE76" s="2">
        <v>1.0</v>
      </c>
      <c r="AF76" s="2">
        <v>2.0</v>
      </c>
      <c r="AG76" s="2" t="s">
        <v>664</v>
      </c>
      <c r="AI76" s="2" t="s">
        <v>665</v>
      </c>
      <c r="AK76" s="2" t="s">
        <v>666</v>
      </c>
      <c r="AM76" s="2" t="s">
        <v>667</v>
      </c>
    </row>
    <row r="77">
      <c r="A77" s="4">
        <v>43693.70999800926</v>
      </c>
      <c r="B77" s="2" t="s">
        <v>545</v>
      </c>
      <c r="C77" s="2" t="s">
        <v>231</v>
      </c>
      <c r="E77" s="2" t="s">
        <v>668</v>
      </c>
      <c r="U77" s="2">
        <v>1.0</v>
      </c>
      <c r="V77" s="2">
        <v>1.0</v>
      </c>
      <c r="W77" s="2">
        <v>1.0</v>
      </c>
      <c r="X77" s="2">
        <v>1.0</v>
      </c>
      <c r="Y77" s="2">
        <v>1.0</v>
      </c>
      <c r="Z77" s="2">
        <v>1.0</v>
      </c>
      <c r="AA77" s="2">
        <v>1.0</v>
      </c>
      <c r="AB77" s="2">
        <v>1.0</v>
      </c>
      <c r="AC77" s="2">
        <v>1.0</v>
      </c>
      <c r="AD77" s="2">
        <v>1.0</v>
      </c>
      <c r="AF77" s="2">
        <v>1.0</v>
      </c>
      <c r="AG77" s="2" t="s">
        <v>669</v>
      </c>
      <c r="AI77" s="2" t="s">
        <v>670</v>
      </c>
      <c r="AK77" s="2" t="s">
        <v>671</v>
      </c>
      <c r="AL77" s="2" t="s">
        <v>672</v>
      </c>
    </row>
    <row r="78">
      <c r="A78" s="4">
        <v>43693.71613990741</v>
      </c>
      <c r="B78" s="2" t="s">
        <v>545</v>
      </c>
      <c r="C78" s="2" t="s">
        <v>231</v>
      </c>
      <c r="D78" s="2" t="s">
        <v>90</v>
      </c>
      <c r="E78" s="2" t="s">
        <v>57</v>
      </c>
      <c r="F78" s="2" t="s">
        <v>673</v>
      </c>
      <c r="G78" s="2" t="s">
        <v>46</v>
      </c>
      <c r="H78" s="2" t="s">
        <v>45</v>
      </c>
      <c r="I78" s="2" t="s">
        <v>45</v>
      </c>
      <c r="J78" s="2" t="s">
        <v>45</v>
      </c>
      <c r="K78" s="2" t="s">
        <v>45</v>
      </c>
      <c r="L78" s="2" t="s">
        <v>45</v>
      </c>
      <c r="M78" s="2" t="s">
        <v>45</v>
      </c>
      <c r="N78" s="2" t="s">
        <v>45</v>
      </c>
      <c r="O78" s="2" t="s">
        <v>45</v>
      </c>
      <c r="P78" s="2" t="s">
        <v>46</v>
      </c>
      <c r="Q78" s="2" t="s">
        <v>674</v>
      </c>
      <c r="R78" s="2" t="s">
        <v>47</v>
      </c>
      <c r="S78" s="2" t="s">
        <v>675</v>
      </c>
      <c r="T78" s="2" t="s">
        <v>676</v>
      </c>
      <c r="U78" s="2">
        <v>3.0</v>
      </c>
      <c r="V78" s="2">
        <v>1.0</v>
      </c>
      <c r="W78" s="2">
        <v>2.0</v>
      </c>
      <c r="X78" s="2">
        <v>1.0</v>
      </c>
      <c r="Y78" s="2">
        <v>1.0</v>
      </c>
      <c r="Z78" s="2">
        <v>1.0</v>
      </c>
      <c r="AA78" s="2">
        <v>1.0</v>
      </c>
      <c r="AB78" s="2">
        <v>1.0</v>
      </c>
      <c r="AC78" s="2">
        <v>1.0</v>
      </c>
      <c r="AD78" s="2">
        <v>1.0</v>
      </c>
      <c r="AE78" s="2">
        <v>2.0</v>
      </c>
      <c r="AF78" s="2">
        <v>2.0</v>
      </c>
      <c r="AK78" s="2" t="s">
        <v>677</v>
      </c>
      <c r="AL78" s="2" t="s">
        <v>678</v>
      </c>
    </row>
    <row r="79">
      <c r="A79" s="4">
        <v>43693.72166440972</v>
      </c>
      <c r="B79" s="2" t="s">
        <v>42</v>
      </c>
      <c r="C79" s="2" t="s">
        <v>55</v>
      </c>
      <c r="D79" s="2" t="s">
        <v>56</v>
      </c>
      <c r="E79" s="2" t="s">
        <v>679</v>
      </c>
      <c r="F79" s="2" t="s">
        <v>680</v>
      </c>
      <c r="G79" s="2" t="s">
        <v>45</v>
      </c>
      <c r="H79" s="2" t="s">
        <v>46</v>
      </c>
      <c r="I79" s="2" t="s">
        <v>46</v>
      </c>
      <c r="J79" s="2" t="s">
        <v>46</v>
      </c>
      <c r="K79" s="2" t="s">
        <v>46</v>
      </c>
      <c r="L79" s="2" t="s">
        <v>46</v>
      </c>
      <c r="M79" s="2" t="s">
        <v>46</v>
      </c>
      <c r="O79" s="2" t="s">
        <v>45</v>
      </c>
      <c r="P79" s="2" t="s">
        <v>46</v>
      </c>
      <c r="Q79" s="2" t="s">
        <v>681</v>
      </c>
      <c r="R79" s="2" t="s">
        <v>75</v>
      </c>
      <c r="S79" s="2" t="s">
        <v>682</v>
      </c>
      <c r="T79" s="2" t="s">
        <v>683</v>
      </c>
      <c r="U79" s="2">
        <v>3.0</v>
      </c>
      <c r="V79" s="2">
        <v>2.0</v>
      </c>
      <c r="W79" s="2">
        <v>4.0</v>
      </c>
      <c r="X79" s="2">
        <v>1.0</v>
      </c>
      <c r="Y79" s="2">
        <v>3.0</v>
      </c>
      <c r="Z79" s="2">
        <v>1.0</v>
      </c>
      <c r="AA79" s="2">
        <v>3.0</v>
      </c>
      <c r="AB79" s="2">
        <v>2.0</v>
      </c>
      <c r="AC79" s="2">
        <v>2.0</v>
      </c>
      <c r="AD79" s="2">
        <v>1.0</v>
      </c>
      <c r="AE79" s="2">
        <v>2.0</v>
      </c>
      <c r="AF79" s="2">
        <v>2.0</v>
      </c>
      <c r="AG79" s="2" t="s">
        <v>684</v>
      </c>
      <c r="AH79" s="2" t="s">
        <v>685</v>
      </c>
      <c r="AI79" s="2" t="s">
        <v>686</v>
      </c>
      <c r="AJ79" s="2" t="s">
        <v>687</v>
      </c>
      <c r="AK79" s="2" t="s">
        <v>688</v>
      </c>
      <c r="AL79" s="2" t="s">
        <v>689</v>
      </c>
      <c r="AM79" s="2" t="s">
        <v>690</v>
      </c>
      <c r="AN79" s="2" t="s">
        <v>691</v>
      </c>
      <c r="AO79" s="5">
        <v>43614.0</v>
      </c>
    </row>
    <row r="80">
      <c r="A80" s="4">
        <v>43693.726170821756</v>
      </c>
      <c r="B80" s="2" t="s">
        <v>117</v>
      </c>
      <c r="C80" s="2" t="s">
        <v>55</v>
      </c>
      <c r="D80" s="2" t="s">
        <v>232</v>
      </c>
      <c r="E80" s="2" t="s">
        <v>200</v>
      </c>
      <c r="F80" s="2" t="s">
        <v>692</v>
      </c>
      <c r="G80" s="2" t="s">
        <v>45</v>
      </c>
      <c r="H80" s="2" t="s">
        <v>46</v>
      </c>
      <c r="I80" s="2" t="s">
        <v>46</v>
      </c>
      <c r="J80" s="2" t="s">
        <v>46</v>
      </c>
      <c r="K80" s="2" t="s">
        <v>46</v>
      </c>
      <c r="L80" s="2" t="s">
        <v>46</v>
      </c>
      <c r="M80" s="2" t="s">
        <v>46</v>
      </c>
      <c r="N80" s="2" t="s">
        <v>46</v>
      </c>
      <c r="O80" s="2" t="s">
        <v>46</v>
      </c>
      <c r="R80" s="2" t="s">
        <v>47</v>
      </c>
      <c r="S80" s="2" t="s">
        <v>693</v>
      </c>
      <c r="U80" s="2">
        <v>5.0</v>
      </c>
      <c r="V80" s="2">
        <v>2.0</v>
      </c>
      <c r="W80" s="2">
        <v>4.0</v>
      </c>
      <c r="Y80" s="2">
        <v>1.0</v>
      </c>
      <c r="Z80" s="2">
        <v>1.0</v>
      </c>
      <c r="AA80" s="2">
        <v>1.0</v>
      </c>
      <c r="AB80" s="2">
        <v>4.0</v>
      </c>
      <c r="AD80" s="2">
        <v>2.0</v>
      </c>
      <c r="AE80" s="2">
        <v>1.0</v>
      </c>
      <c r="AF80" s="2">
        <v>2.0</v>
      </c>
      <c r="AG80" s="2" t="s">
        <v>694</v>
      </c>
      <c r="AH80" s="2" t="s">
        <v>695</v>
      </c>
      <c r="AI80" s="2" t="s">
        <v>696</v>
      </c>
      <c r="AK80" s="2" t="s">
        <v>697</v>
      </c>
      <c r="AL80" s="2" t="s">
        <v>698</v>
      </c>
      <c r="AM80" s="2" t="s">
        <v>699</v>
      </c>
      <c r="AN80" s="2" t="s">
        <v>700</v>
      </c>
      <c r="AO80" s="5">
        <v>43614.0</v>
      </c>
    </row>
    <row r="81">
      <c r="A81" s="4">
        <v>43693.731119398144</v>
      </c>
      <c r="B81" s="2" t="s">
        <v>545</v>
      </c>
      <c r="C81" s="2" t="s">
        <v>231</v>
      </c>
      <c r="D81" s="2" t="s">
        <v>73</v>
      </c>
      <c r="E81" s="2" t="s">
        <v>701</v>
      </c>
      <c r="F81" s="2" t="s">
        <v>702</v>
      </c>
      <c r="G81" s="2" t="s">
        <v>45</v>
      </c>
      <c r="H81" s="2" t="s">
        <v>45</v>
      </c>
      <c r="I81" s="2" t="s">
        <v>46</v>
      </c>
      <c r="J81" s="2" t="s">
        <v>45</v>
      </c>
      <c r="K81" s="2" t="s">
        <v>45</v>
      </c>
      <c r="L81" s="2" t="s">
        <v>46</v>
      </c>
      <c r="M81" s="2" t="s">
        <v>46</v>
      </c>
      <c r="N81" s="2" t="s">
        <v>45</v>
      </c>
      <c r="O81" s="2" t="s">
        <v>45</v>
      </c>
      <c r="P81" s="2" t="s">
        <v>46</v>
      </c>
      <c r="Q81" s="2" t="s">
        <v>703</v>
      </c>
      <c r="R81" s="2" t="s">
        <v>47</v>
      </c>
      <c r="S81" s="2" t="s">
        <v>704</v>
      </c>
      <c r="T81" s="2" t="s">
        <v>705</v>
      </c>
      <c r="U81" s="2">
        <v>3.0</v>
      </c>
      <c r="V81" s="2">
        <v>2.0</v>
      </c>
      <c r="W81" s="2">
        <v>4.0</v>
      </c>
      <c r="X81" s="2">
        <v>3.0</v>
      </c>
      <c r="Y81" s="2">
        <v>2.0</v>
      </c>
      <c r="Z81" s="2">
        <v>1.0</v>
      </c>
      <c r="AA81" s="2">
        <v>2.0</v>
      </c>
      <c r="AB81" s="2">
        <v>4.0</v>
      </c>
      <c r="AC81" s="2">
        <v>1.0</v>
      </c>
      <c r="AD81" s="2">
        <v>1.0</v>
      </c>
      <c r="AE81" s="2">
        <v>2.0</v>
      </c>
      <c r="AF81" s="2">
        <v>2.0</v>
      </c>
      <c r="AH81" s="2" t="s">
        <v>706</v>
      </c>
      <c r="AK81" s="2" t="s">
        <v>707</v>
      </c>
      <c r="AL81" s="2" t="s">
        <v>708</v>
      </c>
      <c r="AM81" s="2" t="s">
        <v>709</v>
      </c>
      <c r="AN81" s="2" t="s">
        <v>710</v>
      </c>
      <c r="AO81" s="5">
        <v>43668.0</v>
      </c>
    </row>
    <row r="82">
      <c r="A82" s="4">
        <v>43794.63511989583</v>
      </c>
      <c r="B82" s="2" t="s">
        <v>711</v>
      </c>
      <c r="C82" s="2" t="s">
        <v>231</v>
      </c>
      <c r="D82" s="2" t="s">
        <v>254</v>
      </c>
      <c r="E82" s="2" t="s">
        <v>712</v>
      </c>
      <c r="G82" s="2" t="s">
        <v>45</v>
      </c>
      <c r="H82" s="2" t="s">
        <v>45</v>
      </c>
      <c r="I82" s="2" t="s">
        <v>46</v>
      </c>
      <c r="J82" s="2" t="s">
        <v>46</v>
      </c>
      <c r="K82" s="2" t="s">
        <v>46</v>
      </c>
      <c r="L82" s="2" t="s">
        <v>46</v>
      </c>
      <c r="M82" s="2" t="s">
        <v>46</v>
      </c>
      <c r="N82" s="2" t="s">
        <v>46</v>
      </c>
      <c r="O82" s="2" t="s">
        <v>45</v>
      </c>
      <c r="P82" s="2" t="s">
        <v>45</v>
      </c>
      <c r="R82" s="2" t="s">
        <v>47</v>
      </c>
      <c r="S82" s="2" t="s">
        <v>713</v>
      </c>
      <c r="U82" s="2">
        <v>1.0</v>
      </c>
      <c r="V82" s="2">
        <v>1.0</v>
      </c>
      <c r="W82" s="2">
        <v>1.0</v>
      </c>
      <c r="X82" s="2">
        <v>1.0</v>
      </c>
      <c r="Z82" s="2">
        <v>2.0</v>
      </c>
      <c r="AB82" s="2">
        <v>1.0</v>
      </c>
      <c r="AC82" s="2">
        <v>2.0</v>
      </c>
      <c r="AD82" s="2">
        <v>1.0</v>
      </c>
      <c r="AE82" s="2">
        <v>1.0</v>
      </c>
      <c r="AF82" s="2">
        <v>1.0</v>
      </c>
      <c r="AK82" s="2" t="s">
        <v>714</v>
      </c>
    </row>
    <row r="83">
      <c r="A83" s="4">
        <v>43794.638639502315</v>
      </c>
      <c r="B83" s="2" t="s">
        <v>711</v>
      </c>
      <c r="C83" s="2" t="s">
        <v>231</v>
      </c>
      <c r="D83" s="2" t="s">
        <v>118</v>
      </c>
      <c r="F83" s="2" t="s">
        <v>715</v>
      </c>
      <c r="G83" s="2" t="s">
        <v>45</v>
      </c>
      <c r="H83" s="2" t="s">
        <v>45</v>
      </c>
      <c r="I83" s="2" t="s">
        <v>46</v>
      </c>
      <c r="J83" s="2" t="s">
        <v>46</v>
      </c>
      <c r="K83" s="2" t="s">
        <v>46</v>
      </c>
      <c r="L83" s="2" t="s">
        <v>46</v>
      </c>
      <c r="M83" s="2" t="s">
        <v>46</v>
      </c>
      <c r="N83" s="2" t="s">
        <v>46</v>
      </c>
      <c r="O83" s="2" t="s">
        <v>45</v>
      </c>
      <c r="P83" s="2" t="s">
        <v>45</v>
      </c>
      <c r="R83" s="2" t="s">
        <v>47</v>
      </c>
      <c r="S83" s="2" t="s">
        <v>716</v>
      </c>
      <c r="U83" s="2">
        <v>4.0</v>
      </c>
      <c r="V83" s="2">
        <v>4.0</v>
      </c>
      <c r="W83" s="2">
        <v>4.0</v>
      </c>
      <c r="X83" s="2">
        <v>3.0</v>
      </c>
      <c r="Y83" s="2">
        <v>3.0</v>
      </c>
      <c r="Z83" s="2">
        <v>3.0</v>
      </c>
      <c r="AA83" s="2">
        <v>4.0</v>
      </c>
      <c r="AB83" s="2">
        <v>4.0</v>
      </c>
      <c r="AC83" s="2">
        <v>4.0</v>
      </c>
      <c r="AD83" s="2">
        <v>4.0</v>
      </c>
      <c r="AE83" s="2">
        <v>3.0</v>
      </c>
      <c r="AF83" s="2">
        <v>4.0</v>
      </c>
      <c r="AG83" s="2" t="s">
        <v>717</v>
      </c>
      <c r="AI83" s="2" t="s">
        <v>718</v>
      </c>
    </row>
    <row r="84">
      <c r="A84" s="4">
        <v>43794.64360734954</v>
      </c>
      <c r="B84" s="2" t="s">
        <v>711</v>
      </c>
      <c r="C84" s="2" t="s">
        <v>231</v>
      </c>
      <c r="D84" s="2" t="s">
        <v>90</v>
      </c>
      <c r="E84" s="2" t="s">
        <v>57</v>
      </c>
      <c r="F84" s="2" t="s">
        <v>719</v>
      </c>
      <c r="G84" s="2" t="s">
        <v>45</v>
      </c>
      <c r="H84" s="2" t="s">
        <v>45</v>
      </c>
      <c r="I84" s="2" t="s">
        <v>46</v>
      </c>
      <c r="J84" s="2" t="s">
        <v>46</v>
      </c>
      <c r="K84" s="2" t="s">
        <v>45</v>
      </c>
      <c r="L84" s="2" t="s">
        <v>46</v>
      </c>
      <c r="M84" s="2" t="s">
        <v>46</v>
      </c>
      <c r="N84" s="2" t="s">
        <v>45</v>
      </c>
      <c r="O84" s="2" t="s">
        <v>46</v>
      </c>
      <c r="P84" s="2" t="s">
        <v>45</v>
      </c>
      <c r="R84" s="2" t="s">
        <v>75</v>
      </c>
      <c r="S84" s="2" t="s">
        <v>720</v>
      </c>
      <c r="T84" s="2" t="s">
        <v>46</v>
      </c>
      <c r="U84" s="2">
        <v>1.0</v>
      </c>
      <c r="V84" s="2">
        <v>1.0</v>
      </c>
      <c r="W84" s="2">
        <v>2.0</v>
      </c>
      <c r="X84" s="2">
        <v>3.0</v>
      </c>
      <c r="Y84" s="2">
        <v>4.0</v>
      </c>
      <c r="Z84" s="2">
        <v>5.0</v>
      </c>
      <c r="AA84" s="2">
        <v>1.0</v>
      </c>
      <c r="AB84" s="2">
        <v>1.0</v>
      </c>
      <c r="AC84" s="2">
        <v>1.0</v>
      </c>
      <c r="AD84" s="2">
        <v>1.0</v>
      </c>
      <c r="AE84" s="2">
        <v>3.0</v>
      </c>
      <c r="AF84" s="2">
        <v>3.0</v>
      </c>
      <c r="AG84" s="2" t="s">
        <v>721</v>
      </c>
      <c r="AH84" s="2" t="s">
        <v>722</v>
      </c>
      <c r="AI84" s="2" t="s">
        <v>723</v>
      </c>
    </row>
    <row r="85">
      <c r="A85" s="4">
        <v>43794.66443873843</v>
      </c>
      <c r="B85" s="2" t="s">
        <v>711</v>
      </c>
      <c r="C85" s="2" t="s">
        <v>231</v>
      </c>
      <c r="D85" s="2" t="s">
        <v>254</v>
      </c>
      <c r="E85" s="2" t="s">
        <v>57</v>
      </c>
      <c r="F85" s="2" t="s">
        <v>724</v>
      </c>
      <c r="G85" s="2" t="s">
        <v>45</v>
      </c>
      <c r="H85" s="2" t="s">
        <v>45</v>
      </c>
      <c r="I85" s="2" t="s">
        <v>46</v>
      </c>
      <c r="J85" s="2" t="s">
        <v>46</v>
      </c>
      <c r="K85" s="2" t="s">
        <v>46</v>
      </c>
      <c r="L85" s="2" t="s">
        <v>46</v>
      </c>
      <c r="M85" s="2" t="s">
        <v>46</v>
      </c>
      <c r="N85" s="2" t="s">
        <v>46</v>
      </c>
      <c r="O85" s="2" t="s">
        <v>45</v>
      </c>
      <c r="P85" s="2" t="s">
        <v>45</v>
      </c>
      <c r="R85" s="2" t="s">
        <v>47</v>
      </c>
      <c r="S85" s="2" t="s">
        <v>725</v>
      </c>
      <c r="T85" s="2" t="s">
        <v>726</v>
      </c>
      <c r="V85" s="2">
        <v>2.0</v>
      </c>
      <c r="W85" s="2">
        <v>1.0</v>
      </c>
      <c r="X85" s="2">
        <v>1.0</v>
      </c>
      <c r="Y85" s="2">
        <v>2.0</v>
      </c>
      <c r="Z85" s="2">
        <v>3.0</v>
      </c>
      <c r="AA85" s="2">
        <v>2.0</v>
      </c>
      <c r="AB85" s="2">
        <v>2.0</v>
      </c>
      <c r="AC85" s="2">
        <v>1.0</v>
      </c>
      <c r="AD85" s="2">
        <v>1.0</v>
      </c>
      <c r="AE85" s="2">
        <v>1.0</v>
      </c>
      <c r="AF85" s="2">
        <v>2.0</v>
      </c>
      <c r="AG85" s="2" t="s">
        <v>727</v>
      </c>
      <c r="AH85" s="2" t="s">
        <v>728</v>
      </c>
      <c r="AI85" s="2" t="s">
        <v>729</v>
      </c>
      <c r="AJ85" s="2" t="s">
        <v>730</v>
      </c>
      <c r="AK85" s="2" t="s">
        <v>731</v>
      </c>
      <c r="AL85" s="2" t="s">
        <v>732</v>
      </c>
      <c r="AM85" s="2" t="s">
        <v>733</v>
      </c>
      <c r="AN85" s="2" t="s">
        <v>734</v>
      </c>
      <c r="AO85" s="5">
        <v>43742.0</v>
      </c>
    </row>
    <row r="86">
      <c r="A86" s="4">
        <v>43794.69354886574</v>
      </c>
      <c r="B86" s="2" t="s">
        <v>711</v>
      </c>
      <c r="C86" s="2" t="s">
        <v>231</v>
      </c>
      <c r="D86" s="2" t="s">
        <v>118</v>
      </c>
      <c r="E86" s="2" t="s">
        <v>57</v>
      </c>
      <c r="F86" s="2" t="s">
        <v>735</v>
      </c>
      <c r="G86" s="2" t="s">
        <v>45</v>
      </c>
      <c r="H86" s="2" t="s">
        <v>46</v>
      </c>
      <c r="I86" s="2" t="s">
        <v>46</v>
      </c>
      <c r="J86" s="2" t="s">
        <v>46</v>
      </c>
      <c r="K86" s="2" t="s">
        <v>46</v>
      </c>
      <c r="L86" s="2" t="s">
        <v>46</v>
      </c>
      <c r="M86" s="2" t="s">
        <v>46</v>
      </c>
      <c r="N86" s="2" t="s">
        <v>46</v>
      </c>
      <c r="O86" s="2" t="s">
        <v>45</v>
      </c>
      <c r="P86" s="2" t="s">
        <v>45</v>
      </c>
      <c r="R86" s="2" t="s">
        <v>47</v>
      </c>
      <c r="S86" s="2" t="s">
        <v>736</v>
      </c>
      <c r="U86" s="2">
        <v>2.0</v>
      </c>
      <c r="W86" s="2">
        <v>2.0</v>
      </c>
      <c r="Y86" s="2">
        <v>2.0</v>
      </c>
      <c r="Z86" s="2">
        <v>1.0</v>
      </c>
      <c r="AA86" s="2">
        <v>1.0</v>
      </c>
      <c r="AC86" s="2">
        <v>1.0</v>
      </c>
      <c r="AD86" s="2">
        <v>1.0</v>
      </c>
      <c r="AE86" s="2">
        <v>1.0</v>
      </c>
      <c r="AF86" s="2">
        <v>2.0</v>
      </c>
      <c r="AK86" s="2" t="s">
        <v>737</v>
      </c>
      <c r="AL86" s="2" t="s">
        <v>738</v>
      </c>
      <c r="AM86" s="2" t="s">
        <v>739</v>
      </c>
      <c r="AN86" s="2" t="s">
        <v>740</v>
      </c>
      <c r="AO86" s="5">
        <v>43743.0</v>
      </c>
    </row>
    <row r="87">
      <c r="A87" s="4">
        <v>43794.72016016203</v>
      </c>
      <c r="B87" s="2" t="s">
        <v>711</v>
      </c>
      <c r="C87" s="2" t="s">
        <v>231</v>
      </c>
      <c r="D87" s="2" t="s">
        <v>81</v>
      </c>
      <c r="E87" s="2" t="s">
        <v>741</v>
      </c>
      <c r="F87" s="2" t="s">
        <v>742</v>
      </c>
      <c r="G87" s="2" t="s">
        <v>45</v>
      </c>
      <c r="H87" s="2" t="s">
        <v>45</v>
      </c>
      <c r="I87" s="2" t="s">
        <v>46</v>
      </c>
      <c r="J87" s="2" t="s">
        <v>45</v>
      </c>
      <c r="K87" s="2" t="s">
        <v>46</v>
      </c>
      <c r="L87" s="2" t="s">
        <v>46</v>
      </c>
      <c r="M87" s="2" t="s">
        <v>46</v>
      </c>
      <c r="N87" s="2" t="s">
        <v>45</v>
      </c>
      <c r="O87" s="2" t="s">
        <v>45</v>
      </c>
      <c r="P87" s="2" t="s">
        <v>46</v>
      </c>
      <c r="Q87" s="2" t="s">
        <v>743</v>
      </c>
      <c r="R87" s="2" t="s">
        <v>47</v>
      </c>
      <c r="S87" s="2" t="s">
        <v>744</v>
      </c>
      <c r="T87" s="2" t="s">
        <v>745</v>
      </c>
    </row>
    <row r="88">
      <c r="A88" s="4">
        <v>43795.46685372685</v>
      </c>
      <c r="B88" s="2" t="s">
        <v>711</v>
      </c>
      <c r="C88" s="2" t="s">
        <v>231</v>
      </c>
      <c r="D88" s="2" t="s">
        <v>232</v>
      </c>
      <c r="E88" s="2" t="s">
        <v>746</v>
      </c>
      <c r="F88" s="2" t="s">
        <v>747</v>
      </c>
      <c r="G88" s="2" t="s">
        <v>45</v>
      </c>
      <c r="H88" s="2" t="s">
        <v>45</v>
      </c>
      <c r="I88" s="2" t="s">
        <v>45</v>
      </c>
      <c r="J88" s="2" t="s">
        <v>46</v>
      </c>
      <c r="K88" s="2" t="s">
        <v>45</v>
      </c>
      <c r="L88" s="2" t="s">
        <v>45</v>
      </c>
      <c r="M88" s="2" t="s">
        <v>46</v>
      </c>
      <c r="N88" s="2" t="s">
        <v>46</v>
      </c>
      <c r="O88" s="2" t="s">
        <v>45</v>
      </c>
      <c r="P88" s="2" t="s">
        <v>46</v>
      </c>
      <c r="Q88" s="2" t="s">
        <v>748</v>
      </c>
      <c r="R88" s="2" t="s">
        <v>202</v>
      </c>
      <c r="S88" s="2" t="s">
        <v>749</v>
      </c>
      <c r="T88" s="2" t="s">
        <v>750</v>
      </c>
      <c r="U88" s="2">
        <v>2.0</v>
      </c>
      <c r="V88" s="2">
        <v>2.0</v>
      </c>
      <c r="W88" s="2">
        <v>2.0</v>
      </c>
      <c r="X88" s="2">
        <v>2.0</v>
      </c>
      <c r="Y88" s="2">
        <v>2.0</v>
      </c>
      <c r="Z88" s="2">
        <v>3.0</v>
      </c>
      <c r="AA88" s="2">
        <v>3.0</v>
      </c>
      <c r="AB88" s="2">
        <v>2.0</v>
      </c>
      <c r="AC88" s="2">
        <v>2.0</v>
      </c>
      <c r="AD88" s="2">
        <v>3.0</v>
      </c>
      <c r="AE88" s="2">
        <v>3.0</v>
      </c>
      <c r="AF88" s="2">
        <v>3.0</v>
      </c>
      <c r="AH88" s="2" t="s">
        <v>751</v>
      </c>
      <c r="AI88" s="2" t="s">
        <v>752</v>
      </c>
      <c r="AJ88" s="2" t="s">
        <v>753</v>
      </c>
      <c r="AK88" s="2" t="s">
        <v>754</v>
      </c>
      <c r="AL88" s="2" t="s">
        <v>755</v>
      </c>
      <c r="AM88" s="2" t="s">
        <v>756</v>
      </c>
      <c r="AN88" s="2" t="s">
        <v>757</v>
      </c>
    </row>
    <row r="89">
      <c r="A89" s="4">
        <v>43795.60415028935</v>
      </c>
      <c r="B89" s="2" t="s">
        <v>711</v>
      </c>
      <c r="C89" s="2" t="s">
        <v>231</v>
      </c>
      <c r="D89" s="2" t="s">
        <v>90</v>
      </c>
      <c r="E89" s="2" t="s">
        <v>758</v>
      </c>
      <c r="F89" s="2" t="s">
        <v>759</v>
      </c>
      <c r="G89" s="2" t="s">
        <v>45</v>
      </c>
      <c r="H89" s="2" t="s">
        <v>46</v>
      </c>
      <c r="I89" s="2" t="s">
        <v>46</v>
      </c>
      <c r="J89" s="2" t="s">
        <v>46</v>
      </c>
      <c r="K89" s="2" t="s">
        <v>46</v>
      </c>
      <c r="L89" s="2" t="s">
        <v>46</v>
      </c>
      <c r="M89" s="2" t="s">
        <v>46</v>
      </c>
      <c r="N89" s="2" t="s">
        <v>46</v>
      </c>
      <c r="O89" s="2" t="s">
        <v>46</v>
      </c>
      <c r="R89" s="2" t="s">
        <v>47</v>
      </c>
      <c r="U89" s="2">
        <v>2.0</v>
      </c>
      <c r="V89" s="2">
        <v>3.0</v>
      </c>
      <c r="W89" s="2">
        <v>2.0</v>
      </c>
      <c r="Y89" s="2">
        <v>2.0</v>
      </c>
      <c r="Z89" s="2">
        <v>1.0</v>
      </c>
      <c r="AA89" s="2">
        <v>2.0</v>
      </c>
      <c r="AB89" s="2">
        <v>3.0</v>
      </c>
      <c r="AC89" s="2">
        <v>1.0</v>
      </c>
      <c r="AD89" s="2">
        <v>2.0</v>
      </c>
      <c r="AE89" s="2">
        <v>1.0</v>
      </c>
      <c r="AF89" s="2">
        <v>1.0</v>
      </c>
      <c r="AL89" s="2" t="s">
        <v>79</v>
      </c>
      <c r="AO89" s="5">
        <v>43746.0</v>
      </c>
    </row>
    <row r="90">
      <c r="A90" s="4">
        <v>43795.6094678125</v>
      </c>
      <c r="B90" s="2" t="s">
        <v>711</v>
      </c>
      <c r="C90" s="2" t="s">
        <v>231</v>
      </c>
      <c r="D90" s="2" t="s">
        <v>56</v>
      </c>
      <c r="E90" s="2" t="s">
        <v>760</v>
      </c>
      <c r="F90" s="2" t="s">
        <v>761</v>
      </c>
      <c r="O90" s="2" t="s">
        <v>46</v>
      </c>
      <c r="R90" s="2" t="s">
        <v>47</v>
      </c>
      <c r="S90" s="2" t="s">
        <v>762</v>
      </c>
      <c r="T90" s="2" t="s">
        <v>763</v>
      </c>
      <c r="U90" s="2">
        <v>3.0</v>
      </c>
      <c r="V90" s="2">
        <v>2.0</v>
      </c>
      <c r="W90" s="2">
        <v>1.0</v>
      </c>
      <c r="X90" s="2">
        <v>1.0</v>
      </c>
      <c r="Y90" s="2">
        <v>4.0</v>
      </c>
      <c r="Z90" s="2">
        <v>1.0</v>
      </c>
      <c r="AA90" s="2">
        <v>3.0</v>
      </c>
      <c r="AB90" s="2">
        <v>3.0</v>
      </c>
      <c r="AC90" s="2">
        <v>1.0</v>
      </c>
      <c r="AD90" s="2">
        <v>4.0</v>
      </c>
      <c r="AE90" s="2">
        <v>1.0</v>
      </c>
      <c r="AF90" s="2">
        <v>3.0</v>
      </c>
      <c r="AG90" s="2" t="s">
        <v>764</v>
      </c>
      <c r="AH90" s="2" t="s">
        <v>765</v>
      </c>
      <c r="AK90" s="2" t="s">
        <v>766</v>
      </c>
      <c r="AL90" s="2" t="s">
        <v>623</v>
      </c>
      <c r="AO90" s="5">
        <v>43746.0</v>
      </c>
    </row>
    <row r="91">
      <c r="A91" s="4">
        <v>43795.628695231484</v>
      </c>
      <c r="B91" s="2" t="s">
        <v>711</v>
      </c>
      <c r="C91" s="2" t="s">
        <v>231</v>
      </c>
      <c r="D91" s="2" t="s">
        <v>90</v>
      </c>
      <c r="E91" s="2" t="s">
        <v>633</v>
      </c>
      <c r="F91" s="2" t="s">
        <v>767</v>
      </c>
      <c r="O91" s="2" t="s">
        <v>45</v>
      </c>
      <c r="P91" s="2" t="s">
        <v>45</v>
      </c>
      <c r="R91" s="2" t="s">
        <v>47</v>
      </c>
      <c r="S91" s="2" t="s">
        <v>768</v>
      </c>
      <c r="T91" s="2" t="s">
        <v>769</v>
      </c>
      <c r="U91" s="2">
        <v>3.0</v>
      </c>
      <c r="V91" s="2">
        <v>3.0</v>
      </c>
      <c r="W91" s="2">
        <v>1.0</v>
      </c>
      <c r="X91" s="2">
        <v>3.0</v>
      </c>
      <c r="Y91" s="2">
        <v>2.0</v>
      </c>
      <c r="Z91" s="2">
        <v>1.0</v>
      </c>
      <c r="AA91" s="2">
        <v>1.0</v>
      </c>
      <c r="AB91" s="2">
        <v>1.0</v>
      </c>
      <c r="AC91" s="2">
        <v>5.0</v>
      </c>
      <c r="AD91" s="2">
        <v>2.0</v>
      </c>
      <c r="AE91" s="2">
        <v>1.0</v>
      </c>
      <c r="AF91" s="2">
        <v>3.0</v>
      </c>
      <c r="AK91" s="2" t="s">
        <v>766</v>
      </c>
      <c r="AL91" s="2" t="s">
        <v>79</v>
      </c>
      <c r="AO91" s="5">
        <v>43746.0</v>
      </c>
    </row>
    <row r="92">
      <c r="A92" s="4">
        <v>43795.63799258102</v>
      </c>
      <c r="B92" s="2" t="s">
        <v>711</v>
      </c>
      <c r="C92" s="2" t="s">
        <v>231</v>
      </c>
      <c r="D92" s="2" t="s">
        <v>232</v>
      </c>
      <c r="E92" s="2" t="s">
        <v>192</v>
      </c>
      <c r="F92" s="2" t="s">
        <v>770</v>
      </c>
      <c r="G92" s="2" t="s">
        <v>45</v>
      </c>
      <c r="H92" s="2" t="s">
        <v>45</v>
      </c>
      <c r="I92" s="2" t="s">
        <v>46</v>
      </c>
      <c r="J92" s="2" t="s">
        <v>45</v>
      </c>
      <c r="K92" s="2" t="s">
        <v>46</v>
      </c>
      <c r="L92" s="2" t="s">
        <v>45</v>
      </c>
      <c r="M92" s="2" t="s">
        <v>46</v>
      </c>
      <c r="N92" s="2" t="s">
        <v>45</v>
      </c>
      <c r="O92" s="2" t="s">
        <v>45</v>
      </c>
      <c r="P92" s="2" t="s">
        <v>45</v>
      </c>
      <c r="R92" s="2" t="s">
        <v>47</v>
      </c>
      <c r="S92" s="2" t="s">
        <v>771</v>
      </c>
      <c r="T92" s="2" t="s">
        <v>772</v>
      </c>
      <c r="U92" s="2">
        <v>5.0</v>
      </c>
      <c r="V92" s="2">
        <v>5.0</v>
      </c>
      <c r="W92" s="2">
        <v>2.0</v>
      </c>
      <c r="X92" s="2">
        <v>1.0</v>
      </c>
      <c r="Y92" s="2">
        <v>2.0</v>
      </c>
      <c r="Z92" s="2">
        <v>2.0</v>
      </c>
      <c r="AA92" s="2">
        <v>3.0</v>
      </c>
      <c r="AB92" s="2">
        <v>1.0</v>
      </c>
      <c r="AC92" s="2">
        <v>2.0</v>
      </c>
      <c r="AD92" s="2">
        <v>5.0</v>
      </c>
      <c r="AF92" s="2">
        <v>2.0</v>
      </c>
      <c r="AG92" s="2" t="s">
        <v>773</v>
      </c>
      <c r="AH92" s="2" t="s">
        <v>774</v>
      </c>
      <c r="AI92" s="2" t="s">
        <v>481</v>
      </c>
      <c r="AJ92" s="2" t="s">
        <v>775</v>
      </c>
      <c r="AK92" s="2" t="s">
        <v>776</v>
      </c>
      <c r="AL92" s="2" t="s">
        <v>777</v>
      </c>
      <c r="AM92" s="2" t="s">
        <v>778</v>
      </c>
      <c r="AN92" s="2" t="s">
        <v>779</v>
      </c>
    </row>
    <row r="93">
      <c r="A93" s="4">
        <v>43795.64113599537</v>
      </c>
      <c r="B93" s="2" t="s">
        <v>711</v>
      </c>
      <c r="C93" s="2" t="s">
        <v>231</v>
      </c>
      <c r="D93" s="2" t="s">
        <v>780</v>
      </c>
      <c r="E93" s="2" t="s">
        <v>781</v>
      </c>
      <c r="F93" s="2" t="s">
        <v>782</v>
      </c>
      <c r="G93" s="2" t="s">
        <v>45</v>
      </c>
      <c r="H93" s="2" t="s">
        <v>45</v>
      </c>
      <c r="I93" s="2" t="s">
        <v>45</v>
      </c>
      <c r="J93" s="2" t="s">
        <v>46</v>
      </c>
      <c r="K93" s="2" t="s">
        <v>45</v>
      </c>
      <c r="L93" s="2" t="s">
        <v>45</v>
      </c>
      <c r="M93" s="2" t="s">
        <v>46</v>
      </c>
      <c r="N93" s="2" t="s">
        <v>45</v>
      </c>
      <c r="O93" s="2" t="s">
        <v>45</v>
      </c>
      <c r="P93" s="2" t="s">
        <v>46</v>
      </c>
      <c r="Q93" s="2" t="s">
        <v>783</v>
      </c>
      <c r="R93" s="2" t="s">
        <v>202</v>
      </c>
      <c r="S93" s="2" t="s">
        <v>784</v>
      </c>
      <c r="U93" s="2">
        <v>5.0</v>
      </c>
      <c r="V93" s="2">
        <v>5.0</v>
      </c>
      <c r="W93" s="2">
        <v>3.0</v>
      </c>
      <c r="X93" s="2">
        <v>2.0</v>
      </c>
      <c r="Y93" s="2">
        <v>3.0</v>
      </c>
      <c r="Z93" s="2">
        <v>2.0</v>
      </c>
      <c r="AA93" s="2">
        <v>1.0</v>
      </c>
      <c r="AB93" s="2">
        <v>1.0</v>
      </c>
      <c r="AC93" s="2">
        <v>5.0</v>
      </c>
      <c r="AD93" s="2">
        <v>5.0</v>
      </c>
      <c r="AE93" s="2">
        <v>1.0</v>
      </c>
      <c r="AF93" s="2">
        <v>2.0</v>
      </c>
      <c r="AG93" s="2" t="s">
        <v>785</v>
      </c>
      <c r="AH93" s="2" t="s">
        <v>786</v>
      </c>
      <c r="AI93" s="2" t="s">
        <v>787</v>
      </c>
      <c r="AJ93" s="2" t="s">
        <v>788</v>
      </c>
      <c r="AK93" s="2" t="s">
        <v>789</v>
      </c>
      <c r="AL93" s="2" t="s">
        <v>790</v>
      </c>
      <c r="AM93" s="2" t="s">
        <v>791</v>
      </c>
      <c r="AO93" s="5">
        <v>43746.0</v>
      </c>
    </row>
    <row r="94">
      <c r="A94" s="4">
        <v>43795.644471921296</v>
      </c>
      <c r="B94" s="2" t="s">
        <v>711</v>
      </c>
      <c r="C94" s="2" t="s">
        <v>231</v>
      </c>
      <c r="D94" s="2" t="s">
        <v>780</v>
      </c>
      <c r="E94" s="2" t="s">
        <v>792</v>
      </c>
      <c r="G94" s="2" t="s">
        <v>45</v>
      </c>
      <c r="H94" s="2" t="s">
        <v>45</v>
      </c>
      <c r="I94" s="2" t="s">
        <v>46</v>
      </c>
      <c r="J94" s="2" t="s">
        <v>46</v>
      </c>
      <c r="K94" s="2" t="s">
        <v>45</v>
      </c>
      <c r="L94" s="2" t="s">
        <v>46</v>
      </c>
      <c r="M94" s="2" t="s">
        <v>45</v>
      </c>
      <c r="N94" s="2" t="s">
        <v>46</v>
      </c>
      <c r="P94" s="2" t="s">
        <v>46</v>
      </c>
      <c r="Q94" s="2" t="s">
        <v>793</v>
      </c>
      <c r="R94" s="2" t="s">
        <v>202</v>
      </c>
      <c r="S94" s="2" t="s">
        <v>794</v>
      </c>
      <c r="T94" s="2" t="s">
        <v>795</v>
      </c>
      <c r="U94" s="2">
        <v>5.0</v>
      </c>
      <c r="V94" s="2">
        <v>5.0</v>
      </c>
      <c r="W94" s="2">
        <v>5.0</v>
      </c>
      <c r="X94" s="2">
        <v>5.0</v>
      </c>
      <c r="Y94" s="2">
        <v>5.0</v>
      </c>
      <c r="Z94" s="2">
        <v>4.0</v>
      </c>
      <c r="AA94" s="2">
        <v>2.0</v>
      </c>
      <c r="AB94" s="2">
        <v>2.0</v>
      </c>
      <c r="AC94" s="2">
        <v>2.0</v>
      </c>
      <c r="AD94" s="2">
        <v>2.0</v>
      </c>
      <c r="AE94" s="2">
        <v>1.0</v>
      </c>
      <c r="AF94" s="2">
        <v>2.0</v>
      </c>
      <c r="AG94" s="2" t="s">
        <v>796</v>
      </c>
      <c r="AH94" s="2" t="s">
        <v>797</v>
      </c>
      <c r="AJ94" s="2" t="s">
        <v>798</v>
      </c>
      <c r="AK94" s="2" t="s">
        <v>799</v>
      </c>
      <c r="AL94" s="2" t="s">
        <v>800</v>
      </c>
      <c r="AM94" s="2" t="s">
        <v>801</v>
      </c>
      <c r="AN94" s="2" t="s">
        <v>802</v>
      </c>
      <c r="AO94" s="5">
        <v>43746.0</v>
      </c>
    </row>
    <row r="95">
      <c r="A95" s="4">
        <v>43795.65117293982</v>
      </c>
      <c r="B95" s="2" t="s">
        <v>711</v>
      </c>
      <c r="C95" s="2" t="s">
        <v>231</v>
      </c>
      <c r="D95" s="2" t="s">
        <v>56</v>
      </c>
      <c r="E95" s="2" t="s">
        <v>57</v>
      </c>
      <c r="F95" s="2">
        <v>350.0</v>
      </c>
      <c r="G95" s="2" t="s">
        <v>45</v>
      </c>
      <c r="H95" s="2" t="s">
        <v>45</v>
      </c>
      <c r="I95" s="2" t="s">
        <v>46</v>
      </c>
      <c r="J95" s="2" t="s">
        <v>46</v>
      </c>
      <c r="K95" s="2" t="s">
        <v>46</v>
      </c>
      <c r="L95" s="2" t="s">
        <v>46</v>
      </c>
      <c r="M95" s="2" t="s">
        <v>46</v>
      </c>
      <c r="N95" s="2" t="s">
        <v>46</v>
      </c>
      <c r="O95" s="2" t="s">
        <v>46</v>
      </c>
      <c r="P95" s="2" t="s">
        <v>45</v>
      </c>
      <c r="R95" s="2" t="s">
        <v>47</v>
      </c>
      <c r="S95" s="2" t="s">
        <v>803</v>
      </c>
      <c r="T95" s="2" t="s">
        <v>804</v>
      </c>
      <c r="U95" s="2">
        <v>5.0</v>
      </c>
      <c r="V95" s="2">
        <v>4.0</v>
      </c>
      <c r="W95" s="2">
        <v>5.0</v>
      </c>
      <c r="X95" s="2">
        <v>2.0</v>
      </c>
      <c r="Y95" s="2">
        <v>5.0</v>
      </c>
      <c r="Z95" s="2">
        <v>4.0</v>
      </c>
      <c r="AA95" s="2">
        <v>5.0</v>
      </c>
      <c r="AB95" s="2">
        <v>4.0</v>
      </c>
      <c r="AC95" s="2">
        <v>5.0</v>
      </c>
      <c r="AD95" s="2">
        <v>5.0</v>
      </c>
      <c r="AE95" s="2">
        <v>1.0</v>
      </c>
      <c r="AF95" s="2">
        <v>4.0</v>
      </c>
      <c r="AH95" s="2" t="s">
        <v>805</v>
      </c>
      <c r="AI95" s="2" t="s">
        <v>806</v>
      </c>
      <c r="AJ95" s="2" t="s">
        <v>807</v>
      </c>
      <c r="AK95" s="2" t="s">
        <v>808</v>
      </c>
      <c r="AL95" s="2" t="s">
        <v>809</v>
      </c>
      <c r="AM95" s="2" t="s">
        <v>810</v>
      </c>
      <c r="AO95" s="5">
        <v>43746.0</v>
      </c>
    </row>
    <row r="96">
      <c r="A96" s="4">
        <v>43795.66215163194</v>
      </c>
      <c r="B96" s="2" t="s">
        <v>711</v>
      </c>
      <c r="C96" s="2" t="s">
        <v>231</v>
      </c>
      <c r="D96" s="2" t="s">
        <v>811</v>
      </c>
      <c r="E96" s="2" t="s">
        <v>192</v>
      </c>
      <c r="F96" s="2" t="s">
        <v>812</v>
      </c>
      <c r="G96" s="2" t="s">
        <v>45</v>
      </c>
      <c r="H96" s="2" t="s">
        <v>45</v>
      </c>
      <c r="I96" s="2" t="s">
        <v>46</v>
      </c>
      <c r="J96" s="2" t="s">
        <v>46</v>
      </c>
      <c r="K96" s="2" t="s">
        <v>45</v>
      </c>
      <c r="L96" s="2" t="s">
        <v>45</v>
      </c>
      <c r="M96" s="2" t="s">
        <v>46</v>
      </c>
      <c r="N96" s="2" t="s">
        <v>45</v>
      </c>
      <c r="O96" s="2" t="s">
        <v>45</v>
      </c>
      <c r="P96" s="2" t="s">
        <v>46</v>
      </c>
      <c r="Q96" s="2" t="s">
        <v>813</v>
      </c>
      <c r="R96" s="2" t="s">
        <v>202</v>
      </c>
      <c r="S96" s="2" t="s">
        <v>814</v>
      </c>
      <c r="T96" s="2" t="s">
        <v>815</v>
      </c>
      <c r="U96" s="2">
        <v>1.0</v>
      </c>
      <c r="V96" s="2">
        <v>3.0</v>
      </c>
      <c r="W96" s="2">
        <v>1.0</v>
      </c>
      <c r="X96" s="2">
        <v>1.0</v>
      </c>
      <c r="Y96" s="2">
        <v>1.0</v>
      </c>
      <c r="Z96" s="2">
        <v>1.0</v>
      </c>
      <c r="AA96" s="2">
        <v>2.0</v>
      </c>
      <c r="AB96" s="2">
        <v>1.0</v>
      </c>
      <c r="AD96" s="2">
        <v>4.0</v>
      </c>
      <c r="AE96" s="2">
        <v>2.0</v>
      </c>
      <c r="AF96" s="2">
        <v>2.0</v>
      </c>
      <c r="AG96" s="2" t="s">
        <v>816</v>
      </c>
      <c r="AH96" s="2" t="s">
        <v>817</v>
      </c>
      <c r="AI96" s="2" t="s">
        <v>818</v>
      </c>
      <c r="AJ96" s="2" t="s">
        <v>819</v>
      </c>
      <c r="AK96" s="2" t="s">
        <v>820</v>
      </c>
      <c r="AL96" s="2" t="s">
        <v>821</v>
      </c>
      <c r="AM96" s="2" t="s">
        <v>822</v>
      </c>
      <c r="AN96" s="2" t="s">
        <v>823</v>
      </c>
      <c r="AO96" s="5">
        <v>43746.0</v>
      </c>
    </row>
    <row r="97">
      <c r="A97" s="4">
        <v>43795.6637694213</v>
      </c>
      <c r="B97" s="2" t="s">
        <v>711</v>
      </c>
      <c r="C97" s="2" t="s">
        <v>231</v>
      </c>
      <c r="D97" s="2" t="s">
        <v>232</v>
      </c>
      <c r="E97" s="2" t="s">
        <v>192</v>
      </c>
      <c r="G97" s="2" t="s">
        <v>45</v>
      </c>
      <c r="H97" s="2" t="s">
        <v>46</v>
      </c>
      <c r="I97" s="2" t="s">
        <v>45</v>
      </c>
      <c r="J97" s="2" t="s">
        <v>45</v>
      </c>
      <c r="K97" s="2" t="s">
        <v>45</v>
      </c>
      <c r="L97" s="2" t="s">
        <v>45</v>
      </c>
      <c r="M97" s="2" t="s">
        <v>45</v>
      </c>
      <c r="N97" s="2" t="s">
        <v>46</v>
      </c>
      <c r="O97" s="2" t="s">
        <v>46</v>
      </c>
      <c r="P97" s="2" t="s">
        <v>45</v>
      </c>
      <c r="R97" s="2" t="s">
        <v>47</v>
      </c>
      <c r="U97" s="2">
        <v>2.0</v>
      </c>
      <c r="V97" s="2">
        <v>3.0</v>
      </c>
      <c r="W97" s="2">
        <v>3.0</v>
      </c>
      <c r="X97" s="2">
        <v>2.0</v>
      </c>
      <c r="Y97" s="2">
        <v>4.0</v>
      </c>
      <c r="Z97" s="2">
        <v>5.0</v>
      </c>
      <c r="AA97" s="2">
        <v>4.0</v>
      </c>
      <c r="AB97" s="2">
        <v>4.0</v>
      </c>
      <c r="AC97" s="2">
        <v>4.0</v>
      </c>
      <c r="AD97" s="2">
        <v>3.0</v>
      </c>
      <c r="AE97" s="2">
        <v>2.0</v>
      </c>
      <c r="AF97" s="2">
        <v>5.0</v>
      </c>
      <c r="AK97" s="2" t="s">
        <v>824</v>
      </c>
      <c r="AO97" s="5">
        <v>43746.0</v>
      </c>
    </row>
    <row r="98">
      <c r="A98" s="4">
        <v>43795.671427905094</v>
      </c>
      <c r="B98" s="2" t="s">
        <v>711</v>
      </c>
      <c r="C98" s="2" t="s">
        <v>231</v>
      </c>
      <c r="D98" s="2" t="s">
        <v>81</v>
      </c>
      <c r="E98" s="2" t="s">
        <v>192</v>
      </c>
      <c r="F98" s="2" t="s">
        <v>825</v>
      </c>
      <c r="O98" s="2" t="s">
        <v>45</v>
      </c>
      <c r="Q98" s="2" t="s">
        <v>826</v>
      </c>
      <c r="R98" s="2" t="s">
        <v>47</v>
      </c>
      <c r="S98" s="2" t="s">
        <v>827</v>
      </c>
      <c r="T98" s="2" t="s">
        <v>828</v>
      </c>
      <c r="U98" s="2">
        <v>3.0</v>
      </c>
      <c r="V98" s="2">
        <v>2.0</v>
      </c>
      <c r="W98" s="2">
        <v>1.0</v>
      </c>
      <c r="X98" s="2">
        <v>1.0</v>
      </c>
      <c r="Y98" s="2">
        <v>1.0</v>
      </c>
      <c r="Z98" s="2">
        <v>1.0</v>
      </c>
      <c r="AA98" s="2">
        <v>1.0</v>
      </c>
      <c r="AB98" s="2">
        <v>1.0</v>
      </c>
      <c r="AC98" s="2">
        <v>2.0</v>
      </c>
      <c r="AD98" s="2">
        <v>1.0</v>
      </c>
      <c r="AE98" s="2">
        <v>1.0</v>
      </c>
      <c r="AF98" s="2">
        <v>1.0</v>
      </c>
      <c r="AG98" s="2" t="s">
        <v>829</v>
      </c>
      <c r="AH98" s="2" t="s">
        <v>830</v>
      </c>
      <c r="AI98" s="2" t="s">
        <v>214</v>
      </c>
      <c r="AJ98" s="2" t="s">
        <v>214</v>
      </c>
      <c r="AK98" s="2" t="s">
        <v>831</v>
      </c>
      <c r="AL98" s="2" t="s">
        <v>832</v>
      </c>
      <c r="AM98" s="2" t="s">
        <v>833</v>
      </c>
      <c r="AN98" s="2" t="s">
        <v>834</v>
      </c>
      <c r="AO98" s="5">
        <v>43746.0</v>
      </c>
    </row>
    <row r="99">
      <c r="A99" s="4">
        <v>43796.482004097226</v>
      </c>
      <c r="B99" s="2" t="s">
        <v>711</v>
      </c>
      <c r="C99" s="2" t="s">
        <v>231</v>
      </c>
      <c r="E99" s="2" t="s">
        <v>835</v>
      </c>
      <c r="F99" s="2" t="s">
        <v>632</v>
      </c>
      <c r="U99" s="2">
        <v>3.0</v>
      </c>
      <c r="V99" s="2">
        <v>2.0</v>
      </c>
      <c r="X99" s="2">
        <v>1.0</v>
      </c>
      <c r="Y99" s="2">
        <v>1.0</v>
      </c>
      <c r="Z99" s="2">
        <v>1.0</v>
      </c>
      <c r="AA99" s="2">
        <v>1.0</v>
      </c>
      <c r="AB99" s="2">
        <v>1.0</v>
      </c>
      <c r="AC99" s="2">
        <v>3.0</v>
      </c>
      <c r="AD99" s="2">
        <v>2.0</v>
      </c>
      <c r="AE99" s="2">
        <v>1.0</v>
      </c>
      <c r="AF99" s="2">
        <v>2.0</v>
      </c>
      <c r="AG99" s="2" t="s">
        <v>836</v>
      </c>
      <c r="AH99" s="2">
        <v>25.0</v>
      </c>
    </row>
    <row r="100">
      <c r="A100" s="4">
        <v>43796.483944120366</v>
      </c>
      <c r="B100" s="2" t="s">
        <v>711</v>
      </c>
      <c r="C100" s="2" t="s">
        <v>231</v>
      </c>
      <c r="D100" s="2" t="s">
        <v>81</v>
      </c>
      <c r="E100" s="2" t="s">
        <v>837</v>
      </c>
      <c r="F100" s="2" t="s">
        <v>838</v>
      </c>
      <c r="G100" s="2" t="s">
        <v>45</v>
      </c>
      <c r="H100" s="2" t="s">
        <v>45</v>
      </c>
      <c r="I100" s="2" t="s">
        <v>46</v>
      </c>
      <c r="J100" s="2" t="s">
        <v>46</v>
      </c>
      <c r="K100" s="2" t="s">
        <v>45</v>
      </c>
      <c r="L100" s="2" t="s">
        <v>45</v>
      </c>
      <c r="M100" s="2" t="s">
        <v>46</v>
      </c>
      <c r="N100" s="2" t="s">
        <v>45</v>
      </c>
      <c r="P100" s="2" t="s">
        <v>45</v>
      </c>
      <c r="R100" s="2" t="s">
        <v>75</v>
      </c>
    </row>
    <row r="101">
      <c r="A101" s="4">
        <v>43796.487497905095</v>
      </c>
      <c r="B101" s="2" t="s">
        <v>711</v>
      </c>
      <c r="C101" s="2" t="s">
        <v>231</v>
      </c>
      <c r="D101" s="2" t="s">
        <v>232</v>
      </c>
      <c r="E101" s="2" t="s">
        <v>839</v>
      </c>
      <c r="F101" s="2" t="s">
        <v>840</v>
      </c>
      <c r="G101" s="2" t="s">
        <v>45</v>
      </c>
      <c r="H101" s="2" t="s">
        <v>45</v>
      </c>
      <c r="I101" s="2" t="s">
        <v>45</v>
      </c>
      <c r="J101" s="2" t="s">
        <v>46</v>
      </c>
      <c r="K101" s="2" t="s">
        <v>45</v>
      </c>
      <c r="L101" s="2" t="s">
        <v>45</v>
      </c>
      <c r="M101" s="2" t="s">
        <v>46</v>
      </c>
      <c r="N101" s="2" t="s">
        <v>45</v>
      </c>
      <c r="O101" s="2" t="s">
        <v>45</v>
      </c>
      <c r="P101" s="2" t="s">
        <v>46</v>
      </c>
      <c r="Q101" s="2" t="s">
        <v>841</v>
      </c>
      <c r="R101" s="2" t="s">
        <v>202</v>
      </c>
      <c r="T101" s="2" t="s">
        <v>842</v>
      </c>
      <c r="U101" s="2">
        <v>5.0</v>
      </c>
      <c r="V101" s="2">
        <v>5.0</v>
      </c>
      <c r="Z101" s="2">
        <v>3.0</v>
      </c>
      <c r="AA101" s="2">
        <v>2.0</v>
      </c>
      <c r="AB101" s="2">
        <v>2.0</v>
      </c>
      <c r="AC101" s="2">
        <v>2.0</v>
      </c>
      <c r="AD101" s="2">
        <v>5.0</v>
      </c>
      <c r="AE101" s="2">
        <v>5.0</v>
      </c>
      <c r="AF101" s="2">
        <v>4.0</v>
      </c>
      <c r="AI101" s="2" t="s">
        <v>843</v>
      </c>
      <c r="AK101" s="2" t="s">
        <v>844</v>
      </c>
      <c r="AL101" s="2" t="s">
        <v>845</v>
      </c>
    </row>
    <row r="102">
      <c r="A102" s="4">
        <v>43796.68454884259</v>
      </c>
      <c r="B102" s="2" t="s">
        <v>711</v>
      </c>
      <c r="C102" s="2" t="s">
        <v>231</v>
      </c>
      <c r="D102" s="2" t="s">
        <v>232</v>
      </c>
      <c r="E102" s="2" t="s">
        <v>846</v>
      </c>
      <c r="F102" s="2" t="s">
        <v>847</v>
      </c>
      <c r="G102" s="2" t="s">
        <v>46</v>
      </c>
      <c r="H102" s="2" t="s">
        <v>45</v>
      </c>
      <c r="I102" s="2" t="s">
        <v>46</v>
      </c>
      <c r="J102" s="2" t="s">
        <v>46</v>
      </c>
      <c r="K102" s="2" t="s">
        <v>46</v>
      </c>
      <c r="L102" s="2" t="s">
        <v>45</v>
      </c>
      <c r="M102" s="2" t="s">
        <v>46</v>
      </c>
      <c r="N102" s="2" t="s">
        <v>45</v>
      </c>
      <c r="O102" s="2" t="s">
        <v>46</v>
      </c>
      <c r="P102" s="2" t="s">
        <v>45</v>
      </c>
      <c r="R102" s="2" t="s">
        <v>47</v>
      </c>
      <c r="T102" s="2" t="s">
        <v>848</v>
      </c>
      <c r="U102" s="2">
        <v>3.0</v>
      </c>
      <c r="V102" s="2">
        <v>4.0</v>
      </c>
      <c r="W102" s="2">
        <v>2.0</v>
      </c>
      <c r="X102" s="2">
        <v>3.0</v>
      </c>
      <c r="Y102" s="2">
        <v>3.0</v>
      </c>
      <c r="Z102" s="2">
        <v>2.0</v>
      </c>
      <c r="AA102" s="2">
        <v>2.0</v>
      </c>
      <c r="AB102" s="2">
        <v>1.0</v>
      </c>
      <c r="AC102" s="2">
        <v>2.0</v>
      </c>
      <c r="AD102" s="2">
        <v>5.0</v>
      </c>
      <c r="AE102" s="2">
        <v>2.0</v>
      </c>
      <c r="AF102" s="2">
        <v>4.0</v>
      </c>
      <c r="AK102" s="2" t="s">
        <v>849</v>
      </c>
      <c r="AL102" s="2" t="s">
        <v>850</v>
      </c>
      <c r="AM102" s="2" t="s">
        <v>851</v>
      </c>
      <c r="AN102" s="2" t="s">
        <v>852</v>
      </c>
      <c r="AO102" s="5">
        <v>43746.0</v>
      </c>
    </row>
    <row r="103">
      <c r="A103" s="4">
        <v>43796.6899053588</v>
      </c>
      <c r="B103" s="2" t="s">
        <v>711</v>
      </c>
      <c r="C103" s="2" t="s">
        <v>231</v>
      </c>
      <c r="D103" s="2" t="s">
        <v>232</v>
      </c>
      <c r="E103" s="2" t="s">
        <v>839</v>
      </c>
      <c r="F103" s="2" t="s">
        <v>853</v>
      </c>
      <c r="G103" s="2" t="s">
        <v>45</v>
      </c>
      <c r="H103" s="2" t="s">
        <v>45</v>
      </c>
      <c r="I103" s="2" t="s">
        <v>46</v>
      </c>
      <c r="J103" s="2" t="s">
        <v>46</v>
      </c>
      <c r="K103" s="2" t="s">
        <v>45</v>
      </c>
      <c r="L103" s="2" t="s">
        <v>45</v>
      </c>
      <c r="M103" s="2" t="s">
        <v>46</v>
      </c>
      <c r="N103" s="2" t="s">
        <v>45</v>
      </c>
      <c r="O103" s="2" t="s">
        <v>46</v>
      </c>
      <c r="P103" s="2" t="s">
        <v>46</v>
      </c>
      <c r="Q103" s="2" t="s">
        <v>854</v>
      </c>
      <c r="R103" s="2" t="s">
        <v>202</v>
      </c>
      <c r="S103" s="2" t="s">
        <v>855</v>
      </c>
      <c r="T103" s="2" t="s">
        <v>856</v>
      </c>
      <c r="U103" s="2">
        <v>5.0</v>
      </c>
      <c r="V103" s="2">
        <v>5.0</v>
      </c>
      <c r="W103" s="2">
        <v>1.0</v>
      </c>
      <c r="X103" s="2">
        <v>1.0</v>
      </c>
      <c r="Y103" s="2">
        <v>1.0</v>
      </c>
      <c r="Z103" s="2">
        <v>2.0</v>
      </c>
      <c r="AA103" s="2">
        <v>1.0</v>
      </c>
      <c r="AB103" s="2">
        <v>1.0</v>
      </c>
      <c r="AC103" s="2">
        <v>1.0</v>
      </c>
      <c r="AD103" s="2">
        <v>5.0</v>
      </c>
      <c r="AE103" s="2">
        <v>1.0</v>
      </c>
      <c r="AF103" s="2">
        <v>2.0</v>
      </c>
      <c r="AK103" s="2" t="s">
        <v>857</v>
      </c>
    </row>
    <row r="104">
      <c r="A104" s="4">
        <v>43796.69430579861</v>
      </c>
      <c r="B104" s="2" t="s">
        <v>711</v>
      </c>
      <c r="C104" s="2" t="s">
        <v>231</v>
      </c>
      <c r="D104" s="2" t="s">
        <v>811</v>
      </c>
      <c r="E104" s="2" t="s">
        <v>57</v>
      </c>
      <c r="F104" s="2" t="s">
        <v>858</v>
      </c>
      <c r="O104" s="2" t="s">
        <v>45</v>
      </c>
      <c r="P104" s="2" t="s">
        <v>46</v>
      </c>
      <c r="Q104" s="2" t="s">
        <v>859</v>
      </c>
      <c r="R104" s="2" t="s">
        <v>202</v>
      </c>
      <c r="S104" s="2" t="s">
        <v>860</v>
      </c>
      <c r="T104" s="2" t="s">
        <v>861</v>
      </c>
      <c r="U104" s="2">
        <v>2.0</v>
      </c>
      <c r="V104" s="2">
        <v>2.0</v>
      </c>
      <c r="W104" s="2">
        <v>1.0</v>
      </c>
      <c r="X104" s="2">
        <v>2.0</v>
      </c>
      <c r="Y104" s="2">
        <v>3.0</v>
      </c>
      <c r="Z104" s="2">
        <v>2.0</v>
      </c>
      <c r="AA104" s="2">
        <v>2.0</v>
      </c>
      <c r="AB104" s="2">
        <v>2.0</v>
      </c>
      <c r="AC104" s="2">
        <v>4.0</v>
      </c>
      <c r="AD104" s="2">
        <v>3.0</v>
      </c>
      <c r="AE104" s="2">
        <v>2.0</v>
      </c>
      <c r="AF104" s="2">
        <v>2.0</v>
      </c>
      <c r="AH104" s="2" t="s">
        <v>862</v>
      </c>
      <c r="AI104" s="2" t="s">
        <v>863</v>
      </c>
      <c r="AJ104" s="2" t="s">
        <v>864</v>
      </c>
      <c r="AK104" s="2" t="s">
        <v>865</v>
      </c>
      <c r="AL104" s="2" t="s">
        <v>866</v>
      </c>
      <c r="AM104" s="2" t="s">
        <v>867</v>
      </c>
      <c r="AO104" s="5">
        <v>43746.0</v>
      </c>
    </row>
    <row r="105">
      <c r="A105" s="4">
        <v>43796.696507175926</v>
      </c>
      <c r="B105" s="2" t="s">
        <v>711</v>
      </c>
      <c r="C105" s="2" t="s">
        <v>231</v>
      </c>
      <c r="D105" s="2" t="s">
        <v>56</v>
      </c>
      <c r="E105" s="2" t="s">
        <v>57</v>
      </c>
      <c r="U105" s="2">
        <v>3.0</v>
      </c>
      <c r="V105" s="2">
        <v>1.0</v>
      </c>
      <c r="W105" s="2">
        <v>5.0</v>
      </c>
      <c r="X105" s="2">
        <v>1.0</v>
      </c>
      <c r="Y105" s="2">
        <v>1.0</v>
      </c>
      <c r="Z105" s="2">
        <v>5.0</v>
      </c>
      <c r="AA105" s="2">
        <v>5.0</v>
      </c>
      <c r="AB105" s="2">
        <v>5.0</v>
      </c>
      <c r="AC105" s="2">
        <v>5.0</v>
      </c>
      <c r="AD105" s="2">
        <v>5.0</v>
      </c>
      <c r="AE105" s="2">
        <v>1.0</v>
      </c>
      <c r="AF105" s="2">
        <v>5.0</v>
      </c>
      <c r="AH105" s="2" t="s">
        <v>868</v>
      </c>
      <c r="AI105" s="2" t="s">
        <v>869</v>
      </c>
      <c r="AK105" s="2" t="s">
        <v>870</v>
      </c>
    </row>
    <row r="106">
      <c r="A106" s="4">
        <v>43796.708370381944</v>
      </c>
      <c r="B106" s="2" t="s">
        <v>711</v>
      </c>
      <c r="C106" s="2" t="s">
        <v>231</v>
      </c>
      <c r="D106" s="2" t="s">
        <v>871</v>
      </c>
      <c r="P106" s="2" t="s">
        <v>46</v>
      </c>
      <c r="Q106" s="2" t="s">
        <v>872</v>
      </c>
      <c r="R106" s="2" t="s">
        <v>75</v>
      </c>
      <c r="S106" s="2" t="s">
        <v>873</v>
      </c>
      <c r="U106" s="2">
        <v>5.0</v>
      </c>
      <c r="V106" s="2">
        <v>2.0</v>
      </c>
      <c r="W106" s="2">
        <v>2.0</v>
      </c>
      <c r="X106" s="2">
        <v>5.0</v>
      </c>
      <c r="Z106" s="2">
        <v>2.0</v>
      </c>
      <c r="AA106" s="2">
        <v>2.0</v>
      </c>
      <c r="AB106" s="2">
        <v>2.0</v>
      </c>
      <c r="AC106" s="2">
        <v>2.0</v>
      </c>
      <c r="AD106" s="2">
        <v>2.0</v>
      </c>
      <c r="AE106" s="2">
        <v>5.0</v>
      </c>
      <c r="AF106" s="2">
        <v>5.0</v>
      </c>
      <c r="AK106" s="2" t="s">
        <v>874</v>
      </c>
      <c r="AL106" s="2" t="s">
        <v>875</v>
      </c>
      <c r="AO106" s="5">
        <v>43746.0</v>
      </c>
    </row>
    <row r="107">
      <c r="A107" s="4">
        <v>43796.715353113424</v>
      </c>
      <c r="B107" s="2" t="s">
        <v>876</v>
      </c>
      <c r="C107" s="2" t="s">
        <v>231</v>
      </c>
      <c r="D107" s="2" t="s">
        <v>232</v>
      </c>
      <c r="E107" s="2" t="s">
        <v>877</v>
      </c>
      <c r="G107" s="2" t="s">
        <v>45</v>
      </c>
      <c r="H107" s="2" t="s">
        <v>45</v>
      </c>
      <c r="I107" s="2" t="s">
        <v>46</v>
      </c>
      <c r="J107" s="2" t="s">
        <v>45</v>
      </c>
      <c r="K107" s="2" t="s">
        <v>45</v>
      </c>
      <c r="L107" s="2" t="s">
        <v>45</v>
      </c>
      <c r="M107" s="2" t="s">
        <v>46</v>
      </c>
      <c r="N107" s="2" t="s">
        <v>45</v>
      </c>
      <c r="O107" s="2" t="s">
        <v>45</v>
      </c>
      <c r="R107" s="2" t="s">
        <v>47</v>
      </c>
      <c r="S107" s="2" t="s">
        <v>878</v>
      </c>
      <c r="T107" s="2" t="s">
        <v>879</v>
      </c>
      <c r="U107" s="2">
        <v>5.0</v>
      </c>
      <c r="V107" s="2">
        <v>4.0</v>
      </c>
      <c r="W107" s="2">
        <v>2.0</v>
      </c>
      <c r="X107" s="2">
        <v>2.0</v>
      </c>
      <c r="Y107" s="2">
        <v>5.0</v>
      </c>
      <c r="Z107" s="2">
        <v>5.0</v>
      </c>
      <c r="AA107" s="2">
        <v>5.0</v>
      </c>
      <c r="AB107" s="2">
        <v>4.0</v>
      </c>
      <c r="AC107" s="2">
        <v>2.0</v>
      </c>
      <c r="AD107" s="2">
        <v>5.0</v>
      </c>
      <c r="AE107" s="2">
        <v>2.0</v>
      </c>
      <c r="AF107" s="2">
        <v>2.0</v>
      </c>
      <c r="AL107" s="2" t="s">
        <v>880</v>
      </c>
      <c r="AM107" s="2" t="s">
        <v>881</v>
      </c>
      <c r="AO107" s="5">
        <v>43773.0</v>
      </c>
    </row>
    <row r="108">
      <c r="A108" s="4">
        <v>43796.71860607639</v>
      </c>
      <c r="B108" s="2" t="s">
        <v>876</v>
      </c>
      <c r="C108" s="2" t="s">
        <v>231</v>
      </c>
      <c r="E108" s="2" t="s">
        <v>882</v>
      </c>
      <c r="F108" s="2" t="s">
        <v>883</v>
      </c>
      <c r="O108" s="2" t="s">
        <v>45</v>
      </c>
      <c r="P108" s="2" t="s">
        <v>46</v>
      </c>
      <c r="Q108" s="2" t="s">
        <v>884</v>
      </c>
      <c r="R108" s="2" t="s">
        <v>75</v>
      </c>
      <c r="S108" s="2" t="s">
        <v>45</v>
      </c>
      <c r="T108" s="2" t="s">
        <v>885</v>
      </c>
      <c r="U108" s="2">
        <v>2.0</v>
      </c>
      <c r="V108" s="2">
        <v>1.0</v>
      </c>
      <c r="W108" s="2">
        <v>1.0</v>
      </c>
      <c r="X108" s="2">
        <v>2.0</v>
      </c>
      <c r="Y108" s="2">
        <v>2.0</v>
      </c>
      <c r="Z108" s="2">
        <v>1.0</v>
      </c>
      <c r="AA108" s="2">
        <v>1.0</v>
      </c>
      <c r="AB108" s="2">
        <v>1.0</v>
      </c>
      <c r="AC108" s="2">
        <v>2.0</v>
      </c>
      <c r="AD108" s="2">
        <v>1.0</v>
      </c>
      <c r="AE108" s="2">
        <v>1.0</v>
      </c>
      <c r="AF108" s="2">
        <v>2.0</v>
      </c>
      <c r="AG108" s="2" t="s">
        <v>45</v>
      </c>
      <c r="AH108" s="2" t="s">
        <v>45</v>
      </c>
      <c r="AI108" s="2" t="s">
        <v>886</v>
      </c>
      <c r="AK108" s="2" t="s">
        <v>887</v>
      </c>
      <c r="AL108" s="2" t="s">
        <v>888</v>
      </c>
      <c r="AM108" s="2" t="s">
        <v>889</v>
      </c>
      <c r="AO108" s="5">
        <v>43773.0</v>
      </c>
    </row>
    <row r="109">
      <c r="A109" s="4">
        <v>43796.72194898148</v>
      </c>
      <c r="B109" s="2" t="s">
        <v>876</v>
      </c>
      <c r="C109" s="2" t="s">
        <v>231</v>
      </c>
      <c r="E109" s="2" t="s">
        <v>890</v>
      </c>
      <c r="F109" s="2" t="s">
        <v>891</v>
      </c>
      <c r="G109" s="2" t="s">
        <v>45</v>
      </c>
      <c r="H109" s="2" t="s">
        <v>45</v>
      </c>
      <c r="I109" s="2" t="s">
        <v>45</v>
      </c>
      <c r="J109" s="2" t="s">
        <v>45</v>
      </c>
      <c r="K109" s="2" t="s">
        <v>45</v>
      </c>
      <c r="L109" s="2" t="s">
        <v>46</v>
      </c>
      <c r="M109" s="2" t="s">
        <v>46</v>
      </c>
      <c r="N109" s="2" t="s">
        <v>45</v>
      </c>
      <c r="O109" s="2" t="s">
        <v>45</v>
      </c>
      <c r="Q109" s="2" t="s">
        <v>892</v>
      </c>
      <c r="R109" s="2" t="s">
        <v>47</v>
      </c>
      <c r="U109" s="2">
        <v>5.0</v>
      </c>
      <c r="V109" s="2">
        <v>2.0</v>
      </c>
      <c r="Y109" s="2">
        <v>1.0</v>
      </c>
      <c r="AA109" s="2">
        <v>5.0</v>
      </c>
      <c r="AC109" s="2">
        <v>1.0</v>
      </c>
      <c r="AD109" s="2">
        <v>1.0</v>
      </c>
      <c r="AF109" s="2">
        <v>2.0</v>
      </c>
      <c r="AG109" s="2" t="s">
        <v>893</v>
      </c>
      <c r="AH109" s="2" t="s">
        <v>894</v>
      </c>
      <c r="AI109" s="2" t="s">
        <v>895</v>
      </c>
      <c r="AK109" s="2" t="s">
        <v>896</v>
      </c>
      <c r="AL109" s="2" t="s">
        <v>897</v>
      </c>
    </row>
    <row r="110">
      <c r="A110" s="4">
        <v>43796.730428449075</v>
      </c>
      <c r="B110" s="2" t="s">
        <v>876</v>
      </c>
      <c r="C110" s="2" t="s">
        <v>231</v>
      </c>
      <c r="D110" s="2" t="s">
        <v>90</v>
      </c>
      <c r="E110" s="2" t="s">
        <v>898</v>
      </c>
      <c r="F110" s="2" t="s">
        <v>899</v>
      </c>
      <c r="G110" s="2" t="s">
        <v>45</v>
      </c>
      <c r="H110" s="2" t="s">
        <v>46</v>
      </c>
      <c r="I110" s="2" t="s">
        <v>46</v>
      </c>
      <c r="J110" s="2" t="s">
        <v>45</v>
      </c>
      <c r="K110" s="2" t="s">
        <v>45</v>
      </c>
      <c r="L110" s="2" t="s">
        <v>46</v>
      </c>
      <c r="M110" s="2" t="s">
        <v>46</v>
      </c>
      <c r="N110" s="2" t="s">
        <v>45</v>
      </c>
      <c r="O110" s="2" t="s">
        <v>46</v>
      </c>
      <c r="P110" s="2" t="s">
        <v>46</v>
      </c>
      <c r="Q110" s="2" t="s">
        <v>900</v>
      </c>
      <c r="R110" s="2" t="s">
        <v>47</v>
      </c>
      <c r="S110" s="2" t="s">
        <v>901</v>
      </c>
      <c r="T110" s="2" t="s">
        <v>902</v>
      </c>
      <c r="U110" s="2">
        <v>3.0</v>
      </c>
      <c r="V110" s="2">
        <v>4.0</v>
      </c>
      <c r="W110" s="2">
        <v>4.0</v>
      </c>
      <c r="X110" s="2">
        <v>4.0</v>
      </c>
      <c r="Y110" s="2">
        <v>5.0</v>
      </c>
      <c r="Z110" s="2">
        <v>2.0</v>
      </c>
      <c r="AA110" s="2">
        <v>5.0</v>
      </c>
      <c r="AB110" s="2">
        <v>4.0</v>
      </c>
      <c r="AC110" s="2">
        <v>2.0</v>
      </c>
      <c r="AD110" s="2">
        <v>4.0</v>
      </c>
      <c r="AE110" s="2">
        <v>1.0</v>
      </c>
      <c r="AF110" s="2">
        <v>2.0</v>
      </c>
      <c r="AG110" s="2" t="s">
        <v>903</v>
      </c>
      <c r="AH110" s="2" t="s">
        <v>904</v>
      </c>
      <c r="AI110" s="2" t="s">
        <v>905</v>
      </c>
      <c r="AJ110" s="2" t="s">
        <v>906</v>
      </c>
      <c r="AK110" s="2" t="s">
        <v>907</v>
      </c>
      <c r="AL110" s="2" t="s">
        <v>908</v>
      </c>
      <c r="AM110" s="2" t="s">
        <v>909</v>
      </c>
      <c r="AN110" s="2" t="s">
        <v>910</v>
      </c>
      <c r="AO110" s="5">
        <v>43777.0</v>
      </c>
    </row>
    <row r="111">
      <c r="A111" s="4">
        <v>43797.467924571756</v>
      </c>
      <c r="B111" s="2" t="s">
        <v>876</v>
      </c>
      <c r="C111" s="2" t="s">
        <v>231</v>
      </c>
      <c r="D111" s="2" t="s">
        <v>90</v>
      </c>
      <c r="E111" s="2" t="s">
        <v>911</v>
      </c>
      <c r="F111" s="2" t="s">
        <v>912</v>
      </c>
      <c r="G111" s="2" t="s">
        <v>45</v>
      </c>
      <c r="H111" s="2" t="s">
        <v>45</v>
      </c>
      <c r="I111" s="2" t="s">
        <v>45</v>
      </c>
      <c r="J111" s="2" t="s">
        <v>46</v>
      </c>
      <c r="K111" s="2" t="s">
        <v>46</v>
      </c>
      <c r="L111" s="2" t="s">
        <v>46</v>
      </c>
      <c r="M111" s="2" t="s">
        <v>46</v>
      </c>
      <c r="N111" s="2" t="s">
        <v>45</v>
      </c>
      <c r="O111" s="2" t="s">
        <v>46</v>
      </c>
      <c r="P111" s="2" t="s">
        <v>46</v>
      </c>
      <c r="R111" s="2" t="s">
        <v>75</v>
      </c>
      <c r="U111" s="2">
        <v>4.0</v>
      </c>
      <c r="V111" s="2">
        <v>3.0</v>
      </c>
      <c r="W111" s="2">
        <v>2.0</v>
      </c>
      <c r="X111" s="2">
        <v>3.0</v>
      </c>
      <c r="Y111" s="2">
        <v>2.0</v>
      </c>
      <c r="Z111" s="2">
        <v>1.0</v>
      </c>
      <c r="AA111" s="2">
        <v>2.0</v>
      </c>
      <c r="AB111" s="2">
        <v>2.0</v>
      </c>
      <c r="AC111" s="2">
        <v>1.0</v>
      </c>
      <c r="AD111" s="2">
        <v>2.0</v>
      </c>
      <c r="AE111" s="2">
        <v>1.0</v>
      </c>
      <c r="AF111" s="2">
        <v>2.0</v>
      </c>
      <c r="AG111" s="2" t="s">
        <v>226</v>
      </c>
      <c r="AH111" s="2" t="s">
        <v>913</v>
      </c>
      <c r="AI111" s="2" t="s">
        <v>914</v>
      </c>
      <c r="AK111" s="2" t="s">
        <v>915</v>
      </c>
      <c r="AL111" s="2" t="s">
        <v>916</v>
      </c>
      <c r="AM111" s="2" t="s">
        <v>917</v>
      </c>
      <c r="AO111" s="5">
        <v>43777.0</v>
      </c>
    </row>
    <row r="112">
      <c r="A112" s="4">
        <v>43797.471664247685</v>
      </c>
      <c r="B112" s="2" t="s">
        <v>876</v>
      </c>
      <c r="C112" s="2" t="s">
        <v>231</v>
      </c>
      <c r="D112" s="2" t="s">
        <v>90</v>
      </c>
      <c r="E112" s="2" t="s">
        <v>918</v>
      </c>
      <c r="F112" s="2" t="s">
        <v>919</v>
      </c>
      <c r="G112" s="2" t="s">
        <v>45</v>
      </c>
      <c r="H112" s="2" t="s">
        <v>45</v>
      </c>
      <c r="I112" s="2" t="s">
        <v>45</v>
      </c>
      <c r="J112" s="2" t="s">
        <v>45</v>
      </c>
      <c r="K112" s="2" t="s">
        <v>45</v>
      </c>
      <c r="L112" s="2" t="s">
        <v>46</v>
      </c>
      <c r="M112" s="2" t="s">
        <v>46</v>
      </c>
      <c r="N112" s="2" t="s">
        <v>45</v>
      </c>
      <c r="O112" s="2" t="s">
        <v>46</v>
      </c>
      <c r="P112" s="2" t="s">
        <v>46</v>
      </c>
      <c r="R112" s="2" t="s">
        <v>47</v>
      </c>
      <c r="T112" s="2" t="s">
        <v>920</v>
      </c>
      <c r="U112" s="2">
        <v>2.0</v>
      </c>
      <c r="V112" s="2">
        <v>5.0</v>
      </c>
      <c r="W112" s="2">
        <v>3.0</v>
      </c>
      <c r="X112" s="2">
        <v>1.0</v>
      </c>
      <c r="Z112" s="2">
        <v>1.0</v>
      </c>
      <c r="AA112" s="2">
        <v>2.0</v>
      </c>
      <c r="AB112" s="2">
        <v>3.0</v>
      </c>
      <c r="AC112" s="2">
        <v>1.0</v>
      </c>
      <c r="AD112" s="2">
        <v>2.0</v>
      </c>
      <c r="AE112" s="2">
        <v>1.0</v>
      </c>
      <c r="AF112" s="2">
        <v>3.0</v>
      </c>
      <c r="AG112" s="2" t="s">
        <v>921</v>
      </c>
      <c r="AJ112" s="2" t="s">
        <v>922</v>
      </c>
      <c r="AK112" s="2" t="s">
        <v>923</v>
      </c>
      <c r="AL112" s="2" t="s">
        <v>924</v>
      </c>
      <c r="AM112" s="2" t="s">
        <v>925</v>
      </c>
      <c r="AN112" s="2" t="s">
        <v>926</v>
      </c>
      <c r="AO112" s="5">
        <v>43778.0</v>
      </c>
    </row>
    <row r="113">
      <c r="A113" s="4">
        <v>43797.66933447917</v>
      </c>
      <c r="B113" s="2" t="s">
        <v>876</v>
      </c>
      <c r="C113" s="2" t="s">
        <v>231</v>
      </c>
      <c r="D113" s="2" t="s">
        <v>438</v>
      </c>
      <c r="E113" s="2" t="s">
        <v>927</v>
      </c>
      <c r="F113" s="2" t="s">
        <v>928</v>
      </c>
      <c r="G113" s="2" t="s">
        <v>45</v>
      </c>
      <c r="H113" s="2" t="s">
        <v>45</v>
      </c>
      <c r="I113" s="2" t="s">
        <v>46</v>
      </c>
      <c r="J113" s="2" t="s">
        <v>46</v>
      </c>
      <c r="K113" s="2" t="s">
        <v>46</v>
      </c>
      <c r="L113" s="2" t="s">
        <v>46</v>
      </c>
      <c r="M113" s="2" t="s">
        <v>46</v>
      </c>
      <c r="N113" s="2" t="s">
        <v>46</v>
      </c>
      <c r="O113" s="2" t="s">
        <v>46</v>
      </c>
      <c r="P113" s="2" t="s">
        <v>45</v>
      </c>
      <c r="R113" s="2" t="s">
        <v>47</v>
      </c>
      <c r="S113" s="2" t="s">
        <v>929</v>
      </c>
      <c r="T113" s="2" t="s">
        <v>930</v>
      </c>
      <c r="U113" s="2">
        <v>2.0</v>
      </c>
      <c r="V113" s="2">
        <v>2.0</v>
      </c>
      <c r="W113" s="2">
        <v>2.0</v>
      </c>
      <c r="X113" s="2">
        <v>2.0</v>
      </c>
      <c r="Y113" s="2">
        <v>2.0</v>
      </c>
      <c r="Z113" s="2">
        <v>2.0</v>
      </c>
      <c r="AA113" s="2">
        <v>2.0</v>
      </c>
      <c r="AB113" s="2">
        <v>2.0</v>
      </c>
      <c r="AC113" s="2">
        <v>2.0</v>
      </c>
      <c r="AD113" s="2">
        <v>3.0</v>
      </c>
      <c r="AE113" s="2">
        <v>1.0</v>
      </c>
      <c r="AF113" s="2">
        <v>3.0</v>
      </c>
      <c r="AG113" s="2" t="s">
        <v>46</v>
      </c>
      <c r="AH113" s="2" t="s">
        <v>931</v>
      </c>
      <c r="AI113" s="2" t="s">
        <v>932</v>
      </c>
      <c r="AJ113" s="2" t="s">
        <v>933</v>
      </c>
      <c r="AK113" s="2" t="s">
        <v>934</v>
      </c>
      <c r="AL113" s="2" t="s">
        <v>935</v>
      </c>
      <c r="AM113" s="2" t="s">
        <v>936</v>
      </c>
      <c r="AN113" s="2" t="s">
        <v>937</v>
      </c>
      <c r="AO113" s="5">
        <v>43777.0</v>
      </c>
    </row>
    <row r="114">
      <c r="A114" s="4">
        <v>43797.67756015046</v>
      </c>
      <c r="B114" s="2" t="s">
        <v>876</v>
      </c>
      <c r="C114" s="2" t="s">
        <v>231</v>
      </c>
      <c r="D114" s="2" t="s">
        <v>56</v>
      </c>
      <c r="E114" s="2" t="s">
        <v>938</v>
      </c>
      <c r="F114" s="2" t="s">
        <v>939</v>
      </c>
      <c r="G114" s="2" t="s">
        <v>45</v>
      </c>
      <c r="H114" s="2" t="s">
        <v>45</v>
      </c>
      <c r="I114" s="2" t="s">
        <v>46</v>
      </c>
      <c r="J114" s="2" t="s">
        <v>46</v>
      </c>
      <c r="K114" s="2" t="s">
        <v>46</v>
      </c>
      <c r="L114" s="2" t="s">
        <v>46</v>
      </c>
      <c r="M114" s="2" t="s">
        <v>46</v>
      </c>
      <c r="N114" s="2" t="s">
        <v>46</v>
      </c>
      <c r="O114" s="2" t="s">
        <v>46</v>
      </c>
      <c r="P114" s="2" t="s">
        <v>46</v>
      </c>
      <c r="Q114" s="2" t="s">
        <v>940</v>
      </c>
      <c r="R114" s="2" t="s">
        <v>47</v>
      </c>
      <c r="S114" s="2" t="s">
        <v>941</v>
      </c>
      <c r="T114" s="2" t="s">
        <v>942</v>
      </c>
      <c r="U114" s="2">
        <v>5.0</v>
      </c>
      <c r="V114" s="2">
        <v>5.0</v>
      </c>
      <c r="W114" s="2">
        <v>2.0</v>
      </c>
      <c r="X114" s="2">
        <v>2.0</v>
      </c>
      <c r="Y114" s="2">
        <v>5.0</v>
      </c>
      <c r="Z114" s="2">
        <v>3.0</v>
      </c>
      <c r="AA114" s="2">
        <v>5.0</v>
      </c>
      <c r="AB114" s="2">
        <v>5.0</v>
      </c>
      <c r="AC114" s="2">
        <v>5.0</v>
      </c>
      <c r="AD114" s="2">
        <v>5.0</v>
      </c>
      <c r="AE114" s="2">
        <v>3.0</v>
      </c>
      <c r="AF114" s="2">
        <v>2.0</v>
      </c>
      <c r="AK114" s="2" t="s">
        <v>943</v>
      </c>
      <c r="AL114" s="2" t="s">
        <v>944</v>
      </c>
      <c r="AM114" s="2" t="s">
        <v>945</v>
      </c>
      <c r="AN114" s="2" t="s">
        <v>946</v>
      </c>
    </row>
    <row r="115">
      <c r="A115" s="4">
        <v>43797.68371027778</v>
      </c>
      <c r="B115" s="2" t="s">
        <v>876</v>
      </c>
      <c r="C115" s="2" t="s">
        <v>231</v>
      </c>
      <c r="D115" s="2" t="s">
        <v>90</v>
      </c>
      <c r="E115" s="2" t="s">
        <v>57</v>
      </c>
      <c r="F115" s="2" t="s">
        <v>947</v>
      </c>
      <c r="O115" s="2" t="s">
        <v>46</v>
      </c>
      <c r="P115" s="2" t="s">
        <v>45</v>
      </c>
      <c r="Q115" s="2" t="s">
        <v>788</v>
      </c>
      <c r="R115" s="2" t="s">
        <v>47</v>
      </c>
      <c r="S115" s="2" t="s">
        <v>948</v>
      </c>
      <c r="T115" s="2" t="s">
        <v>949</v>
      </c>
      <c r="U115" s="2">
        <v>1.0</v>
      </c>
      <c r="V115" s="2">
        <v>2.0</v>
      </c>
      <c r="W115" s="2">
        <v>2.0</v>
      </c>
      <c r="X115" s="2">
        <v>2.0</v>
      </c>
      <c r="Y115" s="2">
        <v>1.0</v>
      </c>
      <c r="Z115" s="2">
        <v>2.0</v>
      </c>
      <c r="AA115" s="2">
        <v>1.0</v>
      </c>
      <c r="AB115" s="2">
        <v>1.0</v>
      </c>
      <c r="AC115" s="2">
        <v>1.0</v>
      </c>
      <c r="AD115" s="2">
        <v>1.0</v>
      </c>
      <c r="AF115" s="2">
        <v>2.0</v>
      </c>
      <c r="AH115" s="2" t="s">
        <v>950</v>
      </c>
      <c r="AI115" s="2" t="s">
        <v>951</v>
      </c>
      <c r="AJ115" s="2" t="s">
        <v>952</v>
      </c>
      <c r="AK115" s="2" t="s">
        <v>953</v>
      </c>
      <c r="AL115" s="2" t="s">
        <v>954</v>
      </c>
      <c r="AM115" s="2" t="s">
        <v>955</v>
      </c>
      <c r="AN115" s="2" t="s">
        <v>955</v>
      </c>
      <c r="AO115" s="5">
        <v>43777.0</v>
      </c>
    </row>
    <row r="116">
      <c r="A116" s="4">
        <v>43797.694766643515</v>
      </c>
      <c r="B116" s="2" t="s">
        <v>876</v>
      </c>
      <c r="C116" s="2" t="s">
        <v>231</v>
      </c>
      <c r="D116" s="2" t="s">
        <v>254</v>
      </c>
      <c r="E116" s="2" t="s">
        <v>956</v>
      </c>
      <c r="G116" s="2" t="s">
        <v>45</v>
      </c>
      <c r="H116" s="2" t="s">
        <v>45</v>
      </c>
      <c r="I116" s="2" t="s">
        <v>46</v>
      </c>
      <c r="J116" s="2" t="s">
        <v>46</v>
      </c>
      <c r="K116" s="2" t="s">
        <v>46</v>
      </c>
      <c r="L116" s="2" t="s">
        <v>46</v>
      </c>
      <c r="M116" s="2" t="s">
        <v>46</v>
      </c>
      <c r="N116" s="2" t="s">
        <v>45</v>
      </c>
      <c r="O116" s="2" t="s">
        <v>46</v>
      </c>
      <c r="P116" s="2" t="s">
        <v>46</v>
      </c>
      <c r="Q116" s="2" t="s">
        <v>957</v>
      </c>
      <c r="R116" s="2" t="s">
        <v>47</v>
      </c>
      <c r="T116" s="2" t="s">
        <v>958</v>
      </c>
      <c r="U116" s="2">
        <v>1.0</v>
      </c>
      <c r="V116" s="2">
        <v>2.0</v>
      </c>
      <c r="W116" s="2">
        <v>1.0</v>
      </c>
      <c r="X116" s="2">
        <v>1.0</v>
      </c>
      <c r="Y116" s="2">
        <v>1.0</v>
      </c>
      <c r="Z116" s="2">
        <v>1.0</v>
      </c>
      <c r="AA116" s="2">
        <v>3.0</v>
      </c>
      <c r="AB116" s="2">
        <v>2.0</v>
      </c>
      <c r="AC116" s="2">
        <v>1.0</v>
      </c>
      <c r="AD116" s="2">
        <v>1.0</v>
      </c>
      <c r="AE116" s="2">
        <v>1.0</v>
      </c>
      <c r="AF116" s="2">
        <v>1.0</v>
      </c>
      <c r="AG116" s="2" t="s">
        <v>959</v>
      </c>
      <c r="AH116" s="2" t="s">
        <v>960</v>
      </c>
      <c r="AI116" s="2" t="s">
        <v>961</v>
      </c>
      <c r="AJ116" s="2" t="s">
        <v>962</v>
      </c>
      <c r="AK116" s="2" t="s">
        <v>963</v>
      </c>
      <c r="AL116" s="2" t="s">
        <v>964</v>
      </c>
    </row>
    <row r="117">
      <c r="A117" s="4">
        <v>43797.700951273146</v>
      </c>
      <c r="B117" s="2" t="s">
        <v>876</v>
      </c>
      <c r="C117" s="2" t="s">
        <v>231</v>
      </c>
      <c r="D117" s="2" t="s">
        <v>254</v>
      </c>
      <c r="E117" s="2" t="s">
        <v>965</v>
      </c>
      <c r="G117" s="2" t="s">
        <v>45</v>
      </c>
      <c r="H117" s="2" t="s">
        <v>45</v>
      </c>
      <c r="I117" s="2" t="s">
        <v>46</v>
      </c>
      <c r="J117" s="2" t="s">
        <v>46</v>
      </c>
      <c r="K117" s="2" t="s">
        <v>46</v>
      </c>
      <c r="L117" s="2" t="s">
        <v>46</v>
      </c>
      <c r="M117" s="2" t="s">
        <v>46</v>
      </c>
      <c r="N117" s="2" t="s">
        <v>45</v>
      </c>
      <c r="O117" s="2" t="s">
        <v>46</v>
      </c>
      <c r="P117" s="2" t="s">
        <v>45</v>
      </c>
      <c r="R117" s="2" t="s">
        <v>47</v>
      </c>
      <c r="T117" s="2" t="s">
        <v>966</v>
      </c>
      <c r="U117" s="2">
        <v>1.0</v>
      </c>
      <c r="V117" s="2">
        <v>2.0</v>
      </c>
      <c r="W117" s="2">
        <v>1.0</v>
      </c>
      <c r="X117" s="2">
        <v>1.0</v>
      </c>
      <c r="Y117" s="2">
        <v>1.0</v>
      </c>
      <c r="Z117" s="2">
        <v>1.0</v>
      </c>
      <c r="AA117" s="2">
        <v>3.0</v>
      </c>
      <c r="AB117" s="2">
        <v>2.0</v>
      </c>
      <c r="AC117" s="2">
        <v>1.0</v>
      </c>
      <c r="AD117" s="2">
        <v>1.0</v>
      </c>
      <c r="AE117" s="2">
        <v>1.0</v>
      </c>
      <c r="AF117" s="2">
        <v>1.0</v>
      </c>
      <c r="AG117" s="2" t="s">
        <v>967</v>
      </c>
      <c r="AH117" s="2" t="s">
        <v>968</v>
      </c>
      <c r="AI117" s="2" t="s">
        <v>969</v>
      </c>
      <c r="AJ117" s="2" t="s">
        <v>970</v>
      </c>
      <c r="AK117" s="2" t="s">
        <v>971</v>
      </c>
      <c r="AM117" s="2" t="s">
        <v>972</v>
      </c>
    </row>
    <row r="118">
      <c r="A118" s="4">
        <v>43797.70646008102</v>
      </c>
      <c r="B118" s="2" t="s">
        <v>876</v>
      </c>
      <c r="C118" s="2" t="s">
        <v>231</v>
      </c>
      <c r="D118" s="2" t="s">
        <v>118</v>
      </c>
      <c r="E118" s="2" t="s">
        <v>973</v>
      </c>
      <c r="G118" s="2" t="s">
        <v>45</v>
      </c>
      <c r="H118" s="2" t="s">
        <v>45</v>
      </c>
      <c r="I118" s="2" t="s">
        <v>46</v>
      </c>
      <c r="J118" s="2" t="s">
        <v>46</v>
      </c>
      <c r="K118" s="2" t="s">
        <v>46</v>
      </c>
      <c r="L118" s="2" t="s">
        <v>46</v>
      </c>
      <c r="M118" s="2" t="s">
        <v>46</v>
      </c>
      <c r="N118" s="2" t="s">
        <v>45</v>
      </c>
      <c r="O118" s="2" t="s">
        <v>46</v>
      </c>
      <c r="P118" s="2" t="s">
        <v>46</v>
      </c>
      <c r="Q118" s="2" t="s">
        <v>974</v>
      </c>
      <c r="R118" s="2" t="s">
        <v>47</v>
      </c>
      <c r="S118" s="2" t="s">
        <v>975</v>
      </c>
      <c r="T118" s="2" t="s">
        <v>976</v>
      </c>
      <c r="U118" s="2">
        <v>1.0</v>
      </c>
      <c r="V118" s="2">
        <v>3.0</v>
      </c>
      <c r="W118" s="2">
        <v>1.0</v>
      </c>
      <c r="X118" s="2">
        <v>1.0</v>
      </c>
      <c r="Y118" s="2">
        <v>1.0</v>
      </c>
      <c r="Z118" s="2">
        <v>1.0</v>
      </c>
      <c r="AA118" s="2">
        <v>3.0</v>
      </c>
      <c r="AB118" s="2">
        <v>1.0</v>
      </c>
      <c r="AC118" s="2">
        <v>2.0</v>
      </c>
      <c r="AD118" s="2">
        <v>1.0</v>
      </c>
      <c r="AF118" s="2">
        <v>1.0</v>
      </c>
      <c r="AG118" s="2" t="s">
        <v>977</v>
      </c>
      <c r="AH118" s="2" t="s">
        <v>978</v>
      </c>
      <c r="AI118" s="2" t="s">
        <v>979</v>
      </c>
      <c r="AJ118" s="2" t="s">
        <v>980</v>
      </c>
      <c r="AK118" s="2" t="s">
        <v>981</v>
      </c>
      <c r="AL118" s="2" t="s">
        <v>982</v>
      </c>
    </row>
    <row r="119">
      <c r="A119" s="4">
        <v>43797.72789334491</v>
      </c>
      <c r="B119" s="2" t="s">
        <v>876</v>
      </c>
      <c r="C119" s="2" t="s">
        <v>231</v>
      </c>
      <c r="D119" s="2" t="s">
        <v>232</v>
      </c>
      <c r="E119" s="2" t="s">
        <v>983</v>
      </c>
      <c r="F119" s="2" t="s">
        <v>984</v>
      </c>
      <c r="G119" s="2" t="s">
        <v>45</v>
      </c>
      <c r="H119" s="2" t="s">
        <v>45</v>
      </c>
      <c r="I119" s="2" t="s">
        <v>46</v>
      </c>
      <c r="J119" s="2" t="s">
        <v>46</v>
      </c>
      <c r="K119" s="2" t="s">
        <v>46</v>
      </c>
      <c r="L119" s="2" t="s">
        <v>45</v>
      </c>
      <c r="M119" s="2" t="s">
        <v>46</v>
      </c>
      <c r="N119" s="2" t="s">
        <v>45</v>
      </c>
      <c r="O119" s="2" t="s">
        <v>45</v>
      </c>
      <c r="P119" s="2" t="s">
        <v>46</v>
      </c>
      <c r="Q119" s="2" t="s">
        <v>985</v>
      </c>
      <c r="R119" s="2" t="s">
        <v>47</v>
      </c>
      <c r="S119" s="2" t="s">
        <v>986</v>
      </c>
      <c r="T119" s="2" t="s">
        <v>987</v>
      </c>
      <c r="U119" s="2">
        <v>5.0</v>
      </c>
      <c r="V119" s="2">
        <v>5.0</v>
      </c>
      <c r="W119" s="2">
        <v>5.0</v>
      </c>
      <c r="X119" s="2">
        <v>5.0</v>
      </c>
      <c r="Y119" s="2">
        <v>2.0</v>
      </c>
      <c r="Z119" s="2">
        <v>3.0</v>
      </c>
      <c r="AA119" s="2">
        <v>3.0</v>
      </c>
      <c r="AB119" s="2">
        <v>1.0</v>
      </c>
      <c r="AC119" s="2">
        <v>2.0</v>
      </c>
      <c r="AD119" s="2">
        <v>5.0</v>
      </c>
      <c r="AE119" s="2">
        <v>5.0</v>
      </c>
      <c r="AF119" s="2">
        <v>3.0</v>
      </c>
      <c r="AG119" s="2" t="s">
        <v>988</v>
      </c>
      <c r="AH119" s="2" t="s">
        <v>989</v>
      </c>
      <c r="AI119" s="2" t="s">
        <v>990</v>
      </c>
      <c r="AJ119" s="2" t="s">
        <v>991</v>
      </c>
      <c r="AK119" s="2" t="s">
        <v>992</v>
      </c>
      <c r="AL119" s="2" t="s">
        <v>993</v>
      </c>
      <c r="AM119" s="2" t="s">
        <v>994</v>
      </c>
      <c r="AN119" s="2" t="s">
        <v>995</v>
      </c>
      <c r="AO119" s="5">
        <v>43773.0</v>
      </c>
    </row>
    <row r="120">
      <c r="A120" s="4">
        <v>43797.73115571759</v>
      </c>
      <c r="B120" s="2" t="s">
        <v>876</v>
      </c>
      <c r="C120" s="2" t="s">
        <v>231</v>
      </c>
      <c r="D120" s="2" t="s">
        <v>81</v>
      </c>
      <c r="E120" s="2" t="s">
        <v>965</v>
      </c>
      <c r="F120" s="2" t="s">
        <v>996</v>
      </c>
      <c r="G120" s="2" t="s">
        <v>45</v>
      </c>
      <c r="H120" s="2" t="s">
        <v>46</v>
      </c>
      <c r="I120" s="2" t="s">
        <v>46</v>
      </c>
      <c r="J120" s="2" t="s">
        <v>46</v>
      </c>
      <c r="K120" s="2" t="s">
        <v>45</v>
      </c>
      <c r="L120" s="2" t="s">
        <v>45</v>
      </c>
      <c r="M120" s="2" t="s">
        <v>46</v>
      </c>
      <c r="N120" s="2" t="s">
        <v>45</v>
      </c>
      <c r="O120" s="2" t="s">
        <v>45</v>
      </c>
      <c r="P120" s="2" t="s">
        <v>46</v>
      </c>
      <c r="R120" s="2" t="s">
        <v>75</v>
      </c>
      <c r="T120" s="2" t="s">
        <v>997</v>
      </c>
      <c r="U120" s="2">
        <v>4.0</v>
      </c>
      <c r="V120" s="2">
        <v>4.0</v>
      </c>
      <c r="W120" s="2">
        <v>3.0</v>
      </c>
      <c r="X120" s="2">
        <v>3.0</v>
      </c>
      <c r="Y120" s="2">
        <v>1.0</v>
      </c>
      <c r="Z120" s="2">
        <v>1.0</v>
      </c>
      <c r="AA120" s="2">
        <v>3.0</v>
      </c>
      <c r="AB120" s="2">
        <v>3.0</v>
      </c>
      <c r="AC120" s="2">
        <v>5.0</v>
      </c>
      <c r="AD120" s="2">
        <v>3.0</v>
      </c>
      <c r="AE120" s="2">
        <v>2.0</v>
      </c>
      <c r="AF120" s="2">
        <v>3.0</v>
      </c>
      <c r="AG120" s="2" t="s">
        <v>998</v>
      </c>
      <c r="AH120" s="2" t="s">
        <v>999</v>
      </c>
      <c r="AI120" s="2" t="s">
        <v>1000</v>
      </c>
      <c r="AK120" s="2" t="s">
        <v>1001</v>
      </c>
      <c r="AL120" s="2" t="s">
        <v>1002</v>
      </c>
      <c r="AO120" s="5">
        <v>43773.0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71"/>
    <col customWidth="1" min="3" max="3" width="21.0"/>
    <col customWidth="1" min="4" max="4" width="17.43"/>
    <col customWidth="1" min="5" max="5" width="17.14"/>
  </cols>
  <sheetData>
    <row r="1">
      <c r="A1" s="7" t="s">
        <v>1003</v>
      </c>
      <c r="B1" s="8"/>
      <c r="C1" s="8"/>
      <c r="D1" s="8"/>
      <c r="E1" s="9"/>
    </row>
    <row r="2">
      <c r="A2" s="10" t="s">
        <v>1004</v>
      </c>
      <c r="B2" s="8"/>
      <c r="C2" s="8"/>
      <c r="D2" s="8"/>
      <c r="E2" s="9"/>
    </row>
    <row r="3">
      <c r="B3" s="10" t="s">
        <v>1005</v>
      </c>
      <c r="C3" s="11" t="s">
        <v>1006</v>
      </c>
      <c r="D3" s="12" t="s">
        <v>1007</v>
      </c>
      <c r="E3" s="13" t="s">
        <v>1008</v>
      </c>
    </row>
    <row r="4">
      <c r="A4" s="14" t="s">
        <v>1009</v>
      </c>
      <c r="B4" s="15"/>
      <c r="C4" s="15"/>
      <c r="D4" s="15"/>
      <c r="E4" s="15"/>
      <c r="G4" s="2" t="s">
        <v>1010</v>
      </c>
    </row>
    <row r="5">
      <c r="A5" s="16" t="s">
        <v>1011</v>
      </c>
      <c r="B5" s="15"/>
      <c r="C5" s="17"/>
      <c r="D5" s="18"/>
      <c r="E5" s="19"/>
      <c r="G5" s="2" t="s">
        <v>1012</v>
      </c>
    </row>
    <row r="6">
      <c r="A6" s="20" t="s">
        <v>1013</v>
      </c>
      <c r="C6" s="21">
        <v>50.0</v>
      </c>
      <c r="D6" s="22"/>
      <c r="E6" s="23">
        <f t="shared" ref="E6:E8" si="1">D6*C6</f>
        <v>0</v>
      </c>
    </row>
    <row r="7">
      <c r="A7" s="20" t="s">
        <v>1014</v>
      </c>
      <c r="C7" s="21">
        <v>50.0</v>
      </c>
      <c r="D7" s="22"/>
      <c r="E7" s="23">
        <f t="shared" si="1"/>
        <v>0</v>
      </c>
      <c r="G7" s="2" t="s">
        <v>1015</v>
      </c>
    </row>
    <row r="8">
      <c r="A8" s="20" t="s">
        <v>1016</v>
      </c>
      <c r="C8" s="21">
        <v>50.0</v>
      </c>
      <c r="D8" s="22"/>
      <c r="E8" s="23">
        <f t="shared" si="1"/>
        <v>0</v>
      </c>
      <c r="G8" s="24" t="s">
        <v>1017</v>
      </c>
    </row>
    <row r="9">
      <c r="A9" s="16" t="s">
        <v>1018</v>
      </c>
      <c r="B9" s="15"/>
      <c r="C9" s="17"/>
      <c r="D9" s="18"/>
      <c r="E9" s="19"/>
      <c r="G9" s="24" t="s">
        <v>1019</v>
      </c>
    </row>
    <row r="10">
      <c r="A10" s="20" t="s">
        <v>1020</v>
      </c>
      <c r="C10" s="21">
        <v>50.0</v>
      </c>
      <c r="D10" s="22"/>
      <c r="E10" s="23">
        <f t="shared" ref="E10:E13" si="2">D10*C10</f>
        <v>0</v>
      </c>
      <c r="G10" s="25"/>
    </row>
    <row r="11">
      <c r="A11" s="20" t="s">
        <v>1021</v>
      </c>
      <c r="C11" s="21">
        <v>50.0</v>
      </c>
      <c r="D11" s="22"/>
      <c r="E11" s="23">
        <f t="shared" si="2"/>
        <v>0</v>
      </c>
      <c r="G11" s="24" t="s">
        <v>1022</v>
      </c>
    </row>
    <row r="12">
      <c r="A12" s="26" t="s">
        <v>1023</v>
      </c>
      <c r="C12" s="21">
        <v>50.0</v>
      </c>
      <c r="D12" s="22"/>
      <c r="E12" s="23">
        <f t="shared" si="2"/>
        <v>0</v>
      </c>
      <c r="G12" s="24" t="s">
        <v>1024</v>
      </c>
    </row>
    <row r="13">
      <c r="A13" s="27" t="s">
        <v>1025</v>
      </c>
      <c r="B13" s="28"/>
      <c r="C13" s="29"/>
      <c r="D13" s="30"/>
      <c r="E13" s="31">
        <f t="shared" si="2"/>
        <v>0</v>
      </c>
      <c r="F13" s="28"/>
      <c r="G13" s="28"/>
      <c r="H13" s="28"/>
      <c r="I13" s="28"/>
      <c r="J13" s="28"/>
      <c r="K13" s="28"/>
      <c r="L13" s="28"/>
      <c r="M13" s="28"/>
      <c r="N13" s="28"/>
      <c r="O13" s="28"/>
      <c r="P13" s="28"/>
      <c r="Q13" s="28"/>
      <c r="R13" s="28"/>
      <c r="S13" s="28"/>
      <c r="T13" s="28"/>
      <c r="U13" s="28"/>
      <c r="V13" s="28"/>
      <c r="W13" s="28"/>
      <c r="X13" s="28"/>
      <c r="Y13" s="28"/>
      <c r="Z13" s="28"/>
    </row>
    <row r="14">
      <c r="A14" s="32" t="s">
        <v>1026</v>
      </c>
      <c r="B14" s="15"/>
      <c r="C14" s="17"/>
      <c r="D14" s="18"/>
      <c r="E14" s="19"/>
      <c r="G14" s="33" t="s">
        <v>1027</v>
      </c>
    </row>
    <row r="15">
      <c r="A15" s="34" t="s">
        <v>1028</v>
      </c>
      <c r="B15" s="15"/>
      <c r="C15" s="17"/>
      <c r="D15" s="18"/>
      <c r="E15" s="19"/>
      <c r="G15" s="33" t="s">
        <v>1029</v>
      </c>
    </row>
    <row r="16">
      <c r="A16" s="35" t="s">
        <v>1030</v>
      </c>
      <c r="C16" s="21">
        <v>50.0</v>
      </c>
      <c r="D16" s="22">
        <f>H22</f>
        <v>10</v>
      </c>
      <c r="E16" s="23">
        <f t="shared" ref="E16:E24" si="3">D16*C16</f>
        <v>500</v>
      </c>
      <c r="G16" s="33" t="s">
        <v>1031</v>
      </c>
    </row>
    <row r="17">
      <c r="A17" s="35" t="s">
        <v>1032</v>
      </c>
      <c r="C17" s="21">
        <v>50.0</v>
      </c>
      <c r="D17" s="36">
        <v>3.0</v>
      </c>
      <c r="E17" s="23">
        <f t="shared" si="3"/>
        <v>150</v>
      </c>
    </row>
    <row r="18">
      <c r="A18" s="35" t="s">
        <v>1033</v>
      </c>
      <c r="C18" s="21">
        <v>50.0</v>
      </c>
      <c r="D18" s="36">
        <v>10.0</v>
      </c>
      <c r="E18" s="23">
        <f t="shared" si="3"/>
        <v>500</v>
      </c>
    </row>
    <row r="19">
      <c r="A19" s="35" t="s">
        <v>1034</v>
      </c>
      <c r="C19" s="21">
        <v>50.0</v>
      </c>
      <c r="D19" s="36">
        <v>12.0</v>
      </c>
      <c r="E19" s="23">
        <f t="shared" si="3"/>
        <v>600</v>
      </c>
    </row>
    <row r="20">
      <c r="A20" s="35" t="s">
        <v>1035</v>
      </c>
      <c r="C20" s="21">
        <v>50.0</v>
      </c>
      <c r="D20" s="36">
        <v>12.0</v>
      </c>
      <c r="E20" s="23">
        <f t="shared" si="3"/>
        <v>600</v>
      </c>
    </row>
    <row r="21">
      <c r="A21" s="35" t="s">
        <v>1036</v>
      </c>
      <c r="C21" s="21">
        <v>50.0</v>
      </c>
      <c r="D21" s="22"/>
      <c r="E21" s="23">
        <f t="shared" si="3"/>
        <v>0</v>
      </c>
      <c r="G21" s="2" t="s">
        <v>1037</v>
      </c>
    </row>
    <row r="22">
      <c r="A22" s="35" t="s">
        <v>1038</v>
      </c>
      <c r="C22" s="21">
        <v>30.0</v>
      </c>
      <c r="D22" s="22"/>
      <c r="E22" s="23">
        <f t="shared" si="3"/>
        <v>0</v>
      </c>
      <c r="G22" s="2" t="s">
        <v>1030</v>
      </c>
      <c r="H22" s="2">
        <v>10.0</v>
      </c>
    </row>
    <row r="23">
      <c r="A23" s="35" t="s">
        <v>1039</v>
      </c>
      <c r="C23" s="21">
        <v>50.0</v>
      </c>
      <c r="D23" s="22"/>
      <c r="E23" s="23">
        <f t="shared" si="3"/>
        <v>0</v>
      </c>
      <c r="G23" s="2" t="s">
        <v>1040</v>
      </c>
      <c r="H23" s="2">
        <v>10.0</v>
      </c>
    </row>
    <row r="24">
      <c r="A24" s="35" t="s">
        <v>1041</v>
      </c>
      <c r="C24" s="21">
        <v>20.0</v>
      </c>
      <c r="D24" s="22"/>
      <c r="E24" s="23">
        <f t="shared" si="3"/>
        <v>0</v>
      </c>
      <c r="G24" s="2" t="s">
        <v>1042</v>
      </c>
      <c r="H24" s="2">
        <v>10.0</v>
      </c>
    </row>
    <row r="25">
      <c r="A25" s="34" t="s">
        <v>1043</v>
      </c>
      <c r="B25" s="15"/>
      <c r="C25" s="17"/>
      <c r="D25" s="18"/>
      <c r="E25" s="19"/>
      <c r="G25" s="2" t="s">
        <v>1044</v>
      </c>
      <c r="H25" s="2">
        <v>10.0</v>
      </c>
    </row>
    <row r="26">
      <c r="A26" s="35" t="s">
        <v>1044</v>
      </c>
      <c r="C26" s="21">
        <v>50.0</v>
      </c>
      <c r="D26" s="22">
        <f>H25</f>
        <v>10</v>
      </c>
      <c r="E26" s="23">
        <f>D26*C26</f>
        <v>500</v>
      </c>
    </row>
    <row r="27">
      <c r="A27" s="32" t="s">
        <v>1045</v>
      </c>
      <c r="B27" s="15"/>
      <c r="C27" s="17"/>
      <c r="D27" s="18"/>
      <c r="E27" s="19"/>
    </row>
    <row r="28">
      <c r="A28" s="34" t="s">
        <v>1028</v>
      </c>
      <c r="B28" s="15"/>
      <c r="C28" s="17"/>
      <c r="D28" s="18"/>
      <c r="E28" s="19"/>
    </row>
    <row r="29">
      <c r="A29" s="35" t="s">
        <v>1030</v>
      </c>
      <c r="C29" s="21">
        <v>20.0</v>
      </c>
      <c r="D29" s="22">
        <f>H22</f>
        <v>10</v>
      </c>
      <c r="E29" s="23">
        <f t="shared" ref="E29:E35" si="4">D29*C29</f>
        <v>200</v>
      </c>
    </row>
    <row r="30">
      <c r="A30" s="35" t="s">
        <v>1032</v>
      </c>
      <c r="C30" s="21">
        <v>20.0</v>
      </c>
      <c r="D30" s="36">
        <v>3.0</v>
      </c>
      <c r="E30" s="23">
        <f t="shared" si="4"/>
        <v>60</v>
      </c>
    </row>
    <row r="31">
      <c r="A31" s="35" t="s">
        <v>1033</v>
      </c>
      <c r="C31" s="21">
        <v>20.0</v>
      </c>
      <c r="D31" s="36">
        <v>8.0</v>
      </c>
      <c r="E31" s="23">
        <f t="shared" si="4"/>
        <v>160</v>
      </c>
    </row>
    <row r="32">
      <c r="A32" s="35" t="s">
        <v>1034</v>
      </c>
      <c r="C32" s="21">
        <v>20.0</v>
      </c>
      <c r="D32" s="36">
        <v>8.0</v>
      </c>
      <c r="E32" s="23">
        <f t="shared" si="4"/>
        <v>160</v>
      </c>
    </row>
    <row r="33">
      <c r="A33" s="35" t="s">
        <v>1035</v>
      </c>
      <c r="C33" s="21">
        <v>20.0</v>
      </c>
      <c r="D33" s="36">
        <v>12.0</v>
      </c>
      <c r="E33" s="23">
        <f t="shared" si="4"/>
        <v>240</v>
      </c>
    </row>
    <row r="34">
      <c r="A34" s="35" t="s">
        <v>1046</v>
      </c>
      <c r="C34" s="21">
        <v>20.0</v>
      </c>
      <c r="D34" s="22">
        <f>H24</f>
        <v>10</v>
      </c>
      <c r="E34" s="23">
        <f t="shared" si="4"/>
        <v>200</v>
      </c>
    </row>
    <row r="35">
      <c r="A35" s="35" t="s">
        <v>1040</v>
      </c>
      <c r="C35" s="21">
        <v>20.0</v>
      </c>
      <c r="D35" s="22">
        <f>H23</f>
        <v>10</v>
      </c>
      <c r="E35" s="23">
        <f t="shared" si="4"/>
        <v>200</v>
      </c>
    </row>
    <row r="36">
      <c r="A36" s="34" t="s">
        <v>1043</v>
      </c>
      <c r="B36" s="15"/>
      <c r="C36" s="17"/>
      <c r="D36" s="18"/>
      <c r="E36" s="19"/>
    </row>
    <row r="37">
      <c r="A37" s="35" t="s">
        <v>1044</v>
      </c>
      <c r="C37" s="21">
        <v>10.0</v>
      </c>
      <c r="D37" s="22">
        <f>H25</f>
        <v>10</v>
      </c>
      <c r="E37" s="23">
        <f>D37*C37</f>
        <v>100</v>
      </c>
    </row>
    <row r="38">
      <c r="A38" s="32" t="s">
        <v>1047</v>
      </c>
      <c r="B38" s="15"/>
      <c r="C38" s="17"/>
      <c r="D38" s="18"/>
      <c r="E38" s="19"/>
    </row>
    <row r="39">
      <c r="A39" s="34" t="s">
        <v>1028</v>
      </c>
      <c r="B39" s="15"/>
      <c r="C39" s="17"/>
      <c r="D39" s="18"/>
      <c r="E39" s="19"/>
    </row>
    <row r="40">
      <c r="A40" s="35" t="s">
        <v>1048</v>
      </c>
      <c r="C40" s="21">
        <v>15.0</v>
      </c>
      <c r="D40" s="22">
        <f>H22</f>
        <v>10</v>
      </c>
      <c r="E40" s="23">
        <f t="shared" ref="E40:E46" si="5">D40*C40</f>
        <v>150</v>
      </c>
    </row>
    <row r="41">
      <c r="A41" s="35" t="s">
        <v>1032</v>
      </c>
      <c r="C41" s="21">
        <v>15.0</v>
      </c>
      <c r="D41" s="36">
        <v>3.0</v>
      </c>
      <c r="E41" s="23">
        <f t="shared" si="5"/>
        <v>45</v>
      </c>
    </row>
    <row r="42">
      <c r="A42" s="35" t="s">
        <v>1033</v>
      </c>
      <c r="C42" s="21">
        <v>15.0</v>
      </c>
      <c r="D42" s="36">
        <v>8.0</v>
      </c>
      <c r="E42" s="23">
        <f t="shared" si="5"/>
        <v>120</v>
      </c>
    </row>
    <row r="43">
      <c r="A43" s="35" t="s">
        <v>1034</v>
      </c>
      <c r="C43" s="21">
        <v>15.0</v>
      </c>
      <c r="D43" s="36">
        <v>8.0</v>
      </c>
      <c r="E43" s="23">
        <f t="shared" si="5"/>
        <v>120</v>
      </c>
    </row>
    <row r="44">
      <c r="A44" s="35" t="s">
        <v>1035</v>
      </c>
      <c r="C44" s="21">
        <v>15.0</v>
      </c>
      <c r="D44" s="36">
        <v>12.0</v>
      </c>
      <c r="E44" s="23">
        <f t="shared" si="5"/>
        <v>180</v>
      </c>
    </row>
    <row r="45">
      <c r="A45" s="35" t="s">
        <v>1046</v>
      </c>
      <c r="C45" s="21">
        <v>15.0</v>
      </c>
      <c r="D45" s="22">
        <f>H24</f>
        <v>10</v>
      </c>
      <c r="E45" s="23">
        <f t="shared" si="5"/>
        <v>150</v>
      </c>
    </row>
    <row r="46">
      <c r="A46" s="35" t="s">
        <v>1040</v>
      </c>
      <c r="C46" s="21">
        <v>15.0</v>
      </c>
      <c r="D46" s="22">
        <f>H23</f>
        <v>10</v>
      </c>
      <c r="E46" s="23">
        <f t="shared" si="5"/>
        <v>150</v>
      </c>
    </row>
    <row r="47">
      <c r="A47" s="34" t="s">
        <v>1043</v>
      </c>
      <c r="B47" s="15"/>
      <c r="C47" s="17"/>
      <c r="D47" s="18"/>
      <c r="E47" s="19"/>
    </row>
    <row r="48">
      <c r="A48" s="35" t="s">
        <v>1044</v>
      </c>
      <c r="C48" s="21">
        <v>10.0</v>
      </c>
      <c r="D48" s="22">
        <f>H25</f>
        <v>10</v>
      </c>
      <c r="E48" s="23">
        <f>D48*C48</f>
        <v>100</v>
      </c>
    </row>
    <row r="49">
      <c r="A49" s="32" t="s">
        <v>1049</v>
      </c>
      <c r="B49" s="15"/>
      <c r="C49" s="17"/>
      <c r="D49" s="18"/>
      <c r="E49" s="19"/>
    </row>
    <row r="50">
      <c r="A50" s="34" t="s">
        <v>1028</v>
      </c>
      <c r="B50" s="15"/>
      <c r="C50" s="17"/>
      <c r="D50" s="18"/>
      <c r="E50" s="19"/>
    </row>
    <row r="51">
      <c r="A51" s="35" t="s">
        <v>1048</v>
      </c>
      <c r="C51" s="21">
        <v>15.0</v>
      </c>
      <c r="D51" s="22">
        <f>H22</f>
        <v>10</v>
      </c>
      <c r="E51" s="23">
        <f t="shared" ref="E51:E56" si="6">D51*C51</f>
        <v>150</v>
      </c>
    </row>
    <row r="52">
      <c r="A52" s="35" t="s">
        <v>1032</v>
      </c>
      <c r="C52" s="21">
        <v>15.0</v>
      </c>
      <c r="D52" s="36">
        <v>3.0</v>
      </c>
      <c r="E52" s="23">
        <f t="shared" si="6"/>
        <v>45</v>
      </c>
    </row>
    <row r="53">
      <c r="A53" s="35" t="s">
        <v>1033</v>
      </c>
      <c r="C53" s="21">
        <v>15.0</v>
      </c>
      <c r="D53" s="36">
        <v>9.0</v>
      </c>
      <c r="E53" s="23">
        <f t="shared" si="6"/>
        <v>135</v>
      </c>
    </row>
    <row r="54">
      <c r="A54" s="35" t="s">
        <v>1034</v>
      </c>
      <c r="C54" s="21">
        <v>15.0</v>
      </c>
      <c r="D54" s="36">
        <v>9.0</v>
      </c>
      <c r="E54" s="23">
        <f t="shared" si="6"/>
        <v>135</v>
      </c>
    </row>
    <row r="55">
      <c r="A55" s="35" t="s">
        <v>1035</v>
      </c>
      <c r="C55" s="21">
        <v>15.0</v>
      </c>
      <c r="D55" s="36">
        <v>12.0</v>
      </c>
      <c r="E55" s="23">
        <f t="shared" si="6"/>
        <v>180</v>
      </c>
    </row>
    <row r="56">
      <c r="A56" s="35" t="s">
        <v>1046</v>
      </c>
      <c r="C56" s="21">
        <v>15.0</v>
      </c>
      <c r="D56" s="22">
        <f>H24</f>
        <v>10</v>
      </c>
      <c r="E56" s="23">
        <f t="shared" si="6"/>
        <v>150</v>
      </c>
    </row>
    <row r="57">
      <c r="A57" s="34" t="s">
        <v>1043</v>
      </c>
      <c r="B57" s="15"/>
      <c r="C57" s="17"/>
      <c r="D57" s="18"/>
      <c r="E57" s="19"/>
    </row>
    <row r="58">
      <c r="A58" s="35" t="s">
        <v>1044</v>
      </c>
      <c r="C58" s="21">
        <v>10.0</v>
      </c>
      <c r="D58" s="22">
        <f>H25</f>
        <v>10</v>
      </c>
      <c r="E58" s="23">
        <f>D58*C58</f>
        <v>100</v>
      </c>
    </row>
    <row r="59">
      <c r="A59" s="32" t="s">
        <v>1050</v>
      </c>
      <c r="B59" s="15"/>
      <c r="C59" s="17"/>
      <c r="D59" s="18"/>
      <c r="E59" s="19"/>
    </row>
    <row r="60">
      <c r="A60" s="34" t="s">
        <v>1028</v>
      </c>
      <c r="B60" s="15"/>
      <c r="C60" s="17"/>
      <c r="D60" s="18"/>
      <c r="E60" s="19"/>
    </row>
    <row r="61">
      <c r="A61" s="35" t="s">
        <v>1051</v>
      </c>
      <c r="C61" s="21">
        <v>30.0</v>
      </c>
      <c r="D61" s="36">
        <v>12.0</v>
      </c>
      <c r="E61" s="23">
        <f t="shared" ref="E61:E63" si="7">D61*C61</f>
        <v>360</v>
      </c>
    </row>
    <row r="62">
      <c r="A62" s="35" t="s">
        <v>1040</v>
      </c>
      <c r="C62" s="21">
        <v>30.0</v>
      </c>
      <c r="D62" s="22">
        <f>H23</f>
        <v>10</v>
      </c>
      <c r="E62" s="23">
        <f t="shared" si="7"/>
        <v>300</v>
      </c>
    </row>
    <row r="63">
      <c r="A63" s="35" t="s">
        <v>1052</v>
      </c>
      <c r="C63" s="21">
        <v>10.0</v>
      </c>
      <c r="D63" s="22"/>
      <c r="E63" s="23">
        <f t="shared" si="7"/>
        <v>0</v>
      </c>
    </row>
    <row r="64">
      <c r="A64" s="32" t="s">
        <v>1053</v>
      </c>
      <c r="B64" s="15"/>
      <c r="C64" s="17"/>
      <c r="D64" s="18"/>
      <c r="E64" s="19"/>
    </row>
    <row r="65">
      <c r="A65" s="34" t="s">
        <v>1028</v>
      </c>
      <c r="B65" s="15"/>
      <c r="C65" s="17"/>
      <c r="D65" s="18"/>
      <c r="E65" s="19"/>
    </row>
    <row r="66">
      <c r="A66" s="35" t="s">
        <v>1030</v>
      </c>
      <c r="C66" s="21">
        <v>5.0</v>
      </c>
      <c r="D66" s="22">
        <f>H22</f>
        <v>10</v>
      </c>
      <c r="E66" s="23">
        <f t="shared" ref="E66:E70" si="8">D66*C66</f>
        <v>50</v>
      </c>
    </row>
    <row r="67">
      <c r="A67" s="35" t="s">
        <v>1032</v>
      </c>
      <c r="C67" s="21">
        <v>5.0</v>
      </c>
      <c r="D67" s="36">
        <v>3.0</v>
      </c>
      <c r="E67" s="23">
        <f t="shared" si="8"/>
        <v>15</v>
      </c>
    </row>
    <row r="68">
      <c r="A68" s="35" t="s">
        <v>1033</v>
      </c>
      <c r="C68" s="21">
        <v>5.0</v>
      </c>
      <c r="D68" s="36">
        <v>8.0</v>
      </c>
      <c r="E68" s="23">
        <f t="shared" si="8"/>
        <v>40</v>
      </c>
    </row>
    <row r="69">
      <c r="A69" s="35" t="s">
        <v>1034</v>
      </c>
      <c r="C69" s="21">
        <v>5.0</v>
      </c>
      <c r="D69" s="36">
        <v>12.0</v>
      </c>
      <c r="E69" s="23">
        <f t="shared" si="8"/>
        <v>60</v>
      </c>
    </row>
    <row r="70">
      <c r="A70" s="35" t="s">
        <v>1054</v>
      </c>
      <c r="C70" s="21">
        <v>5.0</v>
      </c>
      <c r="D70" s="36">
        <v>12.0</v>
      </c>
      <c r="E70" s="23">
        <f t="shared" si="8"/>
        <v>60</v>
      </c>
    </row>
    <row r="71">
      <c r="A71" s="34" t="s">
        <v>1043</v>
      </c>
      <c r="B71" s="15"/>
      <c r="C71" s="17"/>
      <c r="D71" s="18"/>
      <c r="E71" s="19"/>
    </row>
    <row r="72">
      <c r="A72" s="37" t="s">
        <v>1044</v>
      </c>
      <c r="B72" s="28"/>
      <c r="C72" s="29"/>
      <c r="D72" s="30"/>
      <c r="E72" s="31">
        <f>D72*C72</f>
        <v>0</v>
      </c>
      <c r="F72" s="28"/>
      <c r="G72" s="28"/>
      <c r="H72" s="28"/>
      <c r="I72" s="28"/>
      <c r="J72" s="28"/>
      <c r="K72" s="28"/>
      <c r="L72" s="28"/>
      <c r="M72" s="28"/>
      <c r="N72" s="28"/>
      <c r="O72" s="28"/>
      <c r="P72" s="28"/>
      <c r="Q72" s="28"/>
      <c r="R72" s="28"/>
      <c r="S72" s="28"/>
      <c r="T72" s="28"/>
      <c r="U72" s="28"/>
      <c r="V72" s="28"/>
      <c r="W72" s="28"/>
      <c r="X72" s="28"/>
      <c r="Y72" s="28"/>
      <c r="Z72" s="28"/>
    </row>
    <row r="73">
      <c r="A73" s="32" t="s">
        <v>1055</v>
      </c>
      <c r="B73" s="15"/>
      <c r="C73" s="17"/>
      <c r="D73" s="18"/>
      <c r="E73" s="19"/>
    </row>
    <row r="74">
      <c r="A74" s="34" t="s">
        <v>1028</v>
      </c>
      <c r="B74" s="15"/>
      <c r="C74" s="17"/>
      <c r="D74" s="18"/>
      <c r="E74" s="19"/>
    </row>
    <row r="75">
      <c r="A75" s="35" t="s">
        <v>1048</v>
      </c>
      <c r="C75" s="21">
        <v>15.0</v>
      </c>
      <c r="D75" s="22">
        <f>H22</f>
        <v>10</v>
      </c>
      <c r="E75" s="23">
        <f t="shared" ref="E75:E81" si="9">D75*C75</f>
        <v>150</v>
      </c>
    </row>
    <row r="76">
      <c r="A76" s="35" t="s">
        <v>1032</v>
      </c>
      <c r="C76" s="21">
        <v>15.0</v>
      </c>
      <c r="D76" s="36">
        <v>3.0</v>
      </c>
      <c r="E76" s="23">
        <f t="shared" si="9"/>
        <v>45</v>
      </c>
    </row>
    <row r="77">
      <c r="A77" s="35" t="s">
        <v>1033</v>
      </c>
      <c r="C77" s="21">
        <v>15.0</v>
      </c>
      <c r="D77" s="36">
        <v>8.0</v>
      </c>
      <c r="E77" s="23">
        <f t="shared" si="9"/>
        <v>120</v>
      </c>
    </row>
    <row r="78">
      <c r="A78" s="35" t="s">
        <v>1034</v>
      </c>
      <c r="C78" s="21">
        <v>15.0</v>
      </c>
      <c r="D78" s="36">
        <v>12.0</v>
      </c>
      <c r="E78" s="23">
        <f t="shared" si="9"/>
        <v>180</v>
      </c>
    </row>
    <row r="79">
      <c r="A79" s="35" t="s">
        <v>1035</v>
      </c>
      <c r="C79" s="21">
        <v>15.0</v>
      </c>
      <c r="D79" s="36">
        <v>12.0</v>
      </c>
      <c r="E79" s="23">
        <f t="shared" si="9"/>
        <v>180</v>
      </c>
    </row>
    <row r="80">
      <c r="A80" s="35" t="s">
        <v>1046</v>
      </c>
      <c r="C80" s="21">
        <v>15.0</v>
      </c>
      <c r="D80" s="22">
        <f>H24</f>
        <v>10</v>
      </c>
      <c r="E80" s="23">
        <f t="shared" si="9"/>
        <v>150</v>
      </c>
    </row>
    <row r="81">
      <c r="A81" s="35" t="s">
        <v>1040</v>
      </c>
      <c r="C81" s="21">
        <v>15.0</v>
      </c>
      <c r="D81" s="22">
        <f>H23</f>
        <v>10</v>
      </c>
      <c r="E81" s="23">
        <f t="shared" si="9"/>
        <v>150</v>
      </c>
    </row>
    <row r="82">
      <c r="A82" s="34" t="s">
        <v>1043</v>
      </c>
      <c r="B82" s="15"/>
      <c r="C82" s="17"/>
      <c r="D82" s="18"/>
      <c r="E82" s="19"/>
    </row>
    <row r="83">
      <c r="A83" s="35" t="s">
        <v>1044</v>
      </c>
      <c r="C83" s="21">
        <v>15.0</v>
      </c>
      <c r="D83" s="22">
        <f>H25</f>
        <v>10</v>
      </c>
      <c r="E83" s="23">
        <f>D83*C83</f>
        <v>150</v>
      </c>
    </row>
    <row r="84">
      <c r="A84" s="32" t="s">
        <v>1056</v>
      </c>
      <c r="B84" s="15"/>
      <c r="C84" s="17"/>
      <c r="D84" s="18"/>
      <c r="E84" s="19"/>
    </row>
    <row r="85">
      <c r="A85" s="34" t="s">
        <v>1028</v>
      </c>
      <c r="B85" s="15"/>
      <c r="C85" s="17"/>
      <c r="D85" s="18"/>
      <c r="E85" s="19"/>
    </row>
    <row r="86">
      <c r="A86" s="35" t="s">
        <v>1048</v>
      </c>
      <c r="C86" s="21">
        <v>10.0</v>
      </c>
      <c r="D86" s="22">
        <f>H22</f>
        <v>10</v>
      </c>
      <c r="E86" s="23">
        <f t="shared" ref="E86:E91" si="10">D86*C86</f>
        <v>100</v>
      </c>
    </row>
    <row r="87">
      <c r="A87" s="35" t="s">
        <v>1032</v>
      </c>
      <c r="C87" s="21">
        <v>10.0</v>
      </c>
      <c r="D87" s="36">
        <v>3.0</v>
      </c>
      <c r="E87" s="23">
        <f t="shared" si="10"/>
        <v>30</v>
      </c>
    </row>
    <row r="88">
      <c r="A88" s="35" t="s">
        <v>1033</v>
      </c>
      <c r="C88" s="21">
        <v>10.0</v>
      </c>
      <c r="D88" s="36">
        <v>8.0</v>
      </c>
      <c r="E88" s="23">
        <f t="shared" si="10"/>
        <v>80</v>
      </c>
    </row>
    <row r="89">
      <c r="A89" s="35" t="s">
        <v>1034</v>
      </c>
      <c r="C89" s="21">
        <v>10.0</v>
      </c>
      <c r="D89" s="36">
        <v>12.0</v>
      </c>
      <c r="E89" s="23">
        <f t="shared" si="10"/>
        <v>120</v>
      </c>
    </row>
    <row r="90">
      <c r="A90" s="35" t="s">
        <v>1035</v>
      </c>
      <c r="C90" s="21">
        <v>10.0</v>
      </c>
      <c r="D90" s="36">
        <v>12.0</v>
      </c>
      <c r="E90" s="23">
        <f t="shared" si="10"/>
        <v>120</v>
      </c>
    </row>
    <row r="91">
      <c r="A91" s="35" t="s">
        <v>1046</v>
      </c>
      <c r="C91" s="21">
        <v>10.0</v>
      </c>
      <c r="D91" s="22">
        <f>H24</f>
        <v>10</v>
      </c>
      <c r="E91" s="23">
        <f t="shared" si="10"/>
        <v>100</v>
      </c>
    </row>
    <row r="92">
      <c r="A92" s="34" t="s">
        <v>1043</v>
      </c>
      <c r="B92" s="15"/>
      <c r="C92" s="17"/>
      <c r="D92" s="18"/>
      <c r="E92" s="19"/>
    </row>
    <row r="93">
      <c r="A93" s="35" t="s">
        <v>1044</v>
      </c>
      <c r="C93" s="21">
        <v>10.0</v>
      </c>
      <c r="D93" s="22">
        <f>H25</f>
        <v>10</v>
      </c>
      <c r="E93" s="23">
        <f>D93*C93</f>
        <v>100</v>
      </c>
    </row>
    <row r="94">
      <c r="A94" s="38" t="s">
        <v>1057</v>
      </c>
      <c r="B94" s="15"/>
      <c r="C94" s="17"/>
      <c r="D94" s="18"/>
      <c r="E94" s="19"/>
    </row>
    <row r="95">
      <c r="A95" s="34" t="s">
        <v>1028</v>
      </c>
      <c r="B95" s="15"/>
      <c r="C95" s="17"/>
      <c r="D95" s="18"/>
      <c r="E95" s="19"/>
    </row>
    <row r="96">
      <c r="A96" s="35" t="s">
        <v>1030</v>
      </c>
      <c r="C96" s="21">
        <v>10.0</v>
      </c>
      <c r="D96" s="22">
        <f>H22</f>
        <v>10</v>
      </c>
      <c r="E96" s="23">
        <f t="shared" ref="E96:E102" si="11">D96*C96</f>
        <v>100</v>
      </c>
    </row>
    <row r="97">
      <c r="A97" s="35" t="s">
        <v>1032</v>
      </c>
      <c r="C97" s="21">
        <v>10.0</v>
      </c>
      <c r="D97" s="36">
        <v>3.0</v>
      </c>
      <c r="E97" s="23">
        <f t="shared" si="11"/>
        <v>30</v>
      </c>
    </row>
    <row r="98">
      <c r="A98" s="35" t="s">
        <v>1033</v>
      </c>
      <c r="C98" s="21">
        <v>10.0</v>
      </c>
      <c r="D98" s="36">
        <v>8.0</v>
      </c>
      <c r="E98" s="23">
        <f t="shared" si="11"/>
        <v>80</v>
      </c>
    </row>
    <row r="99">
      <c r="A99" s="35" t="s">
        <v>1034</v>
      </c>
      <c r="C99" s="21">
        <v>10.0</v>
      </c>
      <c r="D99" s="36">
        <v>12.0</v>
      </c>
      <c r="E99" s="23">
        <f t="shared" si="11"/>
        <v>120</v>
      </c>
    </row>
    <row r="100">
      <c r="A100" s="35" t="s">
        <v>1035</v>
      </c>
      <c r="C100" s="21">
        <v>10.0</v>
      </c>
      <c r="D100" s="36">
        <v>12.0</v>
      </c>
      <c r="E100" s="23">
        <f t="shared" si="11"/>
        <v>120</v>
      </c>
    </row>
    <row r="101">
      <c r="A101" s="35" t="s">
        <v>1046</v>
      </c>
      <c r="C101" s="21">
        <v>10.0</v>
      </c>
      <c r="D101" s="22">
        <f>H24</f>
        <v>10</v>
      </c>
      <c r="E101" s="23">
        <f t="shared" si="11"/>
        <v>100</v>
      </c>
    </row>
    <row r="102">
      <c r="A102" s="35" t="s">
        <v>1040</v>
      </c>
      <c r="C102" s="21">
        <v>10.0</v>
      </c>
      <c r="D102" s="22">
        <f>H23</f>
        <v>10</v>
      </c>
      <c r="E102" s="23">
        <f t="shared" si="11"/>
        <v>100</v>
      </c>
    </row>
    <row r="103">
      <c r="A103" s="34" t="s">
        <v>1043</v>
      </c>
      <c r="B103" s="15"/>
      <c r="C103" s="17"/>
      <c r="D103" s="18"/>
      <c r="E103" s="19"/>
    </row>
    <row r="104">
      <c r="A104" s="35" t="s">
        <v>1044</v>
      </c>
      <c r="C104" s="21">
        <v>10.0</v>
      </c>
      <c r="D104" s="22">
        <f>H25</f>
        <v>10</v>
      </c>
      <c r="E104" s="23">
        <f>D104*C104</f>
        <v>100</v>
      </c>
    </row>
    <row r="105">
      <c r="A105" s="32" t="s">
        <v>1058</v>
      </c>
      <c r="B105" s="15"/>
      <c r="C105" s="17"/>
      <c r="D105" s="18"/>
      <c r="E105" s="19"/>
    </row>
    <row r="106">
      <c r="A106" s="34" t="s">
        <v>1028</v>
      </c>
      <c r="B106" s="15"/>
      <c r="C106" s="17"/>
      <c r="D106" s="18"/>
      <c r="E106" s="19"/>
    </row>
    <row r="107">
      <c r="A107" s="35" t="s">
        <v>1048</v>
      </c>
      <c r="C107" s="21">
        <v>10.0</v>
      </c>
      <c r="D107" s="22">
        <f>H22</f>
        <v>10</v>
      </c>
      <c r="E107" s="23">
        <f t="shared" ref="E107:E113" si="12">D107*C107</f>
        <v>100</v>
      </c>
    </row>
    <row r="108">
      <c r="A108" s="35" t="s">
        <v>1032</v>
      </c>
      <c r="C108" s="21">
        <v>10.0</v>
      </c>
      <c r="D108" s="36">
        <v>3.0</v>
      </c>
      <c r="E108" s="23">
        <f t="shared" si="12"/>
        <v>30</v>
      </c>
    </row>
    <row r="109">
      <c r="A109" s="35" t="s">
        <v>1033</v>
      </c>
      <c r="C109" s="21">
        <v>10.0</v>
      </c>
      <c r="D109" s="36">
        <v>8.0</v>
      </c>
      <c r="E109" s="23">
        <f t="shared" si="12"/>
        <v>80</v>
      </c>
    </row>
    <row r="110">
      <c r="A110" s="35" t="s">
        <v>1034</v>
      </c>
      <c r="C110" s="21">
        <v>10.0</v>
      </c>
      <c r="D110" s="36">
        <v>12.0</v>
      </c>
      <c r="E110" s="23">
        <f t="shared" si="12"/>
        <v>120</v>
      </c>
    </row>
    <row r="111">
      <c r="A111" s="35" t="s">
        <v>1035</v>
      </c>
      <c r="C111" s="21">
        <v>10.0</v>
      </c>
      <c r="D111" s="36">
        <v>12.0</v>
      </c>
      <c r="E111" s="23">
        <f t="shared" si="12"/>
        <v>120</v>
      </c>
    </row>
    <row r="112">
      <c r="A112" s="35" t="s">
        <v>1046</v>
      </c>
      <c r="C112" s="21">
        <v>10.0</v>
      </c>
      <c r="D112" s="22">
        <f>H24</f>
        <v>10</v>
      </c>
      <c r="E112" s="23">
        <f t="shared" si="12"/>
        <v>100</v>
      </c>
    </row>
    <row r="113">
      <c r="A113" s="35" t="s">
        <v>1040</v>
      </c>
      <c r="C113" s="21">
        <v>10.0</v>
      </c>
      <c r="D113" s="22">
        <f>H23</f>
        <v>10</v>
      </c>
      <c r="E113" s="23">
        <f t="shared" si="12"/>
        <v>100</v>
      </c>
    </row>
    <row r="114">
      <c r="A114" s="34" t="s">
        <v>1043</v>
      </c>
      <c r="B114" s="15"/>
      <c r="C114" s="17"/>
      <c r="D114" s="18"/>
      <c r="E114" s="19"/>
    </row>
    <row r="115">
      <c r="A115" s="35" t="s">
        <v>1044</v>
      </c>
      <c r="C115" s="21">
        <v>10.0</v>
      </c>
      <c r="D115" s="22">
        <f>H25</f>
        <v>10</v>
      </c>
      <c r="E115" s="23">
        <f>D115*C115</f>
        <v>100</v>
      </c>
    </row>
    <row r="116">
      <c r="A116" s="38" t="s">
        <v>1059</v>
      </c>
      <c r="B116" s="15"/>
      <c r="C116" s="17"/>
      <c r="D116" s="18"/>
      <c r="E116" s="19"/>
    </row>
    <row r="117">
      <c r="A117" s="34" t="s">
        <v>1028</v>
      </c>
      <c r="B117" s="15"/>
      <c r="C117" s="17"/>
      <c r="D117" s="18"/>
      <c r="E117" s="19"/>
    </row>
    <row r="118">
      <c r="A118" s="35" t="s">
        <v>1030</v>
      </c>
      <c r="C118" s="21">
        <v>6.0</v>
      </c>
      <c r="D118" s="22">
        <f>H22</f>
        <v>10</v>
      </c>
      <c r="E118" s="23">
        <f t="shared" ref="E118:E122" si="13">D118*C118</f>
        <v>60</v>
      </c>
    </row>
    <row r="119">
      <c r="A119" s="35" t="s">
        <v>1032</v>
      </c>
      <c r="C119" s="21">
        <v>6.0</v>
      </c>
      <c r="D119" s="36">
        <v>3.0</v>
      </c>
      <c r="E119" s="23">
        <f t="shared" si="13"/>
        <v>18</v>
      </c>
    </row>
    <row r="120">
      <c r="A120" s="35" t="s">
        <v>1033</v>
      </c>
      <c r="C120" s="21">
        <v>6.0</v>
      </c>
      <c r="D120" s="36">
        <v>8.0</v>
      </c>
      <c r="E120" s="23">
        <f t="shared" si="13"/>
        <v>48</v>
      </c>
    </row>
    <row r="121">
      <c r="A121" s="35" t="s">
        <v>1034</v>
      </c>
      <c r="C121" s="21">
        <v>6.0</v>
      </c>
      <c r="D121" s="36">
        <v>12.0</v>
      </c>
      <c r="E121" s="23">
        <f t="shared" si="13"/>
        <v>72</v>
      </c>
    </row>
    <row r="122">
      <c r="A122" s="35" t="s">
        <v>1054</v>
      </c>
      <c r="C122" s="21">
        <v>6.0</v>
      </c>
      <c r="D122" s="36">
        <v>12.0</v>
      </c>
      <c r="E122" s="23">
        <f t="shared" si="13"/>
        <v>72</v>
      </c>
    </row>
    <row r="123">
      <c r="A123" s="34" t="s">
        <v>1043</v>
      </c>
      <c r="B123" s="15"/>
      <c r="C123" s="17"/>
      <c r="D123" s="18"/>
      <c r="E123" s="19"/>
    </row>
    <row r="124">
      <c r="A124" s="37" t="s">
        <v>1044</v>
      </c>
      <c r="B124" s="28"/>
      <c r="C124" s="29"/>
      <c r="D124" s="30"/>
      <c r="E124" s="31">
        <f>D124*C124</f>
        <v>0</v>
      </c>
      <c r="F124" s="28"/>
      <c r="G124" s="28"/>
      <c r="H124" s="28"/>
      <c r="I124" s="28"/>
      <c r="J124" s="28"/>
      <c r="K124" s="28"/>
      <c r="L124" s="28"/>
      <c r="M124" s="28"/>
      <c r="N124" s="28"/>
      <c r="O124" s="28"/>
      <c r="P124" s="28"/>
      <c r="Q124" s="28"/>
      <c r="R124" s="28"/>
      <c r="S124" s="28"/>
      <c r="T124" s="28"/>
      <c r="U124" s="28"/>
      <c r="V124" s="28"/>
      <c r="W124" s="28"/>
      <c r="X124" s="28"/>
      <c r="Y124" s="28"/>
      <c r="Z124" s="28"/>
    </row>
    <row r="125">
      <c r="A125" s="32" t="s">
        <v>1060</v>
      </c>
      <c r="B125" s="15"/>
      <c r="C125" s="17"/>
      <c r="D125" s="18"/>
      <c r="E125" s="19"/>
    </row>
    <row r="126">
      <c r="A126" s="34" t="s">
        <v>1028</v>
      </c>
      <c r="B126" s="15"/>
      <c r="C126" s="17"/>
      <c r="D126" s="18"/>
      <c r="E126" s="19"/>
    </row>
    <row r="127">
      <c r="A127" s="35" t="s">
        <v>1048</v>
      </c>
      <c r="C127" s="21">
        <v>10.0</v>
      </c>
      <c r="D127" s="22">
        <f>H22</f>
        <v>10</v>
      </c>
      <c r="E127" s="23">
        <f t="shared" ref="E127:E133" si="14">D127*C127</f>
        <v>100</v>
      </c>
    </row>
    <row r="128">
      <c r="A128" s="35" t="s">
        <v>1032</v>
      </c>
      <c r="C128" s="21">
        <v>10.0</v>
      </c>
      <c r="D128" s="36">
        <v>3.0</v>
      </c>
      <c r="E128" s="23">
        <f t="shared" si="14"/>
        <v>30</v>
      </c>
    </row>
    <row r="129">
      <c r="A129" s="35" t="s">
        <v>1033</v>
      </c>
      <c r="C129" s="21">
        <v>10.0</v>
      </c>
      <c r="D129" s="36">
        <v>8.0</v>
      </c>
      <c r="E129" s="23">
        <f t="shared" si="14"/>
        <v>80</v>
      </c>
    </row>
    <row r="130">
      <c r="A130" s="35" t="s">
        <v>1034</v>
      </c>
      <c r="C130" s="21">
        <v>10.0</v>
      </c>
      <c r="D130" s="36">
        <v>12.0</v>
      </c>
      <c r="E130" s="23">
        <f t="shared" si="14"/>
        <v>120</v>
      </c>
    </row>
    <row r="131">
      <c r="A131" s="35" t="s">
        <v>1035</v>
      </c>
      <c r="C131" s="21">
        <v>10.0</v>
      </c>
      <c r="D131" s="36">
        <v>12.0</v>
      </c>
      <c r="E131" s="23">
        <f t="shared" si="14"/>
        <v>120</v>
      </c>
    </row>
    <row r="132">
      <c r="A132" s="35" t="s">
        <v>1046</v>
      </c>
      <c r="C132" s="21">
        <v>10.0</v>
      </c>
      <c r="D132" s="22">
        <f>H24</f>
        <v>10</v>
      </c>
      <c r="E132" s="23">
        <f t="shared" si="14"/>
        <v>100</v>
      </c>
    </row>
    <row r="133">
      <c r="A133" s="35" t="s">
        <v>1040</v>
      </c>
      <c r="C133" s="21">
        <v>10.0</v>
      </c>
      <c r="D133" s="22">
        <f>H23</f>
        <v>10</v>
      </c>
      <c r="E133" s="23">
        <f t="shared" si="14"/>
        <v>100</v>
      </c>
    </row>
    <row r="134">
      <c r="A134" s="34" t="s">
        <v>1043</v>
      </c>
      <c r="B134" s="15"/>
      <c r="C134" s="17"/>
      <c r="D134" s="18"/>
      <c r="E134" s="19"/>
    </row>
    <row r="135">
      <c r="A135" s="37" t="s">
        <v>1044</v>
      </c>
      <c r="B135" s="28"/>
      <c r="C135" s="29"/>
      <c r="D135" s="30"/>
      <c r="E135" s="31">
        <f>D135*C135</f>
        <v>0</v>
      </c>
      <c r="F135" s="28"/>
      <c r="G135" s="28"/>
      <c r="H135" s="28"/>
      <c r="I135" s="28"/>
      <c r="J135" s="28"/>
      <c r="K135" s="28"/>
      <c r="L135" s="28"/>
      <c r="M135" s="28"/>
      <c r="N135" s="28"/>
      <c r="O135" s="28"/>
      <c r="P135" s="28"/>
      <c r="Q135" s="28"/>
      <c r="R135" s="28"/>
      <c r="S135" s="28"/>
      <c r="T135" s="28"/>
      <c r="U135" s="28"/>
      <c r="V135" s="28"/>
      <c r="W135" s="28"/>
      <c r="X135" s="28"/>
      <c r="Y135" s="28"/>
      <c r="Z135" s="28"/>
    </row>
    <row r="136">
      <c r="A136" s="38" t="s">
        <v>1061</v>
      </c>
      <c r="B136" s="15"/>
      <c r="C136" s="17"/>
      <c r="D136" s="18"/>
      <c r="E136" s="19"/>
    </row>
    <row r="137">
      <c r="A137" s="34" t="s">
        <v>1028</v>
      </c>
      <c r="B137" s="15"/>
      <c r="C137" s="17"/>
      <c r="D137" s="18"/>
      <c r="E137" s="19"/>
    </row>
    <row r="138">
      <c r="A138" s="35" t="s">
        <v>1048</v>
      </c>
      <c r="C138" s="21">
        <v>5.0</v>
      </c>
      <c r="D138" s="22">
        <f>H22</f>
        <v>10</v>
      </c>
      <c r="E138" s="23">
        <f t="shared" ref="E138:E144" si="15">D138*C138</f>
        <v>50</v>
      </c>
    </row>
    <row r="139">
      <c r="A139" s="35" t="s">
        <v>1032</v>
      </c>
      <c r="C139" s="21">
        <v>5.0</v>
      </c>
      <c r="D139" s="36">
        <v>3.0</v>
      </c>
      <c r="E139" s="23">
        <f t="shared" si="15"/>
        <v>15</v>
      </c>
    </row>
    <row r="140">
      <c r="A140" s="35" t="s">
        <v>1033</v>
      </c>
      <c r="C140" s="21">
        <v>5.0</v>
      </c>
      <c r="D140" s="36">
        <v>8.0</v>
      </c>
      <c r="E140" s="23">
        <f t="shared" si="15"/>
        <v>40</v>
      </c>
    </row>
    <row r="141">
      <c r="A141" s="35" t="s">
        <v>1034</v>
      </c>
      <c r="C141" s="21">
        <v>5.0</v>
      </c>
      <c r="D141" s="36">
        <v>12.0</v>
      </c>
      <c r="E141" s="23">
        <f t="shared" si="15"/>
        <v>60</v>
      </c>
    </row>
    <row r="142">
      <c r="A142" s="35" t="s">
        <v>1035</v>
      </c>
      <c r="C142" s="21">
        <v>5.0</v>
      </c>
      <c r="D142" s="36">
        <v>12.0</v>
      </c>
      <c r="E142" s="23">
        <f t="shared" si="15"/>
        <v>60</v>
      </c>
    </row>
    <row r="143">
      <c r="A143" s="35" t="s">
        <v>1046</v>
      </c>
      <c r="C143" s="21">
        <v>5.0</v>
      </c>
      <c r="D143" s="22">
        <f>H24</f>
        <v>10</v>
      </c>
      <c r="E143" s="23">
        <f t="shared" si="15"/>
        <v>50</v>
      </c>
    </row>
    <row r="144">
      <c r="A144" s="35" t="s">
        <v>1040</v>
      </c>
      <c r="C144" s="21">
        <v>5.0</v>
      </c>
      <c r="D144" s="22">
        <f>H23</f>
        <v>10</v>
      </c>
      <c r="E144" s="23">
        <f t="shared" si="15"/>
        <v>50</v>
      </c>
    </row>
    <row r="145">
      <c r="A145" s="34" t="s">
        <v>1043</v>
      </c>
      <c r="B145" s="15"/>
      <c r="C145" s="17"/>
      <c r="D145" s="18"/>
      <c r="E145" s="19"/>
    </row>
    <row r="146">
      <c r="A146" s="37" t="s">
        <v>1044</v>
      </c>
      <c r="B146" s="28"/>
      <c r="C146" s="29"/>
      <c r="D146" s="30"/>
      <c r="E146" s="31">
        <f>D146*C146</f>
        <v>0</v>
      </c>
      <c r="F146" s="28"/>
      <c r="G146" s="28"/>
      <c r="H146" s="28"/>
      <c r="I146" s="28"/>
      <c r="J146" s="28"/>
      <c r="K146" s="28"/>
      <c r="L146" s="28"/>
      <c r="M146" s="28"/>
      <c r="N146" s="28"/>
      <c r="O146" s="28"/>
      <c r="P146" s="28"/>
      <c r="Q146" s="28"/>
      <c r="R146" s="28"/>
      <c r="S146" s="28"/>
      <c r="T146" s="28"/>
      <c r="U146" s="28"/>
      <c r="V146" s="28"/>
      <c r="W146" s="28"/>
      <c r="X146" s="28"/>
      <c r="Y146" s="28"/>
      <c r="Z146" s="28"/>
    </row>
    <row r="147">
      <c r="A147" s="32" t="s">
        <v>1062</v>
      </c>
      <c r="B147" s="15"/>
      <c r="C147" s="17"/>
      <c r="D147" s="18"/>
      <c r="E147" s="19"/>
    </row>
    <row r="148">
      <c r="A148" s="34" t="s">
        <v>1028</v>
      </c>
      <c r="B148" s="15"/>
      <c r="C148" s="17"/>
      <c r="D148" s="18"/>
      <c r="E148" s="19"/>
    </row>
    <row r="149">
      <c r="A149" s="35" t="s">
        <v>1063</v>
      </c>
      <c r="C149" s="21">
        <v>15.0</v>
      </c>
      <c r="D149" s="36">
        <v>3.0</v>
      </c>
      <c r="E149" s="23">
        <f t="shared" ref="E149:E156" si="16">D149*C149</f>
        <v>45</v>
      </c>
    </row>
    <row r="150">
      <c r="A150" s="35" t="s">
        <v>1034</v>
      </c>
      <c r="C150" s="21">
        <v>15.0</v>
      </c>
      <c r="D150" s="36">
        <v>12.0</v>
      </c>
      <c r="E150" s="23">
        <f t="shared" si="16"/>
        <v>180</v>
      </c>
    </row>
    <row r="151">
      <c r="A151" s="35" t="s">
        <v>1035</v>
      </c>
      <c r="C151" s="21">
        <v>15.0</v>
      </c>
      <c r="D151" s="36">
        <v>12.0</v>
      </c>
      <c r="E151" s="23">
        <f t="shared" si="16"/>
        <v>180</v>
      </c>
    </row>
    <row r="152">
      <c r="A152" s="35" t="s">
        <v>1046</v>
      </c>
      <c r="C152" s="21">
        <v>15.0</v>
      </c>
      <c r="D152" s="22">
        <f>H24</f>
        <v>10</v>
      </c>
      <c r="E152" s="23">
        <f t="shared" si="16"/>
        <v>150</v>
      </c>
    </row>
    <row r="153">
      <c r="A153" s="35" t="s">
        <v>1064</v>
      </c>
      <c r="C153" s="21">
        <v>15.0</v>
      </c>
      <c r="D153" s="22"/>
      <c r="E153" s="23">
        <f t="shared" si="16"/>
        <v>0</v>
      </c>
    </row>
    <row r="154">
      <c r="A154" s="35" t="s">
        <v>1065</v>
      </c>
      <c r="C154" s="21">
        <v>15.0</v>
      </c>
      <c r="D154" s="22"/>
      <c r="E154" s="23">
        <f t="shared" si="16"/>
        <v>0</v>
      </c>
    </row>
    <row r="155">
      <c r="A155" s="35" t="s">
        <v>1066</v>
      </c>
      <c r="C155" s="21">
        <v>15.0</v>
      </c>
      <c r="D155" s="22"/>
      <c r="E155" s="23">
        <f t="shared" si="16"/>
        <v>0</v>
      </c>
    </row>
    <row r="156">
      <c r="A156" s="35" t="s">
        <v>1067</v>
      </c>
      <c r="C156" s="21">
        <v>15.0</v>
      </c>
      <c r="D156" s="22"/>
      <c r="E156" s="23">
        <f t="shared" si="16"/>
        <v>0</v>
      </c>
    </row>
    <row r="157">
      <c r="A157" s="34" t="s">
        <v>1043</v>
      </c>
      <c r="B157" s="15"/>
      <c r="C157" s="15"/>
      <c r="D157" s="18"/>
      <c r="E157" s="19"/>
    </row>
    <row r="158">
      <c r="A158" s="39" t="s">
        <v>1068</v>
      </c>
      <c r="B158" s="40"/>
      <c r="C158" s="40"/>
      <c r="D158" s="41"/>
      <c r="E158" s="42">
        <f>D158*C158</f>
        <v>0</v>
      </c>
      <c r="F158" s="28"/>
      <c r="G158" s="28"/>
      <c r="H158" s="28"/>
      <c r="I158" s="28"/>
      <c r="J158" s="28"/>
      <c r="K158" s="28"/>
      <c r="L158" s="28"/>
      <c r="M158" s="28"/>
      <c r="N158" s="28"/>
      <c r="O158" s="28"/>
      <c r="P158" s="28"/>
      <c r="Q158" s="28"/>
      <c r="R158" s="28"/>
      <c r="S158" s="28"/>
      <c r="T158" s="28"/>
      <c r="U158" s="28"/>
      <c r="V158" s="28"/>
      <c r="W158" s="28"/>
      <c r="X158" s="28"/>
      <c r="Y158" s="28"/>
      <c r="Z158" s="28"/>
    </row>
    <row r="159">
      <c r="D159" s="22"/>
      <c r="E159" s="43"/>
    </row>
    <row r="160">
      <c r="D160" s="36" t="s">
        <v>1069</v>
      </c>
      <c r="E160" s="43">
        <f>SUM(E5:E158)</f>
        <v>12040</v>
      </c>
    </row>
    <row r="161">
      <c r="D161" s="22"/>
      <c r="E161" s="43"/>
    </row>
    <row r="162">
      <c r="D162" s="22"/>
      <c r="E162" s="43"/>
    </row>
    <row r="163">
      <c r="D163" s="22"/>
      <c r="E163" s="43"/>
    </row>
    <row r="164">
      <c r="D164" s="22"/>
      <c r="E164" s="43"/>
    </row>
    <row r="165">
      <c r="D165" s="22"/>
      <c r="E165" s="43"/>
    </row>
    <row r="166">
      <c r="D166" s="22"/>
      <c r="E166" s="43"/>
    </row>
    <row r="167">
      <c r="D167" s="22"/>
      <c r="E167" s="43"/>
    </row>
    <row r="168">
      <c r="D168" s="22"/>
      <c r="E168" s="43"/>
    </row>
    <row r="169">
      <c r="D169" s="22"/>
      <c r="E169" s="43"/>
    </row>
    <row r="170">
      <c r="D170" s="22"/>
      <c r="E170" s="43"/>
    </row>
    <row r="171">
      <c r="D171" s="22"/>
      <c r="E171" s="43"/>
    </row>
    <row r="172">
      <c r="D172" s="22"/>
      <c r="E172" s="43"/>
    </row>
    <row r="173">
      <c r="D173" s="22"/>
      <c r="E173" s="43"/>
    </row>
    <row r="174">
      <c r="D174" s="22"/>
      <c r="E174" s="43"/>
    </row>
    <row r="175">
      <c r="D175" s="22"/>
      <c r="E175" s="43"/>
    </row>
    <row r="176">
      <c r="D176" s="22"/>
      <c r="E176" s="43"/>
    </row>
    <row r="177">
      <c r="D177" s="22"/>
      <c r="E177" s="43"/>
    </row>
    <row r="178">
      <c r="D178" s="22"/>
      <c r="E178" s="43"/>
    </row>
    <row r="179">
      <c r="D179" s="22"/>
      <c r="E179" s="43"/>
    </row>
    <row r="180">
      <c r="D180" s="22"/>
      <c r="E180" s="43"/>
    </row>
    <row r="181">
      <c r="D181" s="22"/>
      <c r="E181" s="43"/>
    </row>
    <row r="182">
      <c r="D182" s="22"/>
      <c r="E182" s="43"/>
    </row>
    <row r="183">
      <c r="D183" s="22"/>
      <c r="E183" s="43"/>
    </row>
    <row r="184">
      <c r="D184" s="22"/>
      <c r="E184" s="43"/>
    </row>
    <row r="185">
      <c r="D185" s="22"/>
      <c r="E185" s="43"/>
    </row>
    <row r="186">
      <c r="D186" s="22"/>
      <c r="E186" s="43"/>
    </row>
    <row r="187">
      <c r="D187" s="22"/>
      <c r="E187" s="43"/>
    </row>
    <row r="188">
      <c r="D188" s="22"/>
      <c r="E188" s="43"/>
    </row>
    <row r="189">
      <c r="D189" s="22"/>
      <c r="E189" s="43"/>
    </row>
    <row r="190">
      <c r="D190" s="22"/>
      <c r="E190" s="43"/>
    </row>
    <row r="191">
      <c r="D191" s="22"/>
      <c r="E191" s="43"/>
    </row>
    <row r="192">
      <c r="D192" s="22"/>
      <c r="E192" s="43"/>
    </row>
    <row r="193">
      <c r="D193" s="22"/>
      <c r="E193" s="43"/>
    </row>
    <row r="194">
      <c r="D194" s="22"/>
      <c r="E194" s="43"/>
    </row>
    <row r="195">
      <c r="D195" s="22"/>
      <c r="E195" s="43"/>
    </row>
    <row r="196">
      <c r="D196" s="22"/>
      <c r="E196" s="43"/>
    </row>
    <row r="197">
      <c r="D197" s="22"/>
      <c r="E197" s="43"/>
    </row>
    <row r="198">
      <c r="D198" s="22"/>
      <c r="E198" s="43"/>
    </row>
    <row r="199">
      <c r="D199" s="22"/>
      <c r="E199" s="43"/>
    </row>
    <row r="200">
      <c r="D200" s="22"/>
      <c r="E200" s="43"/>
    </row>
    <row r="201">
      <c r="D201" s="22"/>
      <c r="E201" s="43"/>
    </row>
    <row r="202">
      <c r="D202" s="22"/>
      <c r="E202" s="43"/>
    </row>
    <row r="203">
      <c r="D203" s="22"/>
      <c r="E203" s="43"/>
    </row>
    <row r="204">
      <c r="D204" s="22"/>
      <c r="E204" s="43"/>
    </row>
    <row r="205">
      <c r="D205" s="22"/>
      <c r="E205" s="43"/>
    </row>
    <row r="206">
      <c r="D206" s="22"/>
      <c r="E206" s="43"/>
    </row>
    <row r="207">
      <c r="D207" s="22"/>
      <c r="E207" s="43"/>
    </row>
    <row r="208">
      <c r="D208" s="22"/>
      <c r="E208" s="43"/>
    </row>
    <row r="209">
      <c r="D209" s="22"/>
      <c r="E209" s="43"/>
    </row>
    <row r="210">
      <c r="D210" s="22"/>
      <c r="E210" s="43"/>
    </row>
    <row r="211">
      <c r="D211" s="22"/>
      <c r="E211" s="43"/>
    </row>
    <row r="212">
      <c r="D212" s="22"/>
      <c r="E212" s="43"/>
    </row>
    <row r="213">
      <c r="D213" s="22"/>
      <c r="E213" s="43"/>
    </row>
    <row r="214">
      <c r="D214" s="22"/>
      <c r="E214" s="43"/>
    </row>
    <row r="215">
      <c r="D215" s="22"/>
      <c r="E215" s="43"/>
    </row>
    <row r="216">
      <c r="D216" s="22"/>
      <c r="E216" s="43"/>
    </row>
    <row r="217">
      <c r="D217" s="22"/>
      <c r="E217" s="43"/>
    </row>
    <row r="218">
      <c r="D218" s="22"/>
      <c r="E218" s="43"/>
    </row>
    <row r="219">
      <c r="D219" s="22"/>
      <c r="E219" s="43"/>
    </row>
    <row r="220">
      <c r="D220" s="22"/>
      <c r="E220" s="43"/>
    </row>
    <row r="221">
      <c r="D221" s="22"/>
      <c r="E221" s="43"/>
    </row>
    <row r="222">
      <c r="D222" s="22"/>
      <c r="E222" s="43"/>
    </row>
    <row r="223">
      <c r="D223" s="22"/>
      <c r="E223" s="43"/>
    </row>
    <row r="224">
      <c r="D224" s="22"/>
      <c r="E224" s="43"/>
    </row>
    <row r="225">
      <c r="D225" s="22"/>
      <c r="E225" s="43"/>
    </row>
    <row r="226">
      <c r="D226" s="22"/>
      <c r="E226" s="43"/>
    </row>
    <row r="227">
      <c r="D227" s="22"/>
      <c r="E227" s="43"/>
    </row>
    <row r="228">
      <c r="D228" s="22"/>
      <c r="E228" s="43"/>
    </row>
    <row r="229">
      <c r="D229" s="22"/>
      <c r="E229" s="43"/>
    </row>
    <row r="230">
      <c r="D230" s="22"/>
      <c r="E230" s="43"/>
    </row>
    <row r="231">
      <c r="D231" s="22"/>
      <c r="E231" s="43"/>
    </row>
    <row r="232">
      <c r="D232" s="22"/>
      <c r="E232" s="43"/>
    </row>
    <row r="233">
      <c r="D233" s="22"/>
      <c r="E233" s="43"/>
    </row>
    <row r="234">
      <c r="D234" s="22"/>
      <c r="E234" s="43"/>
    </row>
    <row r="235">
      <c r="D235" s="22"/>
      <c r="E235" s="43"/>
    </row>
    <row r="236">
      <c r="D236" s="22"/>
      <c r="E236" s="43"/>
    </row>
    <row r="237">
      <c r="D237" s="22"/>
      <c r="E237" s="43"/>
    </row>
    <row r="238">
      <c r="D238" s="22"/>
      <c r="E238" s="43"/>
    </row>
    <row r="239">
      <c r="D239" s="22"/>
      <c r="E239" s="43"/>
    </row>
    <row r="240">
      <c r="D240" s="22"/>
      <c r="E240" s="43"/>
    </row>
    <row r="241">
      <c r="D241" s="22"/>
      <c r="E241" s="43"/>
    </row>
    <row r="242">
      <c r="D242" s="22"/>
      <c r="E242" s="43"/>
    </row>
    <row r="243">
      <c r="D243" s="22"/>
      <c r="E243" s="43"/>
    </row>
    <row r="244">
      <c r="D244" s="22"/>
      <c r="E244" s="43"/>
    </row>
    <row r="245">
      <c r="D245" s="22"/>
      <c r="E245" s="43"/>
    </row>
    <row r="246">
      <c r="D246" s="22"/>
      <c r="E246" s="43"/>
    </row>
    <row r="247">
      <c r="D247" s="22"/>
      <c r="E247" s="43"/>
    </row>
    <row r="248">
      <c r="D248" s="22"/>
      <c r="E248" s="43"/>
    </row>
    <row r="249">
      <c r="D249" s="22"/>
      <c r="E249" s="43"/>
    </row>
    <row r="250">
      <c r="D250" s="22"/>
      <c r="E250" s="43"/>
    </row>
    <row r="251">
      <c r="D251" s="22"/>
      <c r="E251" s="43"/>
    </row>
    <row r="252">
      <c r="D252" s="22"/>
      <c r="E252" s="43"/>
    </row>
    <row r="253">
      <c r="D253" s="22"/>
      <c r="E253" s="43"/>
    </row>
    <row r="254">
      <c r="D254" s="22"/>
      <c r="E254" s="43"/>
    </row>
    <row r="255">
      <c r="D255" s="22"/>
      <c r="E255" s="43"/>
    </row>
    <row r="256">
      <c r="D256" s="22"/>
      <c r="E256" s="43"/>
    </row>
    <row r="257">
      <c r="D257" s="22"/>
      <c r="E257" s="43"/>
    </row>
    <row r="258">
      <c r="D258" s="22"/>
      <c r="E258" s="43"/>
    </row>
    <row r="259">
      <c r="D259" s="22"/>
      <c r="E259" s="43"/>
    </row>
    <row r="260">
      <c r="D260" s="22"/>
      <c r="E260" s="43"/>
    </row>
    <row r="261">
      <c r="D261" s="22"/>
      <c r="E261" s="43"/>
    </row>
    <row r="262">
      <c r="D262" s="22"/>
      <c r="E262" s="43"/>
    </row>
    <row r="263">
      <c r="D263" s="22"/>
      <c r="E263" s="43"/>
    </row>
    <row r="264">
      <c r="D264" s="22"/>
      <c r="E264" s="43"/>
    </row>
    <row r="265">
      <c r="D265" s="22"/>
      <c r="E265" s="43"/>
    </row>
    <row r="266">
      <c r="D266" s="22"/>
      <c r="E266" s="43"/>
    </row>
    <row r="267">
      <c r="D267" s="22"/>
      <c r="E267" s="43"/>
    </row>
    <row r="268">
      <c r="D268" s="22"/>
      <c r="E268" s="43"/>
    </row>
    <row r="269">
      <c r="D269" s="22"/>
      <c r="E269" s="43"/>
    </row>
    <row r="270">
      <c r="D270" s="22"/>
      <c r="E270" s="43"/>
    </row>
    <row r="271">
      <c r="D271" s="22"/>
      <c r="E271" s="43"/>
    </row>
    <row r="272">
      <c r="D272" s="22"/>
      <c r="E272" s="43"/>
    </row>
    <row r="273">
      <c r="D273" s="22"/>
      <c r="E273" s="43"/>
    </row>
    <row r="274">
      <c r="D274" s="22"/>
      <c r="E274" s="43"/>
    </row>
    <row r="275">
      <c r="D275" s="22"/>
      <c r="E275" s="43"/>
    </row>
    <row r="276">
      <c r="D276" s="22"/>
      <c r="E276" s="43"/>
    </row>
    <row r="277">
      <c r="D277" s="22"/>
      <c r="E277" s="43"/>
    </row>
    <row r="278">
      <c r="D278" s="22"/>
      <c r="E278" s="43"/>
    </row>
    <row r="279">
      <c r="D279" s="22"/>
      <c r="E279" s="43"/>
    </row>
    <row r="280">
      <c r="D280" s="22"/>
      <c r="E280" s="43"/>
    </row>
    <row r="281">
      <c r="D281" s="22"/>
      <c r="E281" s="43"/>
    </row>
    <row r="282">
      <c r="D282" s="22"/>
      <c r="E282" s="43"/>
    </row>
    <row r="283">
      <c r="D283" s="22"/>
      <c r="E283" s="43"/>
    </row>
    <row r="284">
      <c r="D284" s="22"/>
      <c r="E284" s="43"/>
    </row>
    <row r="285">
      <c r="D285" s="22"/>
      <c r="E285" s="43"/>
    </row>
    <row r="286">
      <c r="D286" s="22"/>
      <c r="E286" s="43"/>
    </row>
    <row r="287">
      <c r="D287" s="22"/>
      <c r="E287" s="43"/>
    </row>
    <row r="288">
      <c r="D288" s="22"/>
      <c r="E288" s="43"/>
    </row>
    <row r="289">
      <c r="D289" s="22"/>
      <c r="E289" s="43"/>
    </row>
    <row r="290">
      <c r="D290" s="22"/>
      <c r="E290" s="43"/>
    </row>
    <row r="291">
      <c r="D291" s="22"/>
      <c r="E291" s="43"/>
    </row>
    <row r="292">
      <c r="D292" s="22"/>
      <c r="E292" s="43"/>
    </row>
    <row r="293">
      <c r="D293" s="22"/>
      <c r="E293" s="43"/>
    </row>
    <row r="294">
      <c r="D294" s="22"/>
      <c r="E294" s="43"/>
    </row>
    <row r="295">
      <c r="D295" s="22"/>
      <c r="E295" s="43"/>
    </row>
    <row r="296">
      <c r="D296" s="22"/>
      <c r="E296" s="43"/>
    </row>
    <row r="297">
      <c r="D297" s="22"/>
      <c r="E297" s="43"/>
    </row>
    <row r="298">
      <c r="D298" s="22"/>
      <c r="E298" s="43"/>
    </row>
    <row r="299">
      <c r="D299" s="22"/>
      <c r="E299" s="43"/>
    </row>
    <row r="300">
      <c r="D300" s="22"/>
      <c r="E300" s="43"/>
    </row>
    <row r="301">
      <c r="D301" s="22"/>
      <c r="E301" s="43"/>
    </row>
    <row r="302">
      <c r="D302" s="22"/>
      <c r="E302" s="43"/>
    </row>
    <row r="303">
      <c r="D303" s="22"/>
      <c r="E303" s="43"/>
    </row>
    <row r="304">
      <c r="D304" s="22"/>
      <c r="E304" s="43"/>
    </row>
    <row r="305">
      <c r="D305" s="22"/>
      <c r="E305" s="43"/>
    </row>
    <row r="306">
      <c r="D306" s="22"/>
      <c r="E306" s="43"/>
    </row>
    <row r="307">
      <c r="D307" s="22"/>
      <c r="E307" s="43"/>
    </row>
    <row r="308">
      <c r="D308" s="22"/>
      <c r="E308" s="43"/>
    </row>
    <row r="309">
      <c r="D309" s="22"/>
      <c r="E309" s="43"/>
    </row>
    <row r="310">
      <c r="D310" s="22"/>
      <c r="E310" s="43"/>
    </row>
    <row r="311">
      <c r="D311" s="22"/>
      <c r="E311" s="43"/>
    </row>
    <row r="312">
      <c r="D312" s="22"/>
      <c r="E312" s="43"/>
    </row>
    <row r="313">
      <c r="D313" s="22"/>
      <c r="E313" s="43"/>
    </row>
    <row r="314">
      <c r="D314" s="22"/>
      <c r="E314" s="43"/>
    </row>
    <row r="315">
      <c r="D315" s="22"/>
      <c r="E315" s="43"/>
    </row>
    <row r="316">
      <c r="D316" s="22"/>
      <c r="E316" s="43"/>
    </row>
    <row r="317">
      <c r="D317" s="22"/>
      <c r="E317" s="43"/>
    </row>
    <row r="318">
      <c r="D318" s="22"/>
      <c r="E318" s="43"/>
    </row>
    <row r="319">
      <c r="D319" s="22"/>
      <c r="E319" s="43"/>
    </row>
    <row r="320">
      <c r="D320" s="22"/>
      <c r="E320" s="43"/>
    </row>
    <row r="321">
      <c r="D321" s="22"/>
      <c r="E321" s="43"/>
    </row>
    <row r="322">
      <c r="D322" s="22"/>
      <c r="E322" s="43"/>
    </row>
    <row r="323">
      <c r="D323" s="22"/>
      <c r="E323" s="43"/>
    </row>
    <row r="324">
      <c r="D324" s="22"/>
      <c r="E324" s="43"/>
    </row>
    <row r="325">
      <c r="D325" s="22"/>
      <c r="E325" s="43"/>
    </row>
    <row r="326">
      <c r="D326" s="22"/>
      <c r="E326" s="43"/>
    </row>
    <row r="327">
      <c r="D327" s="22"/>
      <c r="E327" s="43"/>
    </row>
    <row r="328">
      <c r="D328" s="22"/>
      <c r="E328" s="43"/>
    </row>
    <row r="329">
      <c r="D329" s="22"/>
      <c r="E329" s="43"/>
    </row>
    <row r="330">
      <c r="D330" s="22"/>
      <c r="E330" s="43"/>
    </row>
    <row r="331">
      <c r="D331" s="22"/>
      <c r="E331" s="43"/>
    </row>
    <row r="332">
      <c r="D332" s="22"/>
      <c r="E332" s="43"/>
    </row>
    <row r="333">
      <c r="D333" s="22"/>
      <c r="E333" s="43"/>
    </row>
    <row r="334">
      <c r="D334" s="22"/>
      <c r="E334" s="43"/>
    </row>
    <row r="335">
      <c r="D335" s="22"/>
      <c r="E335" s="43"/>
    </row>
    <row r="336">
      <c r="D336" s="22"/>
      <c r="E336" s="43"/>
    </row>
    <row r="337">
      <c r="D337" s="22"/>
      <c r="E337" s="43"/>
    </row>
    <row r="338">
      <c r="D338" s="22"/>
      <c r="E338" s="43"/>
    </row>
    <row r="339">
      <c r="D339" s="22"/>
      <c r="E339" s="43"/>
    </row>
    <row r="340">
      <c r="D340" s="22"/>
      <c r="E340" s="43"/>
    </row>
    <row r="341">
      <c r="D341" s="22"/>
      <c r="E341" s="43"/>
    </row>
    <row r="342">
      <c r="D342" s="22"/>
      <c r="E342" s="43"/>
    </row>
    <row r="343">
      <c r="D343" s="22"/>
      <c r="E343" s="43"/>
    </row>
    <row r="344">
      <c r="D344" s="22"/>
      <c r="E344" s="43"/>
    </row>
    <row r="345">
      <c r="D345" s="22"/>
      <c r="E345" s="43"/>
    </row>
    <row r="346">
      <c r="D346" s="22"/>
      <c r="E346" s="43"/>
    </row>
    <row r="347">
      <c r="D347" s="22"/>
      <c r="E347" s="43"/>
    </row>
    <row r="348">
      <c r="D348" s="22"/>
      <c r="E348" s="43"/>
    </row>
    <row r="349">
      <c r="D349" s="22"/>
      <c r="E349" s="43"/>
    </row>
    <row r="350">
      <c r="D350" s="22"/>
      <c r="E350" s="43"/>
    </row>
    <row r="351">
      <c r="D351" s="22"/>
      <c r="E351" s="43"/>
    </row>
    <row r="352">
      <c r="D352" s="22"/>
      <c r="E352" s="43"/>
    </row>
    <row r="353">
      <c r="D353" s="22"/>
      <c r="E353" s="43"/>
    </row>
    <row r="354">
      <c r="D354" s="22"/>
      <c r="E354" s="43"/>
    </row>
    <row r="355">
      <c r="D355" s="22"/>
      <c r="E355" s="43"/>
    </row>
    <row r="356">
      <c r="D356" s="22"/>
      <c r="E356" s="43"/>
    </row>
    <row r="357">
      <c r="D357" s="22"/>
      <c r="E357" s="43"/>
    </row>
    <row r="358">
      <c r="D358" s="22"/>
      <c r="E358" s="43"/>
    </row>
    <row r="359">
      <c r="D359" s="22"/>
      <c r="E359" s="43"/>
    </row>
    <row r="360">
      <c r="D360" s="22"/>
      <c r="E360" s="43"/>
    </row>
    <row r="361">
      <c r="D361" s="22"/>
      <c r="E361" s="43"/>
    </row>
    <row r="362">
      <c r="D362" s="22"/>
      <c r="E362" s="43"/>
    </row>
    <row r="363">
      <c r="D363" s="22"/>
      <c r="E363" s="43"/>
    </row>
    <row r="364">
      <c r="D364" s="22"/>
      <c r="E364" s="43"/>
    </row>
    <row r="365">
      <c r="D365" s="22"/>
      <c r="E365" s="43"/>
    </row>
    <row r="366">
      <c r="D366" s="22"/>
      <c r="E366" s="43"/>
    </row>
    <row r="367">
      <c r="D367" s="22"/>
      <c r="E367" s="43"/>
    </row>
    <row r="368">
      <c r="D368" s="22"/>
      <c r="E368" s="43"/>
    </row>
    <row r="369">
      <c r="D369" s="22"/>
      <c r="E369" s="43"/>
    </row>
    <row r="370">
      <c r="D370" s="22"/>
      <c r="E370" s="43"/>
    </row>
    <row r="371">
      <c r="D371" s="22"/>
      <c r="E371" s="43"/>
    </row>
    <row r="372">
      <c r="D372" s="22"/>
      <c r="E372" s="43"/>
    </row>
    <row r="373">
      <c r="D373" s="22"/>
      <c r="E373" s="43"/>
    </row>
    <row r="374">
      <c r="D374" s="22"/>
      <c r="E374" s="43"/>
    </row>
    <row r="375">
      <c r="D375" s="22"/>
      <c r="E375" s="43"/>
    </row>
    <row r="376">
      <c r="D376" s="22"/>
      <c r="E376" s="43"/>
    </row>
    <row r="377">
      <c r="D377" s="22"/>
      <c r="E377" s="43"/>
    </row>
    <row r="378">
      <c r="D378" s="22"/>
      <c r="E378" s="43"/>
    </row>
    <row r="379">
      <c r="D379" s="22"/>
      <c r="E379" s="43"/>
    </row>
    <row r="380">
      <c r="D380" s="22"/>
      <c r="E380" s="43"/>
    </row>
    <row r="381">
      <c r="D381" s="22"/>
      <c r="E381" s="43"/>
    </row>
    <row r="382">
      <c r="D382" s="22"/>
      <c r="E382" s="43"/>
    </row>
    <row r="383">
      <c r="D383" s="22"/>
      <c r="E383" s="43"/>
    </row>
    <row r="384">
      <c r="D384" s="22"/>
      <c r="E384" s="43"/>
    </row>
    <row r="385">
      <c r="D385" s="22"/>
      <c r="E385" s="43"/>
    </row>
    <row r="386">
      <c r="D386" s="22"/>
      <c r="E386" s="43"/>
    </row>
    <row r="387">
      <c r="D387" s="22"/>
      <c r="E387" s="43"/>
    </row>
    <row r="388">
      <c r="D388" s="22"/>
      <c r="E388" s="43"/>
    </row>
    <row r="389">
      <c r="D389" s="22"/>
      <c r="E389" s="43"/>
    </row>
    <row r="390">
      <c r="D390" s="22"/>
      <c r="E390" s="43"/>
    </row>
    <row r="391">
      <c r="D391" s="22"/>
      <c r="E391" s="43"/>
    </row>
    <row r="392">
      <c r="D392" s="22"/>
      <c r="E392" s="43"/>
    </row>
    <row r="393">
      <c r="D393" s="22"/>
      <c r="E393" s="43"/>
    </row>
    <row r="394">
      <c r="D394" s="22"/>
      <c r="E394" s="43"/>
    </row>
    <row r="395">
      <c r="D395" s="22"/>
      <c r="E395" s="43"/>
    </row>
    <row r="396">
      <c r="D396" s="22"/>
      <c r="E396" s="43"/>
    </row>
    <row r="397">
      <c r="D397" s="22"/>
      <c r="E397" s="43"/>
    </row>
    <row r="398">
      <c r="D398" s="22"/>
      <c r="E398" s="43"/>
    </row>
    <row r="399">
      <c r="D399" s="22"/>
      <c r="E399" s="43"/>
    </row>
    <row r="400">
      <c r="D400" s="22"/>
      <c r="E400" s="43"/>
    </row>
    <row r="401">
      <c r="D401" s="22"/>
      <c r="E401" s="43"/>
    </row>
    <row r="402">
      <c r="D402" s="22"/>
      <c r="E402" s="43"/>
    </row>
    <row r="403">
      <c r="D403" s="22"/>
      <c r="E403" s="43"/>
    </row>
    <row r="404">
      <c r="D404" s="22"/>
      <c r="E404" s="43"/>
    </row>
    <row r="405">
      <c r="D405" s="22"/>
      <c r="E405" s="43"/>
    </row>
    <row r="406">
      <c r="D406" s="22"/>
      <c r="E406" s="43"/>
    </row>
    <row r="407">
      <c r="D407" s="22"/>
      <c r="E407" s="43"/>
    </row>
    <row r="408">
      <c r="D408" s="22"/>
      <c r="E408" s="43"/>
    </row>
    <row r="409">
      <c r="D409" s="22"/>
      <c r="E409" s="43"/>
    </row>
    <row r="410">
      <c r="D410" s="22"/>
      <c r="E410" s="43"/>
    </row>
    <row r="411">
      <c r="D411" s="22"/>
      <c r="E411" s="43"/>
    </row>
    <row r="412">
      <c r="D412" s="22"/>
      <c r="E412" s="43"/>
    </row>
    <row r="413">
      <c r="D413" s="22"/>
      <c r="E413" s="43"/>
    </row>
    <row r="414">
      <c r="D414" s="22"/>
      <c r="E414" s="43"/>
    </row>
    <row r="415">
      <c r="D415" s="22"/>
      <c r="E415" s="43"/>
    </row>
    <row r="416">
      <c r="D416" s="22"/>
      <c r="E416" s="43"/>
    </row>
    <row r="417">
      <c r="D417" s="22"/>
      <c r="E417" s="43"/>
    </row>
    <row r="418">
      <c r="D418" s="22"/>
      <c r="E418" s="43"/>
    </row>
    <row r="419">
      <c r="D419" s="22"/>
      <c r="E419" s="43"/>
    </row>
    <row r="420">
      <c r="D420" s="22"/>
      <c r="E420" s="43"/>
    </row>
    <row r="421">
      <c r="D421" s="22"/>
      <c r="E421" s="43"/>
    </row>
    <row r="422">
      <c r="D422" s="22"/>
      <c r="E422" s="43"/>
    </row>
    <row r="423">
      <c r="D423" s="22"/>
      <c r="E423" s="43"/>
    </row>
    <row r="424">
      <c r="D424" s="22"/>
      <c r="E424" s="43"/>
    </row>
    <row r="425">
      <c r="D425" s="22"/>
      <c r="E425" s="43"/>
    </row>
    <row r="426">
      <c r="D426" s="22"/>
      <c r="E426" s="43"/>
    </row>
    <row r="427">
      <c r="D427" s="22"/>
      <c r="E427" s="43"/>
    </row>
    <row r="428">
      <c r="D428" s="22"/>
      <c r="E428" s="43"/>
    </row>
    <row r="429">
      <c r="D429" s="22"/>
      <c r="E429" s="43"/>
    </row>
    <row r="430">
      <c r="D430" s="22"/>
      <c r="E430" s="43"/>
    </row>
    <row r="431">
      <c r="D431" s="22"/>
      <c r="E431" s="43"/>
    </row>
    <row r="432">
      <c r="D432" s="22"/>
      <c r="E432" s="43"/>
    </row>
    <row r="433">
      <c r="D433" s="22"/>
      <c r="E433" s="43"/>
    </row>
    <row r="434">
      <c r="D434" s="22"/>
      <c r="E434" s="43"/>
    </row>
    <row r="435">
      <c r="D435" s="22"/>
      <c r="E435" s="43"/>
    </row>
    <row r="436">
      <c r="D436" s="22"/>
      <c r="E436" s="43"/>
    </row>
    <row r="437">
      <c r="D437" s="22"/>
      <c r="E437" s="43"/>
    </row>
    <row r="438">
      <c r="D438" s="22"/>
      <c r="E438" s="43"/>
    </row>
    <row r="439">
      <c r="D439" s="22"/>
      <c r="E439" s="43"/>
    </row>
    <row r="440">
      <c r="D440" s="22"/>
      <c r="E440" s="43"/>
    </row>
    <row r="441">
      <c r="D441" s="22"/>
      <c r="E441" s="43"/>
    </row>
    <row r="442">
      <c r="D442" s="22"/>
      <c r="E442" s="43"/>
    </row>
    <row r="443">
      <c r="D443" s="22"/>
      <c r="E443" s="43"/>
    </row>
    <row r="444">
      <c r="D444" s="22"/>
      <c r="E444" s="43"/>
    </row>
    <row r="445">
      <c r="D445" s="22"/>
      <c r="E445" s="43"/>
    </row>
    <row r="446">
      <c r="D446" s="22"/>
      <c r="E446" s="43"/>
    </row>
    <row r="447">
      <c r="D447" s="22"/>
      <c r="E447" s="43"/>
    </row>
    <row r="448">
      <c r="D448" s="22"/>
      <c r="E448" s="43"/>
    </row>
    <row r="449">
      <c r="D449" s="22"/>
      <c r="E449" s="43"/>
    </row>
    <row r="450">
      <c r="D450" s="22"/>
      <c r="E450" s="43"/>
    </row>
    <row r="451">
      <c r="D451" s="22"/>
      <c r="E451" s="43"/>
    </row>
    <row r="452">
      <c r="D452" s="22"/>
      <c r="E452" s="43"/>
    </row>
    <row r="453">
      <c r="D453" s="22"/>
      <c r="E453" s="43"/>
    </row>
    <row r="454">
      <c r="D454" s="22"/>
      <c r="E454" s="43"/>
    </row>
    <row r="455">
      <c r="D455" s="22"/>
      <c r="E455" s="43"/>
    </row>
    <row r="456">
      <c r="D456" s="22"/>
      <c r="E456" s="43"/>
    </row>
    <row r="457">
      <c r="D457" s="22"/>
      <c r="E457" s="43"/>
    </row>
    <row r="458">
      <c r="D458" s="22"/>
      <c r="E458" s="43"/>
    </row>
    <row r="459">
      <c r="D459" s="22"/>
      <c r="E459" s="43"/>
    </row>
    <row r="460">
      <c r="D460" s="22"/>
      <c r="E460" s="43"/>
    </row>
    <row r="461">
      <c r="D461" s="22"/>
      <c r="E461" s="43"/>
    </row>
    <row r="462">
      <c r="D462" s="22"/>
      <c r="E462" s="43"/>
    </row>
    <row r="463">
      <c r="D463" s="22"/>
      <c r="E463" s="43"/>
    </row>
    <row r="464">
      <c r="D464" s="22"/>
      <c r="E464" s="43"/>
    </row>
    <row r="465">
      <c r="D465" s="22"/>
      <c r="E465" s="43"/>
    </row>
    <row r="466">
      <c r="D466" s="22"/>
      <c r="E466" s="43"/>
    </row>
    <row r="467">
      <c r="D467" s="22"/>
      <c r="E467" s="43"/>
    </row>
    <row r="468">
      <c r="D468" s="22"/>
      <c r="E468" s="43"/>
    </row>
    <row r="469">
      <c r="D469" s="22"/>
      <c r="E469" s="43"/>
    </row>
    <row r="470">
      <c r="D470" s="22"/>
      <c r="E470" s="43"/>
    </row>
    <row r="471">
      <c r="D471" s="22"/>
      <c r="E471" s="43"/>
    </row>
    <row r="472">
      <c r="D472" s="22"/>
      <c r="E472" s="43"/>
    </row>
    <row r="473">
      <c r="D473" s="22"/>
      <c r="E473" s="43"/>
    </row>
    <row r="474">
      <c r="D474" s="22"/>
      <c r="E474" s="43"/>
    </row>
    <row r="475">
      <c r="D475" s="22"/>
      <c r="E475" s="43"/>
    </row>
    <row r="476">
      <c r="D476" s="22"/>
      <c r="E476" s="43"/>
    </row>
    <row r="477">
      <c r="D477" s="22"/>
      <c r="E477" s="43"/>
    </row>
    <row r="478">
      <c r="D478" s="22"/>
      <c r="E478" s="43"/>
    </row>
    <row r="479">
      <c r="D479" s="22"/>
      <c r="E479" s="43"/>
    </row>
    <row r="480">
      <c r="D480" s="22"/>
      <c r="E480" s="43"/>
    </row>
    <row r="481">
      <c r="D481" s="22"/>
      <c r="E481" s="43"/>
    </row>
    <row r="482">
      <c r="D482" s="22"/>
      <c r="E482" s="43"/>
    </row>
    <row r="483">
      <c r="D483" s="22"/>
      <c r="E483" s="43"/>
    </row>
    <row r="484">
      <c r="D484" s="22"/>
      <c r="E484" s="43"/>
    </row>
    <row r="485">
      <c r="D485" s="22"/>
      <c r="E485" s="43"/>
    </row>
    <row r="486">
      <c r="D486" s="22"/>
      <c r="E486" s="43"/>
    </row>
    <row r="487">
      <c r="D487" s="22"/>
      <c r="E487" s="43"/>
    </row>
    <row r="488">
      <c r="D488" s="22"/>
      <c r="E488" s="43"/>
    </row>
    <row r="489">
      <c r="D489" s="22"/>
      <c r="E489" s="43"/>
    </row>
    <row r="490">
      <c r="D490" s="22"/>
      <c r="E490" s="43"/>
    </row>
    <row r="491">
      <c r="D491" s="22"/>
      <c r="E491" s="43"/>
    </row>
    <row r="492">
      <c r="D492" s="22"/>
      <c r="E492" s="43"/>
    </row>
    <row r="493">
      <c r="D493" s="22"/>
      <c r="E493" s="43"/>
    </row>
    <row r="494">
      <c r="D494" s="22"/>
      <c r="E494" s="43"/>
    </row>
    <row r="495">
      <c r="D495" s="22"/>
      <c r="E495" s="43"/>
    </row>
    <row r="496">
      <c r="D496" s="22"/>
      <c r="E496" s="43"/>
    </row>
    <row r="497">
      <c r="D497" s="22"/>
      <c r="E497" s="43"/>
    </row>
    <row r="498">
      <c r="D498" s="22"/>
      <c r="E498" s="43"/>
    </row>
    <row r="499">
      <c r="D499" s="22"/>
      <c r="E499" s="43"/>
    </row>
    <row r="500">
      <c r="D500" s="22"/>
      <c r="E500" s="43"/>
    </row>
    <row r="501">
      <c r="D501" s="22"/>
      <c r="E501" s="43"/>
    </row>
    <row r="502">
      <c r="D502" s="22"/>
      <c r="E502" s="43"/>
    </row>
    <row r="503">
      <c r="D503" s="22"/>
      <c r="E503" s="43"/>
    </row>
    <row r="504">
      <c r="D504" s="22"/>
      <c r="E504" s="43"/>
    </row>
    <row r="505">
      <c r="D505" s="22"/>
      <c r="E505" s="43"/>
    </row>
    <row r="506">
      <c r="D506" s="22"/>
      <c r="E506" s="43"/>
    </row>
    <row r="507">
      <c r="D507" s="22"/>
      <c r="E507" s="43"/>
    </row>
    <row r="508">
      <c r="D508" s="22"/>
      <c r="E508" s="43"/>
    </row>
    <row r="509">
      <c r="D509" s="22"/>
      <c r="E509" s="43"/>
    </row>
    <row r="510">
      <c r="D510" s="22"/>
      <c r="E510" s="43"/>
    </row>
    <row r="511">
      <c r="D511" s="22"/>
      <c r="E511" s="43"/>
    </row>
    <row r="512">
      <c r="D512" s="22"/>
      <c r="E512" s="43"/>
    </row>
    <row r="513">
      <c r="D513" s="22"/>
      <c r="E513" s="43"/>
    </row>
    <row r="514">
      <c r="D514" s="22"/>
      <c r="E514" s="43"/>
    </row>
    <row r="515">
      <c r="D515" s="22"/>
      <c r="E515" s="43"/>
    </row>
    <row r="516">
      <c r="D516" s="22"/>
      <c r="E516" s="43"/>
    </row>
    <row r="517">
      <c r="D517" s="22"/>
      <c r="E517" s="43"/>
    </row>
    <row r="518">
      <c r="D518" s="22"/>
      <c r="E518" s="43"/>
    </row>
    <row r="519">
      <c r="D519" s="22"/>
      <c r="E519" s="43"/>
    </row>
    <row r="520">
      <c r="D520" s="22"/>
      <c r="E520" s="43"/>
    </row>
    <row r="521">
      <c r="D521" s="22"/>
      <c r="E521" s="43"/>
    </row>
    <row r="522">
      <c r="D522" s="22"/>
      <c r="E522" s="43"/>
    </row>
    <row r="523">
      <c r="D523" s="22"/>
      <c r="E523" s="43"/>
    </row>
    <row r="524">
      <c r="D524" s="22"/>
      <c r="E524" s="43"/>
    </row>
    <row r="525">
      <c r="D525" s="22"/>
      <c r="E525" s="43"/>
    </row>
    <row r="526">
      <c r="D526" s="22"/>
      <c r="E526" s="43"/>
    </row>
    <row r="527">
      <c r="D527" s="22"/>
      <c r="E527" s="43"/>
    </row>
    <row r="528">
      <c r="D528" s="22"/>
      <c r="E528" s="43"/>
    </row>
    <row r="529">
      <c r="D529" s="22"/>
      <c r="E529" s="43"/>
    </row>
    <row r="530">
      <c r="D530" s="22"/>
      <c r="E530" s="43"/>
    </row>
    <row r="531">
      <c r="D531" s="22"/>
      <c r="E531" s="43"/>
    </row>
    <row r="532">
      <c r="D532" s="22"/>
      <c r="E532" s="43"/>
    </row>
    <row r="533">
      <c r="D533" s="22"/>
      <c r="E533" s="43"/>
    </row>
    <row r="534">
      <c r="D534" s="22"/>
      <c r="E534" s="43"/>
    </row>
    <row r="535">
      <c r="D535" s="22"/>
      <c r="E535" s="43"/>
    </row>
    <row r="536">
      <c r="D536" s="22"/>
      <c r="E536" s="43"/>
    </row>
    <row r="537">
      <c r="D537" s="22"/>
      <c r="E537" s="43"/>
    </row>
    <row r="538">
      <c r="D538" s="22"/>
      <c r="E538" s="43"/>
    </row>
    <row r="539">
      <c r="D539" s="22"/>
      <c r="E539" s="43"/>
    </row>
    <row r="540">
      <c r="D540" s="22"/>
      <c r="E540" s="43"/>
    </row>
    <row r="541">
      <c r="D541" s="22"/>
      <c r="E541" s="43"/>
    </row>
    <row r="542">
      <c r="D542" s="22"/>
      <c r="E542" s="43"/>
    </row>
    <row r="543">
      <c r="D543" s="22"/>
      <c r="E543" s="43"/>
    </row>
    <row r="544">
      <c r="D544" s="22"/>
      <c r="E544" s="43"/>
    </row>
    <row r="545">
      <c r="D545" s="22"/>
      <c r="E545" s="43"/>
    </row>
    <row r="546">
      <c r="D546" s="22"/>
      <c r="E546" s="43"/>
    </row>
    <row r="547">
      <c r="D547" s="22"/>
      <c r="E547" s="43"/>
    </row>
    <row r="548">
      <c r="D548" s="22"/>
      <c r="E548" s="43"/>
    </row>
    <row r="549">
      <c r="D549" s="22"/>
      <c r="E549" s="43"/>
    </row>
    <row r="550">
      <c r="D550" s="22"/>
      <c r="E550" s="43"/>
    </row>
    <row r="551">
      <c r="D551" s="22"/>
      <c r="E551" s="43"/>
    </row>
    <row r="552">
      <c r="D552" s="22"/>
      <c r="E552" s="43"/>
    </row>
    <row r="553">
      <c r="D553" s="22"/>
      <c r="E553" s="43"/>
    </row>
    <row r="554">
      <c r="D554" s="22"/>
      <c r="E554" s="43"/>
    </row>
    <row r="555">
      <c r="D555" s="22"/>
      <c r="E555" s="43"/>
    </row>
    <row r="556">
      <c r="D556" s="22"/>
      <c r="E556" s="43"/>
    </row>
    <row r="557">
      <c r="D557" s="22"/>
      <c r="E557" s="43"/>
    </row>
    <row r="558">
      <c r="D558" s="22"/>
      <c r="E558" s="43"/>
    </row>
    <row r="559">
      <c r="D559" s="22"/>
      <c r="E559" s="43"/>
    </row>
    <row r="560">
      <c r="D560" s="22"/>
      <c r="E560" s="43"/>
    </row>
    <row r="561">
      <c r="D561" s="22"/>
      <c r="E561" s="43"/>
    </row>
    <row r="562">
      <c r="D562" s="22"/>
      <c r="E562" s="43"/>
    </row>
    <row r="563">
      <c r="D563" s="22"/>
      <c r="E563" s="43"/>
    </row>
    <row r="564">
      <c r="D564" s="22"/>
      <c r="E564" s="43"/>
    </row>
    <row r="565">
      <c r="D565" s="22"/>
      <c r="E565" s="43"/>
    </row>
    <row r="566">
      <c r="D566" s="22"/>
      <c r="E566" s="43"/>
    </row>
    <row r="567">
      <c r="D567" s="22"/>
      <c r="E567" s="43"/>
    </row>
    <row r="568">
      <c r="D568" s="22"/>
      <c r="E568" s="43"/>
    </row>
    <row r="569">
      <c r="D569" s="22"/>
      <c r="E569" s="43"/>
    </row>
    <row r="570">
      <c r="D570" s="22"/>
      <c r="E570" s="43"/>
    </row>
    <row r="571">
      <c r="D571" s="22"/>
      <c r="E571" s="43"/>
    </row>
    <row r="572">
      <c r="D572" s="22"/>
      <c r="E572" s="43"/>
    </row>
    <row r="573">
      <c r="D573" s="22"/>
      <c r="E573" s="43"/>
    </row>
    <row r="574">
      <c r="D574" s="22"/>
      <c r="E574" s="43"/>
    </row>
    <row r="575">
      <c r="D575" s="22"/>
      <c r="E575" s="43"/>
    </row>
    <row r="576">
      <c r="D576" s="22"/>
      <c r="E576" s="43"/>
    </row>
    <row r="577">
      <c r="D577" s="22"/>
      <c r="E577" s="43"/>
    </row>
    <row r="578">
      <c r="D578" s="22"/>
      <c r="E578" s="43"/>
    </row>
    <row r="579">
      <c r="D579" s="22"/>
      <c r="E579" s="43"/>
    </row>
    <row r="580">
      <c r="D580" s="22"/>
      <c r="E580" s="43"/>
    </row>
    <row r="581">
      <c r="D581" s="22"/>
      <c r="E581" s="43"/>
    </row>
    <row r="582">
      <c r="D582" s="22"/>
      <c r="E582" s="43"/>
    </row>
    <row r="583">
      <c r="D583" s="22"/>
      <c r="E583" s="43"/>
    </row>
    <row r="584">
      <c r="D584" s="22"/>
      <c r="E584" s="43"/>
    </row>
    <row r="585">
      <c r="D585" s="22"/>
      <c r="E585" s="43"/>
    </row>
    <row r="586">
      <c r="D586" s="22"/>
      <c r="E586" s="43"/>
    </row>
    <row r="587">
      <c r="D587" s="22"/>
      <c r="E587" s="43"/>
    </row>
    <row r="588">
      <c r="D588" s="22"/>
      <c r="E588" s="43"/>
    </row>
    <row r="589">
      <c r="D589" s="22"/>
      <c r="E589" s="43"/>
    </row>
    <row r="590">
      <c r="D590" s="22"/>
      <c r="E590" s="43"/>
    </row>
    <row r="591">
      <c r="D591" s="22"/>
      <c r="E591" s="43"/>
    </row>
    <row r="592">
      <c r="D592" s="22"/>
      <c r="E592" s="43"/>
    </row>
    <row r="593">
      <c r="D593" s="22"/>
      <c r="E593" s="43"/>
    </row>
    <row r="594">
      <c r="D594" s="22"/>
      <c r="E594" s="43"/>
    </row>
    <row r="595">
      <c r="D595" s="22"/>
      <c r="E595" s="43"/>
    </row>
    <row r="596">
      <c r="D596" s="22"/>
      <c r="E596" s="43"/>
    </row>
    <row r="597">
      <c r="D597" s="22"/>
      <c r="E597" s="43"/>
    </row>
    <row r="598">
      <c r="D598" s="22"/>
      <c r="E598" s="43"/>
    </row>
    <row r="599">
      <c r="D599" s="22"/>
      <c r="E599" s="43"/>
    </row>
    <row r="600">
      <c r="D600" s="22"/>
      <c r="E600" s="43"/>
    </row>
    <row r="601">
      <c r="D601" s="22"/>
      <c r="E601" s="43"/>
    </row>
    <row r="602">
      <c r="D602" s="22"/>
      <c r="E602" s="43"/>
    </row>
    <row r="603">
      <c r="D603" s="22"/>
      <c r="E603" s="43"/>
    </row>
    <row r="604">
      <c r="D604" s="22"/>
      <c r="E604" s="43"/>
    </row>
    <row r="605">
      <c r="D605" s="22"/>
      <c r="E605" s="43"/>
    </row>
    <row r="606">
      <c r="D606" s="22"/>
      <c r="E606" s="43"/>
    </row>
    <row r="607">
      <c r="D607" s="22"/>
      <c r="E607" s="43"/>
    </row>
    <row r="608">
      <c r="D608" s="22"/>
      <c r="E608" s="43"/>
    </row>
    <row r="609">
      <c r="D609" s="22"/>
      <c r="E609" s="43"/>
    </row>
    <row r="610">
      <c r="D610" s="22"/>
      <c r="E610" s="43"/>
    </row>
    <row r="611">
      <c r="D611" s="22"/>
      <c r="E611" s="43"/>
    </row>
    <row r="612">
      <c r="D612" s="22"/>
      <c r="E612" s="43"/>
    </row>
    <row r="613">
      <c r="D613" s="22"/>
      <c r="E613" s="43"/>
    </row>
    <row r="614">
      <c r="D614" s="22"/>
      <c r="E614" s="43"/>
    </row>
    <row r="615">
      <c r="D615" s="22"/>
      <c r="E615" s="43"/>
    </row>
    <row r="616">
      <c r="D616" s="22"/>
      <c r="E616" s="43"/>
    </row>
    <row r="617">
      <c r="D617" s="22"/>
      <c r="E617" s="43"/>
    </row>
    <row r="618">
      <c r="D618" s="22"/>
      <c r="E618" s="43"/>
    </row>
    <row r="619">
      <c r="D619" s="22"/>
      <c r="E619" s="43"/>
    </row>
    <row r="620">
      <c r="D620" s="22"/>
      <c r="E620" s="43"/>
    </row>
    <row r="621">
      <c r="D621" s="22"/>
      <c r="E621" s="43"/>
    </row>
    <row r="622">
      <c r="D622" s="22"/>
      <c r="E622" s="43"/>
    </row>
    <row r="623">
      <c r="D623" s="22"/>
      <c r="E623" s="43"/>
    </row>
    <row r="624">
      <c r="D624" s="22"/>
      <c r="E624" s="43"/>
    </row>
    <row r="625">
      <c r="D625" s="22"/>
      <c r="E625" s="43"/>
    </row>
    <row r="626">
      <c r="D626" s="22"/>
      <c r="E626" s="43"/>
    </row>
    <row r="627">
      <c r="D627" s="22"/>
      <c r="E627" s="43"/>
    </row>
    <row r="628">
      <c r="D628" s="22"/>
      <c r="E628" s="43"/>
    </row>
    <row r="629">
      <c r="D629" s="22"/>
      <c r="E629" s="43"/>
    </row>
    <row r="630">
      <c r="D630" s="22"/>
      <c r="E630" s="43"/>
    </row>
    <row r="631">
      <c r="D631" s="22"/>
      <c r="E631" s="43"/>
    </row>
    <row r="632">
      <c r="D632" s="22"/>
      <c r="E632" s="43"/>
    </row>
    <row r="633">
      <c r="D633" s="22"/>
      <c r="E633" s="43"/>
    </row>
    <row r="634">
      <c r="D634" s="22"/>
      <c r="E634" s="43"/>
    </row>
    <row r="635">
      <c r="D635" s="22"/>
      <c r="E635" s="43"/>
    </row>
    <row r="636">
      <c r="D636" s="22"/>
      <c r="E636" s="43"/>
    </row>
    <row r="637">
      <c r="D637" s="22"/>
      <c r="E637" s="43"/>
    </row>
    <row r="638">
      <c r="D638" s="22"/>
      <c r="E638" s="43"/>
    </row>
    <row r="639">
      <c r="D639" s="22"/>
      <c r="E639" s="43"/>
    </row>
    <row r="640">
      <c r="D640" s="22"/>
      <c r="E640" s="43"/>
    </row>
    <row r="641">
      <c r="D641" s="22"/>
      <c r="E641" s="43"/>
    </row>
    <row r="642">
      <c r="D642" s="22"/>
      <c r="E642" s="43"/>
    </row>
    <row r="643">
      <c r="D643" s="22"/>
      <c r="E643" s="43"/>
    </row>
    <row r="644">
      <c r="D644" s="22"/>
      <c r="E644" s="43"/>
    </row>
    <row r="645">
      <c r="D645" s="22"/>
      <c r="E645" s="43"/>
    </row>
    <row r="646">
      <c r="D646" s="22"/>
      <c r="E646" s="43"/>
    </row>
    <row r="647">
      <c r="D647" s="22"/>
      <c r="E647" s="43"/>
    </row>
    <row r="648">
      <c r="D648" s="22"/>
      <c r="E648" s="43"/>
    </row>
    <row r="649">
      <c r="D649" s="22"/>
      <c r="E649" s="43"/>
    </row>
    <row r="650">
      <c r="D650" s="22"/>
      <c r="E650" s="43"/>
    </row>
    <row r="651">
      <c r="D651" s="22"/>
      <c r="E651" s="43"/>
    </row>
    <row r="652">
      <c r="D652" s="22"/>
      <c r="E652" s="43"/>
    </row>
    <row r="653">
      <c r="D653" s="22"/>
      <c r="E653" s="43"/>
    </row>
    <row r="654">
      <c r="D654" s="22"/>
      <c r="E654" s="43"/>
    </row>
    <row r="655">
      <c r="D655" s="22"/>
      <c r="E655" s="43"/>
    </row>
    <row r="656">
      <c r="D656" s="22"/>
      <c r="E656" s="43"/>
    </row>
    <row r="657">
      <c r="D657" s="22"/>
      <c r="E657" s="43"/>
    </row>
    <row r="658">
      <c r="D658" s="22"/>
      <c r="E658" s="43"/>
    </row>
    <row r="659">
      <c r="D659" s="22"/>
      <c r="E659" s="43"/>
    </row>
    <row r="660">
      <c r="D660" s="22"/>
      <c r="E660" s="43"/>
    </row>
    <row r="661">
      <c r="D661" s="22"/>
      <c r="E661" s="43"/>
    </row>
    <row r="662">
      <c r="D662" s="22"/>
      <c r="E662" s="43"/>
    </row>
    <row r="663">
      <c r="D663" s="22"/>
      <c r="E663" s="43"/>
    </row>
    <row r="664">
      <c r="D664" s="22"/>
      <c r="E664" s="43"/>
    </row>
    <row r="665">
      <c r="D665" s="22"/>
      <c r="E665" s="43"/>
    </row>
    <row r="666">
      <c r="D666" s="22"/>
      <c r="E666" s="43"/>
    </row>
    <row r="667">
      <c r="D667" s="22"/>
      <c r="E667" s="43"/>
    </row>
    <row r="668">
      <c r="D668" s="22"/>
      <c r="E668" s="43"/>
    </row>
    <row r="669">
      <c r="D669" s="22"/>
      <c r="E669" s="43"/>
    </row>
    <row r="670">
      <c r="D670" s="22"/>
      <c r="E670" s="43"/>
    </row>
    <row r="671">
      <c r="D671" s="22"/>
      <c r="E671" s="43"/>
    </row>
    <row r="672">
      <c r="D672" s="22"/>
      <c r="E672" s="43"/>
    </row>
    <row r="673">
      <c r="D673" s="22"/>
      <c r="E673" s="43"/>
    </row>
    <row r="674">
      <c r="D674" s="22"/>
      <c r="E674" s="43"/>
    </row>
    <row r="675">
      <c r="D675" s="22"/>
      <c r="E675" s="43"/>
    </row>
    <row r="676">
      <c r="D676" s="22"/>
      <c r="E676" s="43"/>
    </row>
    <row r="677">
      <c r="D677" s="22"/>
      <c r="E677" s="43"/>
    </row>
    <row r="678">
      <c r="D678" s="22"/>
      <c r="E678" s="43"/>
    </row>
    <row r="679">
      <c r="D679" s="22"/>
      <c r="E679" s="43"/>
    </row>
    <row r="680">
      <c r="D680" s="22"/>
      <c r="E680" s="43"/>
    </row>
    <row r="681">
      <c r="D681" s="22"/>
      <c r="E681" s="43"/>
    </row>
    <row r="682">
      <c r="D682" s="22"/>
      <c r="E682" s="43"/>
    </row>
    <row r="683">
      <c r="D683" s="22"/>
      <c r="E683" s="43"/>
    </row>
    <row r="684">
      <c r="D684" s="22"/>
      <c r="E684" s="43"/>
    </row>
    <row r="685">
      <c r="D685" s="22"/>
      <c r="E685" s="43"/>
    </row>
    <row r="686">
      <c r="D686" s="22"/>
      <c r="E686" s="43"/>
    </row>
    <row r="687">
      <c r="D687" s="22"/>
      <c r="E687" s="43"/>
    </row>
    <row r="688">
      <c r="D688" s="22"/>
      <c r="E688" s="43"/>
    </row>
    <row r="689">
      <c r="D689" s="22"/>
      <c r="E689" s="43"/>
    </row>
    <row r="690">
      <c r="D690" s="22"/>
      <c r="E690" s="43"/>
    </row>
    <row r="691">
      <c r="D691" s="22"/>
      <c r="E691" s="43"/>
    </row>
    <row r="692">
      <c r="D692" s="22"/>
      <c r="E692" s="43"/>
    </row>
    <row r="693">
      <c r="D693" s="22"/>
      <c r="E693" s="43"/>
    </row>
    <row r="694">
      <c r="D694" s="22"/>
      <c r="E694" s="43"/>
    </row>
    <row r="695">
      <c r="D695" s="22"/>
      <c r="E695" s="43"/>
    </row>
    <row r="696">
      <c r="D696" s="22"/>
      <c r="E696" s="43"/>
    </row>
    <row r="697">
      <c r="D697" s="22"/>
      <c r="E697" s="43"/>
    </row>
    <row r="698">
      <c r="D698" s="22"/>
      <c r="E698" s="43"/>
    </row>
    <row r="699">
      <c r="D699" s="22"/>
      <c r="E699" s="43"/>
    </row>
    <row r="700">
      <c r="D700" s="22"/>
      <c r="E700" s="43"/>
    </row>
    <row r="701">
      <c r="D701" s="22"/>
      <c r="E701" s="43"/>
    </row>
    <row r="702">
      <c r="D702" s="22"/>
      <c r="E702" s="43"/>
    </row>
    <row r="703">
      <c r="D703" s="22"/>
      <c r="E703" s="43"/>
    </row>
    <row r="704">
      <c r="D704" s="22"/>
      <c r="E704" s="43"/>
    </row>
    <row r="705">
      <c r="D705" s="22"/>
      <c r="E705" s="43"/>
    </row>
    <row r="706">
      <c r="D706" s="22"/>
      <c r="E706" s="43"/>
    </row>
    <row r="707">
      <c r="D707" s="22"/>
      <c r="E707" s="43"/>
    </row>
    <row r="708">
      <c r="D708" s="22"/>
      <c r="E708" s="43"/>
    </row>
    <row r="709">
      <c r="D709" s="22"/>
      <c r="E709" s="43"/>
    </row>
    <row r="710">
      <c r="D710" s="22"/>
      <c r="E710" s="43"/>
    </row>
    <row r="711">
      <c r="D711" s="22"/>
      <c r="E711" s="43"/>
    </row>
    <row r="712">
      <c r="D712" s="22"/>
      <c r="E712" s="43"/>
    </row>
    <row r="713">
      <c r="D713" s="22"/>
      <c r="E713" s="43"/>
    </row>
    <row r="714">
      <c r="D714" s="22"/>
      <c r="E714" s="43"/>
    </row>
    <row r="715">
      <c r="D715" s="22"/>
      <c r="E715" s="43"/>
    </row>
    <row r="716">
      <c r="D716" s="22"/>
      <c r="E716" s="43"/>
    </row>
    <row r="717">
      <c r="D717" s="22"/>
      <c r="E717" s="43"/>
    </row>
    <row r="718">
      <c r="D718" s="22"/>
      <c r="E718" s="43"/>
    </row>
    <row r="719">
      <c r="D719" s="22"/>
      <c r="E719" s="43"/>
    </row>
    <row r="720">
      <c r="D720" s="22"/>
      <c r="E720" s="43"/>
    </row>
    <row r="721">
      <c r="D721" s="22"/>
      <c r="E721" s="43"/>
    </row>
    <row r="722">
      <c r="D722" s="22"/>
      <c r="E722" s="43"/>
    </row>
    <row r="723">
      <c r="D723" s="22"/>
      <c r="E723" s="43"/>
    </row>
    <row r="724">
      <c r="D724" s="22"/>
      <c r="E724" s="43"/>
    </row>
    <row r="725">
      <c r="D725" s="22"/>
      <c r="E725" s="43"/>
    </row>
    <row r="726">
      <c r="D726" s="22"/>
      <c r="E726" s="43"/>
    </row>
    <row r="727">
      <c r="D727" s="22"/>
      <c r="E727" s="43"/>
    </row>
    <row r="728">
      <c r="D728" s="22"/>
      <c r="E728" s="43"/>
    </row>
    <row r="729">
      <c r="D729" s="22"/>
      <c r="E729" s="43"/>
    </row>
    <row r="730">
      <c r="D730" s="22"/>
      <c r="E730" s="43"/>
    </row>
    <row r="731">
      <c r="D731" s="22"/>
      <c r="E731" s="43"/>
    </row>
    <row r="732">
      <c r="D732" s="22"/>
      <c r="E732" s="43"/>
    </row>
    <row r="733">
      <c r="D733" s="22"/>
      <c r="E733" s="43"/>
    </row>
    <row r="734">
      <c r="D734" s="22"/>
      <c r="E734" s="43"/>
    </row>
    <row r="735">
      <c r="D735" s="22"/>
      <c r="E735" s="43"/>
    </row>
    <row r="736">
      <c r="D736" s="22"/>
      <c r="E736" s="43"/>
    </row>
    <row r="737">
      <c r="D737" s="22"/>
      <c r="E737" s="43"/>
    </row>
    <row r="738">
      <c r="D738" s="22"/>
      <c r="E738" s="43"/>
    </row>
    <row r="739">
      <c r="D739" s="22"/>
      <c r="E739" s="43"/>
    </row>
    <row r="740">
      <c r="D740" s="22"/>
      <c r="E740" s="43"/>
    </row>
    <row r="741">
      <c r="D741" s="22"/>
      <c r="E741" s="43"/>
    </row>
    <row r="742">
      <c r="D742" s="22"/>
      <c r="E742" s="43"/>
    </row>
    <row r="743">
      <c r="D743" s="22"/>
      <c r="E743" s="43"/>
    </row>
    <row r="744">
      <c r="D744" s="22"/>
      <c r="E744" s="43"/>
    </row>
    <row r="745">
      <c r="D745" s="22"/>
      <c r="E745" s="43"/>
    </row>
    <row r="746">
      <c r="D746" s="22"/>
      <c r="E746" s="43"/>
    </row>
    <row r="747">
      <c r="D747" s="22"/>
      <c r="E747" s="43"/>
    </row>
    <row r="748">
      <c r="D748" s="22"/>
      <c r="E748" s="43"/>
    </row>
    <row r="749">
      <c r="D749" s="22"/>
      <c r="E749" s="43"/>
    </row>
    <row r="750">
      <c r="D750" s="22"/>
      <c r="E750" s="43"/>
    </row>
    <row r="751">
      <c r="D751" s="22"/>
      <c r="E751" s="43"/>
    </row>
    <row r="752">
      <c r="D752" s="22"/>
      <c r="E752" s="43"/>
    </row>
    <row r="753">
      <c r="D753" s="22"/>
      <c r="E753" s="43"/>
    </row>
    <row r="754">
      <c r="D754" s="22"/>
      <c r="E754" s="43"/>
    </row>
    <row r="755">
      <c r="D755" s="22"/>
      <c r="E755" s="43"/>
    </row>
    <row r="756">
      <c r="D756" s="22"/>
      <c r="E756" s="43"/>
    </row>
    <row r="757">
      <c r="D757" s="22"/>
      <c r="E757" s="43"/>
    </row>
    <row r="758">
      <c r="D758" s="22"/>
      <c r="E758" s="43"/>
    </row>
    <row r="759">
      <c r="D759" s="22"/>
      <c r="E759" s="43"/>
    </row>
    <row r="760">
      <c r="D760" s="22"/>
      <c r="E760" s="43"/>
    </row>
    <row r="761">
      <c r="D761" s="22"/>
      <c r="E761" s="43"/>
    </row>
    <row r="762">
      <c r="D762" s="22"/>
      <c r="E762" s="43"/>
    </row>
    <row r="763">
      <c r="D763" s="22"/>
      <c r="E763" s="43"/>
    </row>
    <row r="764">
      <c r="D764" s="22"/>
      <c r="E764" s="43"/>
    </row>
    <row r="765">
      <c r="D765" s="22"/>
      <c r="E765" s="43"/>
    </row>
    <row r="766">
      <c r="D766" s="22"/>
      <c r="E766" s="43"/>
    </row>
    <row r="767">
      <c r="D767" s="22"/>
      <c r="E767" s="43"/>
    </row>
    <row r="768">
      <c r="D768" s="22"/>
      <c r="E768" s="43"/>
    </row>
    <row r="769">
      <c r="D769" s="22"/>
      <c r="E769" s="43"/>
    </row>
    <row r="770">
      <c r="D770" s="22"/>
      <c r="E770" s="43"/>
    </row>
    <row r="771">
      <c r="D771" s="22"/>
      <c r="E771" s="43"/>
    </row>
    <row r="772">
      <c r="D772" s="22"/>
      <c r="E772" s="43"/>
    </row>
    <row r="773">
      <c r="D773" s="22"/>
      <c r="E773" s="43"/>
    </row>
    <row r="774">
      <c r="D774" s="22"/>
      <c r="E774" s="43"/>
    </row>
    <row r="775">
      <c r="D775" s="22"/>
      <c r="E775" s="43"/>
    </row>
    <row r="776">
      <c r="D776" s="22"/>
      <c r="E776" s="43"/>
    </row>
    <row r="777">
      <c r="D777" s="22"/>
      <c r="E777" s="43"/>
    </row>
    <row r="778">
      <c r="D778" s="22"/>
      <c r="E778" s="43"/>
    </row>
    <row r="779">
      <c r="D779" s="22"/>
      <c r="E779" s="43"/>
    </row>
    <row r="780">
      <c r="D780" s="22"/>
      <c r="E780" s="43"/>
    </row>
    <row r="781">
      <c r="D781" s="22"/>
      <c r="E781" s="43"/>
    </row>
    <row r="782">
      <c r="D782" s="22"/>
      <c r="E782" s="43"/>
    </row>
    <row r="783">
      <c r="D783" s="22"/>
      <c r="E783" s="43"/>
    </row>
    <row r="784">
      <c r="D784" s="22"/>
      <c r="E784" s="43"/>
    </row>
    <row r="785">
      <c r="D785" s="22"/>
      <c r="E785" s="43"/>
    </row>
    <row r="786">
      <c r="D786" s="22"/>
      <c r="E786" s="43"/>
    </row>
    <row r="787">
      <c r="D787" s="22"/>
      <c r="E787" s="43"/>
    </row>
    <row r="788">
      <c r="D788" s="22"/>
      <c r="E788" s="43"/>
    </row>
    <row r="789">
      <c r="D789" s="22"/>
      <c r="E789" s="43"/>
    </row>
    <row r="790">
      <c r="D790" s="22"/>
      <c r="E790" s="43"/>
    </row>
    <row r="791">
      <c r="D791" s="22"/>
      <c r="E791" s="43"/>
    </row>
    <row r="792">
      <c r="D792" s="22"/>
      <c r="E792" s="43"/>
    </row>
    <row r="793">
      <c r="D793" s="22"/>
      <c r="E793" s="43"/>
    </row>
    <row r="794">
      <c r="D794" s="22"/>
      <c r="E794" s="43"/>
    </row>
    <row r="795">
      <c r="D795" s="22"/>
      <c r="E795" s="43"/>
    </row>
    <row r="796">
      <c r="D796" s="22"/>
      <c r="E796" s="43"/>
    </row>
    <row r="797">
      <c r="D797" s="22"/>
      <c r="E797" s="43"/>
    </row>
    <row r="798">
      <c r="D798" s="22"/>
      <c r="E798" s="43"/>
    </row>
    <row r="799">
      <c r="D799" s="22"/>
      <c r="E799" s="43"/>
    </row>
    <row r="800">
      <c r="D800" s="22"/>
      <c r="E800" s="43"/>
    </row>
    <row r="801">
      <c r="D801" s="22"/>
      <c r="E801" s="43"/>
    </row>
    <row r="802">
      <c r="D802" s="22"/>
      <c r="E802" s="43"/>
    </row>
    <row r="803">
      <c r="D803" s="22"/>
      <c r="E803" s="43"/>
    </row>
    <row r="804">
      <c r="D804" s="22"/>
      <c r="E804" s="43"/>
    </row>
    <row r="805">
      <c r="D805" s="22"/>
      <c r="E805" s="43"/>
    </row>
    <row r="806">
      <c r="D806" s="22"/>
      <c r="E806" s="43"/>
    </row>
    <row r="807">
      <c r="D807" s="22"/>
      <c r="E807" s="43"/>
    </row>
    <row r="808">
      <c r="D808" s="22"/>
      <c r="E808" s="43"/>
    </row>
    <row r="809">
      <c r="D809" s="22"/>
      <c r="E809" s="43"/>
    </row>
    <row r="810">
      <c r="D810" s="22"/>
      <c r="E810" s="43"/>
    </row>
    <row r="811">
      <c r="D811" s="22"/>
      <c r="E811" s="43"/>
    </row>
    <row r="812">
      <c r="D812" s="22"/>
      <c r="E812" s="43"/>
    </row>
    <row r="813">
      <c r="D813" s="22"/>
      <c r="E813" s="43"/>
    </row>
    <row r="814">
      <c r="D814" s="22"/>
      <c r="E814" s="43"/>
    </row>
    <row r="815">
      <c r="D815" s="22"/>
      <c r="E815" s="43"/>
    </row>
    <row r="816">
      <c r="D816" s="22"/>
      <c r="E816" s="43"/>
    </row>
    <row r="817">
      <c r="D817" s="22"/>
      <c r="E817" s="43"/>
    </row>
    <row r="818">
      <c r="D818" s="22"/>
      <c r="E818" s="43"/>
    </row>
    <row r="819">
      <c r="D819" s="22"/>
      <c r="E819" s="43"/>
    </row>
    <row r="820">
      <c r="D820" s="22"/>
      <c r="E820" s="43"/>
    </row>
    <row r="821">
      <c r="D821" s="22"/>
      <c r="E821" s="43"/>
    </row>
    <row r="822">
      <c r="D822" s="22"/>
      <c r="E822" s="43"/>
    </row>
    <row r="823">
      <c r="D823" s="22"/>
      <c r="E823" s="43"/>
    </row>
    <row r="824">
      <c r="D824" s="22"/>
      <c r="E824" s="43"/>
    </row>
    <row r="825">
      <c r="D825" s="22"/>
      <c r="E825" s="43"/>
    </row>
    <row r="826">
      <c r="D826" s="22"/>
      <c r="E826" s="43"/>
    </row>
    <row r="827">
      <c r="D827" s="22"/>
      <c r="E827" s="43"/>
    </row>
    <row r="828">
      <c r="D828" s="22"/>
      <c r="E828" s="43"/>
    </row>
    <row r="829">
      <c r="D829" s="22"/>
      <c r="E829" s="43"/>
    </row>
    <row r="830">
      <c r="D830" s="22"/>
      <c r="E830" s="43"/>
    </row>
    <row r="831">
      <c r="D831" s="22"/>
      <c r="E831" s="43"/>
    </row>
    <row r="832">
      <c r="D832" s="22"/>
      <c r="E832" s="43"/>
    </row>
    <row r="833">
      <c r="D833" s="22"/>
      <c r="E833" s="43"/>
    </row>
    <row r="834">
      <c r="D834" s="22"/>
      <c r="E834" s="43"/>
    </row>
    <row r="835">
      <c r="D835" s="22"/>
      <c r="E835" s="43"/>
    </row>
    <row r="836">
      <c r="D836" s="22"/>
      <c r="E836" s="43"/>
    </row>
    <row r="837">
      <c r="D837" s="22"/>
      <c r="E837" s="43"/>
    </row>
    <row r="838">
      <c r="D838" s="22"/>
      <c r="E838" s="43"/>
    </row>
    <row r="839">
      <c r="D839" s="22"/>
      <c r="E839" s="43"/>
    </row>
    <row r="840">
      <c r="D840" s="22"/>
      <c r="E840" s="43"/>
    </row>
    <row r="841">
      <c r="D841" s="22"/>
      <c r="E841" s="43"/>
    </row>
    <row r="842">
      <c r="D842" s="22"/>
      <c r="E842" s="43"/>
    </row>
    <row r="843">
      <c r="D843" s="22"/>
      <c r="E843" s="43"/>
    </row>
    <row r="844">
      <c r="D844" s="22"/>
      <c r="E844" s="43"/>
    </row>
    <row r="845">
      <c r="D845" s="22"/>
      <c r="E845" s="43"/>
    </row>
    <row r="846">
      <c r="D846" s="22"/>
      <c r="E846" s="43"/>
    </row>
    <row r="847">
      <c r="D847" s="22"/>
      <c r="E847" s="43"/>
    </row>
    <row r="848">
      <c r="D848" s="22"/>
      <c r="E848" s="43"/>
    </row>
    <row r="849">
      <c r="D849" s="22"/>
      <c r="E849" s="43"/>
    </row>
    <row r="850">
      <c r="D850" s="22"/>
      <c r="E850" s="43"/>
    </row>
    <row r="851">
      <c r="D851" s="22"/>
      <c r="E851" s="43"/>
    </row>
    <row r="852">
      <c r="D852" s="22"/>
      <c r="E852" s="43"/>
    </row>
    <row r="853">
      <c r="D853" s="22"/>
      <c r="E853" s="43"/>
    </row>
    <row r="854">
      <c r="D854" s="22"/>
      <c r="E854" s="43"/>
    </row>
    <row r="855">
      <c r="D855" s="22"/>
      <c r="E855" s="43"/>
    </row>
    <row r="856">
      <c r="D856" s="22"/>
      <c r="E856" s="43"/>
    </row>
    <row r="857">
      <c r="D857" s="22"/>
      <c r="E857" s="43"/>
    </row>
    <row r="858">
      <c r="D858" s="22"/>
      <c r="E858" s="43"/>
    </row>
    <row r="859">
      <c r="D859" s="22"/>
      <c r="E859" s="43"/>
    </row>
    <row r="860">
      <c r="D860" s="22"/>
      <c r="E860" s="43"/>
    </row>
    <row r="861">
      <c r="D861" s="22"/>
      <c r="E861" s="43"/>
    </row>
    <row r="862">
      <c r="D862" s="22"/>
      <c r="E862" s="43"/>
    </row>
    <row r="863">
      <c r="D863" s="22"/>
      <c r="E863" s="43"/>
    </row>
    <row r="864">
      <c r="D864" s="22"/>
      <c r="E864" s="43"/>
    </row>
    <row r="865">
      <c r="D865" s="22"/>
      <c r="E865" s="43"/>
    </row>
    <row r="866">
      <c r="D866" s="22"/>
      <c r="E866" s="43"/>
    </row>
    <row r="867">
      <c r="D867" s="22"/>
      <c r="E867" s="43"/>
    </row>
    <row r="868">
      <c r="D868" s="22"/>
      <c r="E868" s="43"/>
    </row>
    <row r="869">
      <c r="D869" s="22"/>
      <c r="E869" s="43"/>
    </row>
    <row r="870">
      <c r="D870" s="22"/>
      <c r="E870" s="43"/>
    </row>
    <row r="871">
      <c r="D871" s="22"/>
      <c r="E871" s="43"/>
    </row>
    <row r="872">
      <c r="D872" s="22"/>
      <c r="E872" s="43"/>
    </row>
    <row r="873">
      <c r="D873" s="22"/>
      <c r="E873" s="43"/>
    </row>
    <row r="874">
      <c r="D874" s="22"/>
      <c r="E874" s="43"/>
    </row>
    <row r="875">
      <c r="D875" s="22"/>
      <c r="E875" s="43"/>
    </row>
    <row r="876">
      <c r="D876" s="22"/>
      <c r="E876" s="43"/>
    </row>
    <row r="877">
      <c r="D877" s="22"/>
      <c r="E877" s="43"/>
    </row>
    <row r="878">
      <c r="D878" s="22"/>
      <c r="E878" s="43"/>
    </row>
    <row r="879">
      <c r="D879" s="22"/>
      <c r="E879" s="43"/>
    </row>
    <row r="880">
      <c r="D880" s="22"/>
      <c r="E880" s="43"/>
    </row>
    <row r="881">
      <c r="D881" s="22"/>
      <c r="E881" s="43"/>
    </row>
    <row r="882">
      <c r="D882" s="22"/>
      <c r="E882" s="43"/>
    </row>
    <row r="883">
      <c r="D883" s="22"/>
      <c r="E883" s="43"/>
    </row>
    <row r="884">
      <c r="D884" s="22"/>
      <c r="E884" s="43"/>
    </row>
    <row r="885">
      <c r="D885" s="22"/>
      <c r="E885" s="43"/>
    </row>
    <row r="886">
      <c r="D886" s="22"/>
      <c r="E886" s="43"/>
    </row>
    <row r="887">
      <c r="D887" s="22"/>
      <c r="E887" s="43"/>
    </row>
    <row r="888">
      <c r="D888" s="22"/>
      <c r="E888" s="43"/>
    </row>
    <row r="889">
      <c r="D889" s="22"/>
      <c r="E889" s="43"/>
    </row>
    <row r="890">
      <c r="D890" s="22"/>
      <c r="E890" s="43"/>
    </row>
    <row r="891">
      <c r="D891" s="22"/>
      <c r="E891" s="43"/>
    </row>
    <row r="892">
      <c r="D892" s="22"/>
      <c r="E892" s="43"/>
    </row>
    <row r="893">
      <c r="D893" s="22"/>
      <c r="E893" s="43"/>
    </row>
    <row r="894">
      <c r="D894" s="22"/>
      <c r="E894" s="43"/>
    </row>
    <row r="895">
      <c r="D895" s="22"/>
      <c r="E895" s="43"/>
    </row>
    <row r="896">
      <c r="D896" s="22"/>
      <c r="E896" s="43"/>
    </row>
    <row r="897">
      <c r="D897" s="22"/>
      <c r="E897" s="43"/>
    </row>
    <row r="898">
      <c r="D898" s="22"/>
      <c r="E898" s="43"/>
    </row>
    <row r="899">
      <c r="D899" s="22"/>
      <c r="E899" s="43"/>
    </row>
    <row r="900">
      <c r="D900" s="22"/>
      <c r="E900" s="43"/>
    </row>
    <row r="901">
      <c r="D901" s="22"/>
      <c r="E901" s="43"/>
    </row>
    <row r="902">
      <c r="D902" s="22"/>
      <c r="E902" s="43"/>
    </row>
    <row r="903">
      <c r="D903" s="22"/>
      <c r="E903" s="43"/>
    </row>
    <row r="904">
      <c r="D904" s="22"/>
      <c r="E904" s="43"/>
    </row>
    <row r="905">
      <c r="D905" s="22"/>
      <c r="E905" s="43"/>
    </row>
    <row r="906">
      <c r="D906" s="22"/>
      <c r="E906" s="43"/>
    </row>
    <row r="907">
      <c r="D907" s="22"/>
      <c r="E907" s="43"/>
    </row>
    <row r="908">
      <c r="D908" s="22"/>
      <c r="E908" s="43"/>
    </row>
    <row r="909">
      <c r="D909" s="22"/>
      <c r="E909" s="43"/>
    </row>
    <row r="910">
      <c r="D910" s="22"/>
      <c r="E910" s="43"/>
    </row>
    <row r="911">
      <c r="D911" s="22"/>
      <c r="E911" s="43"/>
    </row>
    <row r="912">
      <c r="D912" s="22"/>
      <c r="E912" s="43"/>
    </row>
    <row r="913">
      <c r="D913" s="22"/>
      <c r="E913" s="43"/>
    </row>
    <row r="914">
      <c r="D914" s="22"/>
      <c r="E914" s="43"/>
    </row>
    <row r="915">
      <c r="D915" s="22"/>
      <c r="E915" s="43"/>
    </row>
    <row r="916">
      <c r="D916" s="22"/>
      <c r="E916" s="43"/>
    </row>
    <row r="917">
      <c r="D917" s="22"/>
      <c r="E917" s="43"/>
    </row>
    <row r="918">
      <c r="D918" s="22"/>
      <c r="E918" s="43"/>
    </row>
    <row r="919">
      <c r="D919" s="22"/>
      <c r="E919" s="43"/>
    </row>
    <row r="920">
      <c r="D920" s="22"/>
      <c r="E920" s="43"/>
    </row>
    <row r="921">
      <c r="D921" s="22"/>
      <c r="E921" s="43"/>
    </row>
    <row r="922">
      <c r="D922" s="22"/>
      <c r="E922" s="43"/>
    </row>
    <row r="923">
      <c r="D923" s="22"/>
      <c r="E923" s="43"/>
    </row>
    <row r="924">
      <c r="D924" s="22"/>
      <c r="E924" s="43"/>
    </row>
    <row r="925">
      <c r="D925" s="22"/>
      <c r="E925" s="43"/>
    </row>
    <row r="926">
      <c r="D926" s="22"/>
      <c r="E926" s="43"/>
    </row>
    <row r="927">
      <c r="D927" s="22"/>
      <c r="E927" s="43"/>
    </row>
    <row r="928">
      <c r="D928" s="22"/>
      <c r="E928" s="43"/>
    </row>
    <row r="929">
      <c r="D929" s="22"/>
      <c r="E929" s="43"/>
    </row>
    <row r="930">
      <c r="D930" s="22"/>
      <c r="E930" s="43"/>
    </row>
    <row r="931">
      <c r="D931" s="22"/>
      <c r="E931" s="43"/>
    </row>
    <row r="932">
      <c r="D932" s="22"/>
      <c r="E932" s="43"/>
    </row>
    <row r="933">
      <c r="D933" s="22"/>
      <c r="E933" s="43"/>
    </row>
    <row r="934">
      <c r="D934" s="22"/>
      <c r="E934" s="43"/>
    </row>
    <row r="935">
      <c r="D935" s="22"/>
      <c r="E935" s="43"/>
    </row>
    <row r="936">
      <c r="D936" s="22"/>
      <c r="E936" s="43"/>
    </row>
    <row r="937">
      <c r="D937" s="22"/>
      <c r="E937" s="43"/>
    </row>
    <row r="938">
      <c r="D938" s="22"/>
      <c r="E938" s="43"/>
    </row>
    <row r="939">
      <c r="D939" s="22"/>
      <c r="E939" s="43"/>
    </row>
    <row r="940">
      <c r="D940" s="22"/>
      <c r="E940" s="43"/>
    </row>
    <row r="941">
      <c r="D941" s="22"/>
      <c r="E941" s="43"/>
    </row>
    <row r="942">
      <c r="D942" s="22"/>
      <c r="E942" s="43"/>
    </row>
    <row r="943">
      <c r="D943" s="22"/>
      <c r="E943" s="43"/>
    </row>
    <row r="944">
      <c r="D944" s="22"/>
      <c r="E944" s="43"/>
    </row>
    <row r="945">
      <c r="D945" s="22"/>
      <c r="E945" s="43"/>
    </row>
    <row r="946">
      <c r="D946" s="22"/>
      <c r="E946" s="43"/>
    </row>
    <row r="947">
      <c r="D947" s="22"/>
      <c r="E947" s="43"/>
    </row>
    <row r="948">
      <c r="D948" s="22"/>
      <c r="E948" s="43"/>
    </row>
    <row r="949">
      <c r="D949" s="22"/>
      <c r="E949" s="43"/>
    </row>
    <row r="950">
      <c r="D950" s="22"/>
      <c r="E950" s="43"/>
    </row>
    <row r="951">
      <c r="D951" s="22"/>
      <c r="E951" s="43"/>
    </row>
    <row r="952">
      <c r="D952" s="22"/>
      <c r="E952" s="43"/>
    </row>
    <row r="953">
      <c r="D953" s="22"/>
      <c r="E953" s="43"/>
    </row>
    <row r="954">
      <c r="D954" s="22"/>
      <c r="E954" s="43"/>
    </row>
    <row r="955">
      <c r="D955" s="22"/>
      <c r="E955" s="43"/>
    </row>
    <row r="956">
      <c r="D956" s="22"/>
      <c r="E956" s="43"/>
    </row>
    <row r="957">
      <c r="D957" s="22"/>
      <c r="E957" s="43"/>
    </row>
    <row r="958">
      <c r="D958" s="22"/>
      <c r="E958" s="43"/>
    </row>
    <row r="959">
      <c r="D959" s="22"/>
      <c r="E959" s="43"/>
    </row>
    <row r="960">
      <c r="D960" s="22"/>
      <c r="E960" s="43"/>
    </row>
    <row r="961">
      <c r="D961" s="22"/>
      <c r="E961" s="43"/>
    </row>
    <row r="962">
      <c r="D962" s="22"/>
      <c r="E962" s="43"/>
    </row>
    <row r="963">
      <c r="D963" s="22"/>
      <c r="E963" s="43"/>
    </row>
    <row r="964">
      <c r="D964" s="22"/>
      <c r="E964" s="43"/>
    </row>
    <row r="965">
      <c r="D965" s="22"/>
      <c r="E965" s="43"/>
    </row>
    <row r="966">
      <c r="D966" s="22"/>
      <c r="E966" s="43"/>
    </row>
    <row r="967">
      <c r="D967" s="22"/>
      <c r="E967" s="43"/>
    </row>
    <row r="968">
      <c r="D968" s="22"/>
      <c r="E968" s="43"/>
    </row>
    <row r="969">
      <c r="D969" s="22"/>
      <c r="E969" s="43"/>
    </row>
    <row r="970">
      <c r="D970" s="22"/>
      <c r="E970" s="43"/>
    </row>
    <row r="971">
      <c r="D971" s="22"/>
      <c r="E971" s="43"/>
    </row>
    <row r="972">
      <c r="D972" s="22"/>
      <c r="E972" s="43"/>
    </row>
    <row r="973">
      <c r="D973" s="22"/>
      <c r="E973" s="43"/>
    </row>
    <row r="974">
      <c r="D974" s="22"/>
      <c r="E974" s="43"/>
    </row>
    <row r="975">
      <c r="D975" s="22"/>
      <c r="E975" s="43"/>
    </row>
    <row r="976">
      <c r="D976" s="22"/>
      <c r="E976" s="43"/>
    </row>
    <row r="977">
      <c r="D977" s="22"/>
      <c r="E977" s="43"/>
    </row>
    <row r="978">
      <c r="D978" s="22"/>
      <c r="E978" s="43"/>
    </row>
    <row r="979">
      <c r="D979" s="22"/>
      <c r="E979" s="43"/>
    </row>
    <row r="980">
      <c r="D980" s="22"/>
      <c r="E980" s="43"/>
    </row>
    <row r="981">
      <c r="D981" s="22"/>
      <c r="E981" s="43"/>
    </row>
    <row r="982">
      <c r="D982" s="22"/>
      <c r="E982" s="43"/>
    </row>
    <row r="983">
      <c r="D983" s="22"/>
      <c r="E983" s="43"/>
    </row>
    <row r="984">
      <c r="D984" s="22"/>
      <c r="E984" s="43"/>
    </row>
    <row r="985">
      <c r="D985" s="22"/>
      <c r="E985" s="43"/>
    </row>
    <row r="986">
      <c r="D986" s="22"/>
      <c r="E986" s="43"/>
    </row>
    <row r="987">
      <c r="D987" s="22"/>
      <c r="E987" s="43"/>
    </row>
    <row r="988">
      <c r="D988" s="22"/>
      <c r="E988" s="43"/>
    </row>
    <row r="989">
      <c r="D989" s="22"/>
      <c r="E989" s="43"/>
    </row>
    <row r="990">
      <c r="D990" s="22"/>
      <c r="E990" s="43"/>
    </row>
    <row r="991">
      <c r="D991" s="22"/>
      <c r="E991" s="43"/>
    </row>
    <row r="992">
      <c r="D992" s="22"/>
      <c r="E992" s="43"/>
    </row>
    <row r="993">
      <c r="D993" s="22"/>
      <c r="E993" s="43"/>
    </row>
    <row r="994">
      <c r="D994" s="22"/>
      <c r="E994" s="43"/>
    </row>
    <row r="995">
      <c r="D995" s="22"/>
      <c r="E995" s="43"/>
    </row>
    <row r="996">
      <c r="D996" s="22"/>
      <c r="E996" s="43"/>
    </row>
    <row r="997">
      <c r="D997" s="22"/>
      <c r="E997" s="43"/>
    </row>
    <row r="998">
      <c r="D998" s="22"/>
      <c r="E998" s="43"/>
    </row>
    <row r="999">
      <c r="D999" s="22"/>
      <c r="E999" s="43"/>
    </row>
    <row r="1000">
      <c r="D1000" s="22"/>
      <c r="E1000" s="43"/>
    </row>
    <row r="1001">
      <c r="D1001" s="22"/>
      <c r="E1001" s="43"/>
    </row>
    <row r="1002">
      <c r="D1002" s="22"/>
      <c r="E1002" s="43"/>
    </row>
    <row r="1003">
      <c r="D1003" s="22"/>
      <c r="E1003" s="43"/>
    </row>
    <row r="1004">
      <c r="D1004" s="22"/>
      <c r="E1004" s="43"/>
    </row>
    <row r="1005">
      <c r="D1005" s="22"/>
      <c r="E1005" s="43"/>
    </row>
    <row r="1006">
      <c r="D1006" s="22"/>
      <c r="E1006" s="43"/>
    </row>
    <row r="1007">
      <c r="D1007" s="22"/>
      <c r="E1007" s="43"/>
    </row>
    <row r="1008">
      <c r="D1008" s="22"/>
      <c r="E1008" s="43"/>
    </row>
    <row r="1009">
      <c r="D1009" s="22"/>
      <c r="E1009" s="43"/>
    </row>
    <row r="1010">
      <c r="D1010" s="22"/>
      <c r="E1010" s="43"/>
    </row>
    <row r="1011">
      <c r="D1011" s="22"/>
      <c r="E1011" s="43"/>
    </row>
    <row r="1012">
      <c r="D1012" s="22"/>
      <c r="E1012" s="43"/>
    </row>
    <row r="1013">
      <c r="D1013" s="22"/>
      <c r="E1013" s="43"/>
    </row>
    <row r="1014">
      <c r="D1014" s="22"/>
      <c r="E1014" s="43"/>
    </row>
    <row r="1015">
      <c r="D1015" s="22"/>
      <c r="E1015" s="43"/>
    </row>
    <row r="1016">
      <c r="D1016" s="22"/>
      <c r="E1016" s="43"/>
    </row>
    <row r="1017">
      <c r="D1017" s="22"/>
      <c r="E1017" s="43"/>
    </row>
    <row r="1018">
      <c r="D1018" s="22"/>
      <c r="E1018" s="43"/>
    </row>
    <row r="1019">
      <c r="D1019" s="22"/>
      <c r="E1019" s="43"/>
    </row>
    <row r="1020">
      <c r="D1020" s="22"/>
      <c r="E1020" s="43"/>
    </row>
    <row r="1021">
      <c r="D1021" s="22"/>
      <c r="E1021" s="43"/>
    </row>
    <row r="1022">
      <c r="D1022" s="22"/>
      <c r="E1022" s="43"/>
    </row>
    <row r="1023">
      <c r="D1023" s="22"/>
      <c r="E1023" s="43"/>
    </row>
    <row r="1024">
      <c r="D1024" s="22"/>
      <c r="E1024" s="43"/>
    </row>
    <row r="1025">
      <c r="D1025" s="22"/>
      <c r="E1025" s="43"/>
    </row>
    <row r="1026">
      <c r="D1026" s="22"/>
      <c r="E1026" s="43"/>
    </row>
    <row r="1027">
      <c r="D1027" s="22"/>
      <c r="E1027" s="43"/>
    </row>
    <row r="1028">
      <c r="D1028" s="22"/>
      <c r="E1028" s="43"/>
    </row>
    <row r="1029">
      <c r="D1029" s="22"/>
      <c r="E1029" s="43"/>
    </row>
    <row r="1030">
      <c r="D1030" s="22"/>
      <c r="E1030" s="43"/>
    </row>
    <row r="1031">
      <c r="D1031" s="22"/>
      <c r="E1031" s="43"/>
    </row>
    <row r="1032">
      <c r="D1032" s="22"/>
      <c r="E1032" s="43"/>
    </row>
    <row r="1033">
      <c r="D1033" s="22"/>
      <c r="E1033" s="43"/>
    </row>
    <row r="1034">
      <c r="D1034" s="22"/>
      <c r="E1034" s="43"/>
    </row>
    <row r="1035">
      <c r="D1035" s="22"/>
      <c r="E1035" s="43"/>
    </row>
    <row r="1036">
      <c r="D1036" s="22"/>
      <c r="E1036" s="43"/>
    </row>
    <row r="1037">
      <c r="D1037" s="22"/>
      <c r="E1037" s="43"/>
    </row>
    <row r="1038">
      <c r="D1038" s="22"/>
      <c r="E1038" s="43"/>
    </row>
    <row r="1039">
      <c r="D1039" s="22"/>
      <c r="E1039" s="43"/>
    </row>
    <row r="1040">
      <c r="D1040" s="22"/>
      <c r="E1040" s="43"/>
    </row>
    <row r="1041">
      <c r="D1041" s="22"/>
      <c r="E1041" s="43"/>
    </row>
    <row r="1042">
      <c r="D1042" s="22"/>
      <c r="E1042" s="43"/>
    </row>
    <row r="1043">
      <c r="D1043" s="22"/>
      <c r="E1043" s="43"/>
    </row>
    <row r="1044">
      <c r="D1044" s="22"/>
      <c r="E1044" s="43"/>
    </row>
    <row r="1045">
      <c r="D1045" s="22"/>
      <c r="E1045" s="43"/>
    </row>
    <row r="1046">
      <c r="D1046" s="22"/>
      <c r="E1046" s="43"/>
    </row>
    <row r="1047">
      <c r="D1047" s="22"/>
      <c r="E1047" s="43"/>
    </row>
    <row r="1048">
      <c r="D1048" s="22"/>
      <c r="E1048" s="43"/>
    </row>
    <row r="1049">
      <c r="D1049" s="22"/>
      <c r="E1049" s="43"/>
    </row>
    <row r="1050">
      <c r="D1050" s="22"/>
      <c r="E1050" s="43"/>
    </row>
    <row r="1051">
      <c r="D1051" s="22"/>
      <c r="E1051" s="43"/>
    </row>
    <row r="1052">
      <c r="D1052" s="22"/>
      <c r="E1052" s="43"/>
    </row>
    <row r="1053">
      <c r="D1053" s="22"/>
      <c r="E1053" s="43"/>
    </row>
    <row r="1054">
      <c r="D1054" s="22"/>
      <c r="E1054" s="43"/>
    </row>
    <row r="1055">
      <c r="D1055" s="22"/>
      <c r="E1055" s="43"/>
    </row>
    <row r="1056">
      <c r="D1056" s="22"/>
      <c r="E1056" s="43"/>
    </row>
    <row r="1057">
      <c r="D1057" s="22"/>
      <c r="E1057" s="43"/>
    </row>
    <row r="1058">
      <c r="D1058" s="22"/>
      <c r="E1058" s="43"/>
    </row>
    <row r="1059">
      <c r="D1059" s="22"/>
      <c r="E1059" s="43"/>
    </row>
    <row r="1060">
      <c r="D1060" s="22"/>
      <c r="E1060" s="43"/>
    </row>
    <row r="1061">
      <c r="D1061" s="22"/>
      <c r="E1061" s="43"/>
    </row>
    <row r="1062">
      <c r="D1062" s="22"/>
      <c r="E1062" s="43"/>
    </row>
    <row r="1063">
      <c r="D1063" s="22"/>
      <c r="E1063" s="43"/>
    </row>
    <row r="1064">
      <c r="D1064" s="22"/>
      <c r="E1064" s="43"/>
    </row>
    <row r="1065">
      <c r="D1065" s="22"/>
      <c r="E1065" s="43"/>
    </row>
    <row r="1066">
      <c r="D1066" s="22"/>
      <c r="E1066" s="43"/>
    </row>
    <row r="1067">
      <c r="D1067" s="22"/>
      <c r="E1067" s="43"/>
    </row>
    <row r="1068">
      <c r="D1068" s="22"/>
      <c r="E1068" s="43"/>
    </row>
    <row r="1069">
      <c r="D1069" s="22"/>
      <c r="E1069" s="43"/>
    </row>
    <row r="1070">
      <c r="D1070" s="22"/>
      <c r="E1070" s="43"/>
    </row>
    <row r="1071">
      <c r="D1071" s="22"/>
      <c r="E1071" s="43"/>
    </row>
    <row r="1072">
      <c r="D1072" s="22"/>
      <c r="E1072" s="43"/>
    </row>
    <row r="1073">
      <c r="D1073" s="22"/>
      <c r="E1073" s="43"/>
    </row>
    <row r="1074">
      <c r="D1074" s="22"/>
      <c r="E1074" s="43"/>
    </row>
    <row r="1075">
      <c r="D1075" s="22"/>
      <c r="E1075" s="43"/>
    </row>
    <row r="1076">
      <c r="D1076" s="22"/>
      <c r="E1076" s="43"/>
    </row>
  </sheetData>
  <autoFilter ref="$A$3:$E$158"/>
  <mergeCells count="2">
    <mergeCell ref="A1:E1"/>
    <mergeCell ref="A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71"/>
  </cols>
  <sheetData>
    <row r="1">
      <c r="A1" s="7" t="s">
        <v>1003</v>
      </c>
      <c r="B1" s="8"/>
      <c r="C1" s="8"/>
      <c r="D1" s="8"/>
      <c r="E1" s="9"/>
    </row>
    <row r="2">
      <c r="A2" s="10" t="s">
        <v>1070</v>
      </c>
      <c r="B2" s="8"/>
      <c r="C2" s="8"/>
      <c r="D2" s="8"/>
      <c r="E2" s="9"/>
    </row>
    <row r="4">
      <c r="A4" s="44" t="s">
        <v>1071</v>
      </c>
      <c r="B4" s="45" t="s">
        <v>1072</v>
      </c>
      <c r="C4" s="45" t="s">
        <v>1006</v>
      </c>
      <c r="D4" s="45" t="s">
        <v>1007</v>
      </c>
      <c r="E4" s="45" t="s">
        <v>1008</v>
      </c>
    </row>
    <row r="5">
      <c r="A5" s="46" t="s">
        <v>1073</v>
      </c>
      <c r="B5" s="2" t="s">
        <v>1074</v>
      </c>
    </row>
    <row r="6">
      <c r="A6" s="46" t="s">
        <v>1075</v>
      </c>
      <c r="B6" s="2" t="s">
        <v>1074</v>
      </c>
    </row>
    <row r="7">
      <c r="A7" s="46" t="s">
        <v>1076</v>
      </c>
      <c r="B7" s="2" t="s">
        <v>1074</v>
      </c>
    </row>
    <row r="8">
      <c r="A8" s="46" t="s">
        <v>1077</v>
      </c>
      <c r="B8" s="2" t="s">
        <v>1074</v>
      </c>
    </row>
    <row r="9">
      <c r="A9" s="46" t="s">
        <v>1078</v>
      </c>
      <c r="B9" s="2" t="s">
        <v>1074</v>
      </c>
    </row>
    <row r="10">
      <c r="A10" s="46" t="s">
        <v>1079</v>
      </c>
      <c r="B10" s="2" t="s">
        <v>1074</v>
      </c>
    </row>
    <row r="11">
      <c r="A11" s="46" t="s">
        <v>1080</v>
      </c>
      <c r="B11" s="2" t="s">
        <v>1074</v>
      </c>
    </row>
    <row r="12">
      <c r="A12" s="46" t="s">
        <v>1081</v>
      </c>
      <c r="B12" s="2" t="s">
        <v>1074</v>
      </c>
    </row>
    <row r="13">
      <c r="A13" s="44" t="s">
        <v>1082</v>
      </c>
    </row>
    <row r="14">
      <c r="A14" s="46" t="s">
        <v>1083</v>
      </c>
      <c r="C14" s="2">
        <v>50.0</v>
      </c>
    </row>
    <row r="15">
      <c r="A15" s="46" t="s">
        <v>1084</v>
      </c>
    </row>
    <row r="16">
      <c r="A16" s="46" t="s">
        <v>1085</v>
      </c>
      <c r="C16" s="2">
        <v>15.0</v>
      </c>
    </row>
    <row r="17">
      <c r="A17" s="46" t="s">
        <v>1086</v>
      </c>
      <c r="C17" s="2">
        <v>5.0</v>
      </c>
    </row>
    <row r="18">
      <c r="A18" s="46" t="s">
        <v>1087</v>
      </c>
    </row>
    <row r="19">
      <c r="A19" s="44" t="s">
        <v>1088</v>
      </c>
    </row>
    <row r="20">
      <c r="A20" s="46" t="s">
        <v>1089</v>
      </c>
    </row>
    <row r="21">
      <c r="A21" s="46" t="s">
        <v>1090</v>
      </c>
      <c r="C21" s="2">
        <v>5.0</v>
      </c>
    </row>
    <row r="22">
      <c r="A22" s="46" t="s">
        <v>1091</v>
      </c>
      <c r="C22" s="2">
        <v>5.0</v>
      </c>
    </row>
    <row r="23">
      <c r="A23" s="47" t="s">
        <v>1047</v>
      </c>
    </row>
    <row r="24">
      <c r="A24" s="46" t="s">
        <v>1090</v>
      </c>
      <c r="C24" s="2">
        <v>5.0</v>
      </c>
    </row>
    <row r="32">
      <c r="A32" s="46"/>
    </row>
    <row r="34">
      <c r="A34" s="47" t="s">
        <v>1049</v>
      </c>
    </row>
    <row r="35">
      <c r="A35" s="46"/>
    </row>
    <row r="42">
      <c r="A42" s="46"/>
    </row>
    <row r="44">
      <c r="A44" s="47" t="s">
        <v>1050</v>
      </c>
    </row>
    <row r="45">
      <c r="A45" s="46"/>
    </row>
    <row r="49">
      <c r="A49" s="47" t="s">
        <v>1053</v>
      </c>
    </row>
    <row r="50">
      <c r="A50" s="46"/>
    </row>
    <row r="56">
      <c r="A56" s="46"/>
    </row>
    <row r="58">
      <c r="A58" s="47" t="s">
        <v>1055</v>
      </c>
    </row>
    <row r="59">
      <c r="A59" s="46"/>
    </row>
    <row r="67">
      <c r="A67" s="46"/>
    </row>
    <row r="69">
      <c r="A69" s="47" t="s">
        <v>1056</v>
      </c>
    </row>
    <row r="70">
      <c r="A70" s="46"/>
    </row>
    <row r="77">
      <c r="A77" s="46"/>
    </row>
    <row r="79">
      <c r="A79" s="44" t="s">
        <v>1057</v>
      </c>
    </row>
    <row r="80">
      <c r="A80" s="46"/>
    </row>
    <row r="88">
      <c r="A88" s="46"/>
    </row>
    <row r="90">
      <c r="A90" s="47" t="s">
        <v>1092</v>
      </c>
    </row>
    <row r="91">
      <c r="A91" s="46"/>
    </row>
    <row r="95">
      <c r="A95" s="46"/>
    </row>
    <row r="97">
      <c r="A97" s="47" t="s">
        <v>1058</v>
      </c>
    </row>
    <row r="98">
      <c r="A98" s="46" t="s">
        <v>1091</v>
      </c>
    </row>
    <row r="106">
      <c r="A106" s="46"/>
    </row>
    <row r="108">
      <c r="A108" s="47" t="s">
        <v>1093</v>
      </c>
    </row>
    <row r="109">
      <c r="A109" s="46"/>
    </row>
    <row r="117">
      <c r="A117" s="46"/>
    </row>
    <row r="119">
      <c r="A119" s="44" t="s">
        <v>1059</v>
      </c>
    </row>
    <row r="120">
      <c r="A120" s="46" t="s">
        <v>1094</v>
      </c>
    </row>
    <row r="126">
      <c r="A126" s="46"/>
    </row>
    <row r="128">
      <c r="A128" s="47" t="s">
        <v>1060</v>
      </c>
    </row>
    <row r="129">
      <c r="A129" s="46"/>
    </row>
    <row r="137">
      <c r="A137" s="46"/>
    </row>
    <row r="139">
      <c r="A139" s="47" t="s">
        <v>1095</v>
      </c>
    </row>
    <row r="140">
      <c r="A140" s="46"/>
    </row>
    <row r="144">
      <c r="A144" s="46"/>
    </row>
    <row r="146">
      <c r="A146" s="47" t="s">
        <v>1096</v>
      </c>
    </row>
    <row r="147">
      <c r="A147" s="46"/>
    </row>
    <row r="155">
      <c r="A155" s="46"/>
    </row>
    <row r="157">
      <c r="A157" s="47" t="s">
        <v>1097</v>
      </c>
    </row>
    <row r="158">
      <c r="A158" s="46"/>
    </row>
    <row r="162">
      <c r="A162" s="46"/>
    </row>
    <row r="164">
      <c r="A164" s="47" t="s">
        <v>1062</v>
      </c>
    </row>
    <row r="165">
      <c r="A165" s="46"/>
    </row>
    <row r="174">
      <c r="A174" s="46"/>
    </row>
  </sheetData>
  <mergeCells count="2">
    <mergeCell ref="A1:E1"/>
    <mergeCell ref="A2:E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47" t="s">
        <v>1092</v>
      </c>
      <c r="C3" s="48"/>
    </row>
    <row r="4">
      <c r="A4" s="46" t="s">
        <v>1028</v>
      </c>
      <c r="C4" s="48"/>
    </row>
    <row r="5">
      <c r="A5" s="2" t="s">
        <v>1035</v>
      </c>
      <c r="C5" s="48"/>
    </row>
    <row r="6">
      <c r="A6" s="2" t="s">
        <v>1046</v>
      </c>
      <c r="C6" s="48"/>
    </row>
    <row r="7">
      <c r="A7" s="2" t="s">
        <v>1098</v>
      </c>
      <c r="C7" s="48"/>
    </row>
    <row r="8">
      <c r="A8" s="46" t="s">
        <v>1043</v>
      </c>
      <c r="C8" s="48"/>
    </row>
    <row r="9">
      <c r="A9" s="2" t="s">
        <v>1044</v>
      </c>
      <c r="C9" s="48"/>
    </row>
    <row r="10">
      <c r="A10" s="47" t="s">
        <v>1093</v>
      </c>
      <c r="C10" s="48"/>
    </row>
    <row r="11">
      <c r="A11" s="46" t="s">
        <v>1028</v>
      </c>
      <c r="C11" s="48"/>
    </row>
    <row r="12">
      <c r="A12" s="2" t="s">
        <v>1030</v>
      </c>
      <c r="C12" s="48"/>
    </row>
    <row r="13">
      <c r="A13" s="2" t="s">
        <v>1032</v>
      </c>
      <c r="C13" s="48"/>
    </row>
    <row r="14">
      <c r="A14" s="2" t="s">
        <v>1033</v>
      </c>
      <c r="C14" s="48"/>
    </row>
    <row r="15">
      <c r="A15" s="2" t="s">
        <v>1034</v>
      </c>
      <c r="C15" s="48"/>
    </row>
    <row r="16">
      <c r="A16" s="2" t="s">
        <v>1035</v>
      </c>
      <c r="C16" s="48"/>
    </row>
    <row r="17">
      <c r="A17" s="2" t="s">
        <v>1046</v>
      </c>
      <c r="C17" s="48"/>
    </row>
    <row r="18">
      <c r="A18" s="2" t="s">
        <v>1040</v>
      </c>
      <c r="C18" s="48"/>
    </row>
    <row r="19">
      <c r="A19" s="46" t="s">
        <v>1043</v>
      </c>
      <c r="C19" s="48"/>
    </row>
    <row r="20">
      <c r="A20" s="2" t="s">
        <v>1044</v>
      </c>
      <c r="C20" s="48"/>
    </row>
    <row r="21">
      <c r="A21" s="47" t="s">
        <v>1095</v>
      </c>
      <c r="C21" s="48"/>
    </row>
    <row r="22">
      <c r="A22" s="46" t="s">
        <v>1028</v>
      </c>
      <c r="C22" s="48"/>
    </row>
    <row r="23">
      <c r="A23" s="2" t="s">
        <v>1035</v>
      </c>
      <c r="C23" s="48"/>
    </row>
    <row r="24">
      <c r="A24" s="2" t="s">
        <v>1046</v>
      </c>
      <c r="C24" s="48"/>
    </row>
    <row r="25">
      <c r="A25" s="2" t="s">
        <v>1098</v>
      </c>
      <c r="C25" s="48"/>
    </row>
    <row r="26">
      <c r="A26" s="46" t="s">
        <v>1043</v>
      </c>
      <c r="C26" s="48"/>
    </row>
    <row r="27">
      <c r="A27" s="2" t="s">
        <v>1044</v>
      </c>
      <c r="C27" s="48"/>
    </row>
    <row r="28">
      <c r="A28" s="47" t="s">
        <v>1097</v>
      </c>
      <c r="C28" s="48"/>
    </row>
    <row r="29">
      <c r="A29" s="46" t="s">
        <v>1028</v>
      </c>
      <c r="C29" s="48"/>
    </row>
    <row r="30">
      <c r="A30" s="2" t="s">
        <v>1099</v>
      </c>
      <c r="C30" s="48"/>
    </row>
    <row r="31">
      <c r="A31" s="2" t="s">
        <v>1032</v>
      </c>
      <c r="C31" s="48"/>
    </row>
    <row r="32">
      <c r="A32" s="2" t="s">
        <v>1033</v>
      </c>
      <c r="C32" s="48"/>
    </row>
    <row r="33">
      <c r="A33" s="46" t="s">
        <v>1100</v>
      </c>
      <c r="C33" s="48"/>
    </row>
    <row r="34">
      <c r="A34" s="2" t="s">
        <v>1101</v>
      </c>
      <c r="C34" s="48"/>
    </row>
  </sheetData>
  <drawing r:id="rId1"/>
</worksheet>
</file>