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0" documentId="13_ncr:1_{CE0B29B8-B3F0-4EEA-B1BE-ADAA7369B74A}" xr6:coauthVersionLast="47" xr6:coauthVersionMax="47" xr10:uidLastSave="{00000000-0000-0000-0000-000000000000}"/>
  <bookViews>
    <workbookView xWindow="-120" yWindow="-120" windowWidth="20730" windowHeight="11040" activeTab="1" xr2:uid="{F768EBE3-BFD6-46B4-993D-63680266108E}"/>
  </bookViews>
  <sheets>
    <sheet name="SQL Using Excel Tables" sheetId="1" r:id="rId1"/>
    <sheet name="SQL Using Excel Rang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2" l="1" a="1"/>
  <c r="J3" i="1" a="1"/>
  <c r="J35" i="1" a="1"/>
  <c r="J3" i="2" a="1"/>
  <c r="J15" i="2" a="1"/>
  <c r="J15" i="1" a="1"/>
  <c r="J15" i="1" l="1"/>
  <c r="J15" i="2"/>
  <c r="J3" i="2"/>
  <c r="J35" i="1"/>
  <c r="J3" i="1"/>
  <c r="J3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<sst xmlns="http://schemas.openxmlformats.org/spreadsheetml/2006/main" count="3024" uniqueCount="1006">
  <si>
    <t>Rank</t>
  </si>
  <si>
    <t>Firm / Headquarters</t>
  </si>
  <si>
    <t>MP / CEO</t>
  </si>
  <si>
    <t>Net Revenue</t>
  </si>
  <si>
    <t>Deloitte / New York</t>
  </si>
  <si>
    <t>Jason Girzadas</t>
  </si>
  <si>
    <t>PwC / New York</t>
  </si>
  <si>
    <t>Tim Ryan</t>
  </si>
  <si>
    <t>Ernst &amp; Young LLP / New York</t>
  </si>
  <si>
    <t>Julie Boland</t>
  </si>
  <si>
    <t>KPMG LLP / New York</t>
  </si>
  <si>
    <t>Paul Knopp</t>
  </si>
  <si>
    <t>RSM US LLP / Chicago</t>
  </si>
  <si>
    <t>Brian Becker</t>
  </si>
  <si>
    <t>BDO USA LLP / Chicago</t>
  </si>
  <si>
    <t>Wayne Berson</t>
  </si>
  <si>
    <t>Grant Thornton LLP / Chicago</t>
  </si>
  <si>
    <t>Seth Siegel</t>
  </si>
  <si>
    <t>FORVIS LLP</t>
  </si>
  <si>
    <t>Tom Watson</t>
  </si>
  <si>
    <t>CLA</t>
  </si>
  <si>
    <t>Jennifer Leary</t>
  </si>
  <si>
    <t>Baker Tilly / Chicago</t>
  </si>
  <si>
    <t>Jeff Ferro</t>
  </si>
  <si>
    <t>Crowe LLP / Chicago</t>
  </si>
  <si>
    <t>Mark Baer</t>
  </si>
  <si>
    <t>CBIZ &amp; MHM / Cleveland / Kansas City, Mo.</t>
  </si>
  <si>
    <t>Chris Spurio / Andrew Gragnani</t>
  </si>
  <si>
    <t>Marcum LLP / New York</t>
  </si>
  <si>
    <t>Jeffrey M. Weiner</t>
  </si>
  <si>
    <t>Moss Adams LLP / Seattle</t>
  </si>
  <si>
    <t>Eric Miles</t>
  </si>
  <si>
    <t>Plante Moran / Southfield, Mich.</t>
  </si>
  <si>
    <t>James E. Proppe</t>
  </si>
  <si>
    <t>CohnReznick LLP / New York</t>
  </si>
  <si>
    <t>David Kessler</t>
  </si>
  <si>
    <t>Eide Bailly LLP</t>
  </si>
  <si>
    <t>Jeremy Hauk</t>
  </si>
  <si>
    <t>Eisner Advisory Group LLC / New York</t>
  </si>
  <si>
    <t>Charles Weinstein</t>
  </si>
  <si>
    <t>Armanino LLP / San Ramon, Calif.</t>
  </si>
  <si>
    <t>Matt Armanino</t>
  </si>
  <si>
    <t>Wipfli LLP / Milwaukee</t>
  </si>
  <si>
    <t>Kurt Gresens</t>
  </si>
  <si>
    <t>Andersen / San Francisco</t>
  </si>
  <si>
    <t>Mark L. Vorsatz</t>
  </si>
  <si>
    <t>WithumSmith+Brown PC / Princeton, N.J.</t>
  </si>
  <si>
    <t>Patrick Walsh</t>
  </si>
  <si>
    <t>Citrin Cooperman / New York</t>
  </si>
  <si>
    <t>Alan G. Badey</t>
  </si>
  <si>
    <t>Carr Riggs &amp; Ingram LLC / Enterprise, Ala.</t>
  </si>
  <si>
    <t>Chad Pinson</t>
  </si>
  <si>
    <t>HORNE / Ridgeland, Miss.</t>
  </si>
  <si>
    <t>S. Neil Forbes</t>
  </si>
  <si>
    <t>Cherry Bekaert / Raleigh, N.C.</t>
  </si>
  <si>
    <t>Michelle Thompson</t>
  </si>
  <si>
    <t>PKF O'Connor Davies LLP / Harrison, N.Y.</t>
  </si>
  <si>
    <t>Kevin J. Keane</t>
  </si>
  <si>
    <t>Aprio LLP / Atlanta</t>
  </si>
  <si>
    <t>Richard Kopelman</t>
  </si>
  <si>
    <t>Sikich LLP / Naperville, Ill.</t>
  </si>
  <si>
    <t>Christopher Geier</t>
  </si>
  <si>
    <t>UHY Advisors Inc. / Farmington Hills, Mich.</t>
  </si>
  <si>
    <t>Steven P. McCarty</t>
  </si>
  <si>
    <t>Mazars USA LLP / New York</t>
  </si>
  <si>
    <t>Victor Wahba</t>
  </si>
  <si>
    <t>Weaver / Houston</t>
  </si>
  <si>
    <t>John J. Mackel</t>
  </si>
  <si>
    <t>Holthouse Carlin &amp; Van Trigt LLP / Los Angeles</t>
  </si>
  <si>
    <t>Philip J. Holthouse</t>
  </si>
  <si>
    <t>Kearney &amp; Company / Alexandria, Va.</t>
  </si>
  <si>
    <t>Ed Kearney</t>
  </si>
  <si>
    <t>BPM LLP / San Francisco</t>
  </si>
  <si>
    <t>Jim Wallace</t>
  </si>
  <si>
    <t>RubinBrown LLP / St. Louis</t>
  </si>
  <si>
    <t>Steven Harris / John F. Herber Jr.</t>
  </si>
  <si>
    <t>LBMC PC / Brentwood, Tenn.</t>
  </si>
  <si>
    <t>Jeff Drummonds</t>
  </si>
  <si>
    <t>Novogradac &amp; Company LLP / San Francisco</t>
  </si>
  <si>
    <t>Michael J. Novogradac</t>
  </si>
  <si>
    <t>Whitley Penn LLP / Fort Worth, Texas</t>
  </si>
  <si>
    <t>Larry G. Autrey</t>
  </si>
  <si>
    <t>Rehmann LLC / Troy, Mich.</t>
  </si>
  <si>
    <t>Stacie Kwaiser</t>
  </si>
  <si>
    <t>Frank Rimerman + Co. LLP / Palo Alto, Calif.</t>
  </si>
  <si>
    <t>Brian Kreischer</t>
  </si>
  <si>
    <t>Elliott Davis LLC / Greenville, S.C.</t>
  </si>
  <si>
    <t>Rick Davis</t>
  </si>
  <si>
    <t>The Bonadio Group / Pittsford, N.Y,</t>
  </si>
  <si>
    <t>Bruce Zicari</t>
  </si>
  <si>
    <t>Warren Averett / Birmingham, Ala.</t>
  </si>
  <si>
    <t>Mary Elliot</t>
  </si>
  <si>
    <t>Frazier &amp; Deeter LLC / Atlanta</t>
  </si>
  <si>
    <t>Seth McDaniel</t>
  </si>
  <si>
    <t>Hill Barth &amp; King LLC / Canfield, Ohio</t>
  </si>
  <si>
    <t>Chris Allegretti</t>
  </si>
  <si>
    <t>BerryDunn / Portland, Maine</t>
  </si>
  <si>
    <t>Sarah L. Belliveau</t>
  </si>
  <si>
    <t>MGO LLP / Los Angeles</t>
  </si>
  <si>
    <t>Kevin O'Connell</t>
  </si>
  <si>
    <t>Kaufman Rossin / Miami</t>
  </si>
  <si>
    <t>Blain L. Heckaman</t>
  </si>
  <si>
    <t>Cohen &amp; Company Ltd. / Cleveland</t>
  </si>
  <si>
    <t>Chris Bellamy</t>
  </si>
  <si>
    <t>Anchin Block &amp; Anchin LLP / New York</t>
  </si>
  <si>
    <t>Russell B. Shinsky</t>
  </si>
  <si>
    <t>Schellman / Tampa, Fla.</t>
  </si>
  <si>
    <t>Avani Desai</t>
  </si>
  <si>
    <t>Katz Sapper &amp; Miller / Indianapolis</t>
  </si>
  <si>
    <t>Tim Cook</t>
  </si>
  <si>
    <t>Prager Metis International / New York</t>
  </si>
  <si>
    <t>Glenn Friedman / Lori Roth</t>
  </si>
  <si>
    <t>Doeren Mayhew &amp; Co. PC / Troy, Mich.</t>
  </si>
  <si>
    <t>Chad M. Anschuetz</t>
  </si>
  <si>
    <t>Grassi / New York</t>
  </si>
  <si>
    <t>Louis C. Grassi</t>
  </si>
  <si>
    <t>Miller Cooper &amp; Co. Ltd. / Chicago</t>
  </si>
  <si>
    <t>Kristen Fitzpatrick</t>
  </si>
  <si>
    <t>Blue &amp; Co. LLC / Carmel, Ind.</t>
  </si>
  <si>
    <t>Brad Shaw</t>
  </si>
  <si>
    <t>Schneider Downs &amp; Co. Inc. / Pittsburgh</t>
  </si>
  <si>
    <t>Christopher McElroy / Steven Thompson</t>
  </si>
  <si>
    <t>RKL LLP / Lancaster, Pa.</t>
  </si>
  <si>
    <t>Ed Monborne</t>
  </si>
  <si>
    <t>Berkowitz Pollack Brant / Miami</t>
  </si>
  <si>
    <t>Joseph Saka</t>
  </si>
  <si>
    <t>Clark Schaefer Hackett &amp; Co. / Miamisburg, Ohio</t>
  </si>
  <si>
    <t>Kerry Roe</t>
  </si>
  <si>
    <t>BerganKDV LTD / St. Cloud, Minn.</t>
  </si>
  <si>
    <t>Dave Hinnenkamp</t>
  </si>
  <si>
    <t>Kcoe Isom LLP / Salina, Kan.</t>
  </si>
  <si>
    <t>Jeffrey Wald</t>
  </si>
  <si>
    <t>Mauldin &amp; Jenkins LLC / Atlanta</t>
  </si>
  <si>
    <t>V. Hanson Borders</t>
  </si>
  <si>
    <t>SC&amp;H Group / Sparks, Md.</t>
  </si>
  <si>
    <t>Pritpal Kalsi</t>
  </si>
  <si>
    <t>SingerLewak / Los Angeles</t>
  </si>
  <si>
    <t>Jim Pitrat</t>
  </si>
  <si>
    <t>Bennett Thrasher LLP / Atlanta</t>
  </si>
  <si>
    <t>Jeff Call</t>
  </si>
  <si>
    <t>Seiler LLP / Redwood City, Calif.</t>
  </si>
  <si>
    <t>George Marinos</t>
  </si>
  <si>
    <t>Sax LLP / Parsippany, N.J.</t>
  </si>
  <si>
    <t>Joseph A. Damiano</t>
  </si>
  <si>
    <t>Aldrich / Lake Oswego, Ore.</t>
  </si>
  <si>
    <t>John Lauseng</t>
  </si>
  <si>
    <t>Brown Edwards &amp; Company LLP / Roanoke, Va.</t>
  </si>
  <si>
    <t>Jason A. Hartman</t>
  </si>
  <si>
    <t>Krost / Pasadena, Calif.</t>
  </si>
  <si>
    <t>Jason Melillo</t>
  </si>
  <si>
    <t>Lutz / Omaha, Neb.</t>
  </si>
  <si>
    <t>Mark Duren</t>
  </si>
  <si>
    <t>MCM CPAs &amp; Advisors LLP / Louisville, Ky.</t>
  </si>
  <si>
    <t>Brad Smith</t>
  </si>
  <si>
    <t>Rea &amp; Associates Inc. / New Philadelphia, Ohio</t>
  </si>
  <si>
    <t>Mark McKinley</t>
  </si>
  <si>
    <t>Anders CPAs + Advisors LLP / St. Louis</t>
  </si>
  <si>
    <t>Robert J. Minkler Jr.</t>
  </si>
  <si>
    <t>Wolf &amp; Company PC / Boston</t>
  </si>
  <si>
    <t>Gerald R. Gagne</t>
  </si>
  <si>
    <t>KLR / Providence, R.I.</t>
  </si>
  <si>
    <t>Paul Oliveira</t>
  </si>
  <si>
    <t>PBMares LLP / Newport News, Va.</t>
  </si>
  <si>
    <t>Harvey L. Johnson</t>
  </si>
  <si>
    <t>PYA PC / Knoxville, Tenn.</t>
  </si>
  <si>
    <t>Martin D. Brown</t>
  </si>
  <si>
    <t>HoganTaylor LLP / Tulsa, Okla.</t>
  </si>
  <si>
    <t>Randell B. Nail</t>
  </si>
  <si>
    <t>Haynie &amp; Company / Salt Lake City</t>
  </si>
  <si>
    <t>Dave Peterson</t>
  </si>
  <si>
    <t>Wiss &amp; Company LLP / Florham Park, N.J.</t>
  </si>
  <si>
    <t>Paul L. Peterson</t>
  </si>
  <si>
    <t>Kemper CPA Group LLP / Evansville, Ind.</t>
  </si>
  <si>
    <t>John A. Rubenacker</t>
  </si>
  <si>
    <t>Freed Maxick CPAs PC / Buffalo, N.Y.</t>
  </si>
  <si>
    <t>Henry Koziol</t>
  </si>
  <si>
    <t>Baker Newman Noyes / Portland, Maine</t>
  </si>
  <si>
    <t>Dayton Benway</t>
  </si>
  <si>
    <t>Gursey | Schneider LLP / Los Angeles</t>
  </si>
  <si>
    <t>Stephan Wasserman</t>
  </si>
  <si>
    <t>Clark Nuber PS / Bellevue, Wash.</t>
  </si>
  <si>
    <t>Tom Sulewski</t>
  </si>
  <si>
    <t>GHJ / Los Angeles</t>
  </si>
  <si>
    <t>Tom Barry</t>
  </si>
  <si>
    <t>Henderson Hutcherson McCullough PLLC / Chattanooga, Tenn.</t>
  </si>
  <si>
    <t>James D. Hutcherson</t>
  </si>
  <si>
    <t>Cain Watters &amp; Associates LLC / Frisco, Texas</t>
  </si>
  <si>
    <t>Dan Wicker</t>
  </si>
  <si>
    <t>AAFCPAs / Westborough, Mass.</t>
  </si>
  <si>
    <t>Carla McCall</t>
  </si>
  <si>
    <t>Boulay PLLP / Eden Prairie, Minn.</t>
  </si>
  <si>
    <t>Thomas B. Johnson</t>
  </si>
  <si>
    <t>Brady Martz &amp; Associates PC / Grand Forks, N.D.</t>
  </si>
  <si>
    <t>Todd Van Dusen</t>
  </si>
  <si>
    <t>GBQ Partners LLC / Columbus, Ohio</t>
  </si>
  <si>
    <t>Darci L. Congrove</t>
  </si>
  <si>
    <t>Richey May &amp; Co. / Englewood, Colo.</t>
  </si>
  <si>
    <t>Jason Yetter</t>
  </si>
  <si>
    <t>YHB / Winchester, Va.</t>
  </si>
  <si>
    <t>C. Scott Moulden</t>
  </si>
  <si>
    <t>Dean Dorton Allen Ford PLLC / Lexington, Ky.</t>
  </si>
  <si>
    <t>David Bundy</t>
  </si>
  <si>
    <t>Global Tax Management Inc. / Wayne, Pa.</t>
  </si>
  <si>
    <t>Dave Sekula</t>
  </si>
  <si>
    <t>Kreischer Miller / Horsham, Pa.</t>
  </si>
  <si>
    <t>Christopher F. Meshginpoosh</t>
  </si>
  <si>
    <t>BMSS Advisors &amp; CPAs / Birmingham, Ala.</t>
  </si>
  <si>
    <t>Don Murphy</t>
  </si>
  <si>
    <t>Smith + Howard / Atlanta</t>
  </si>
  <si>
    <t>Sean Taylor</t>
  </si>
  <si>
    <t>Herbein + Company Inc. / Reading, Pa.</t>
  </si>
  <si>
    <t>David W. Stonesifer</t>
  </si>
  <si>
    <t>Meaden &amp; Moore LLP / Cleveland</t>
  </si>
  <si>
    <t>James P. Carulas</t>
  </si>
  <si>
    <t>Janover LLC / Garden City, N.Y.</t>
  </si>
  <si>
    <t>Mark Goodman</t>
  </si>
  <si>
    <t>Maxwell Locke &amp; Ritter LLP / Austin, Texas</t>
  </si>
  <si>
    <t>Kyle Parks</t>
  </si>
  <si>
    <t>Tanner LLC / Salt Lake City</t>
  </si>
  <si>
    <t>Mark Erickson</t>
  </si>
  <si>
    <t>Honkamp PC / Dubuque, Iowa</t>
  </si>
  <si>
    <t>Greg Burbach</t>
  </si>
  <si>
    <t>AdamsBrown LLC / Wichita, Kan.</t>
  </si>
  <si>
    <t>Brian Staats</t>
  </si>
  <si>
    <t>Johnson Lambert LLP / Raleigh, N.C.</t>
  </si>
  <si>
    <t>John Prescott</t>
  </si>
  <si>
    <t>REDW LLC / Albuquerque, N.M.</t>
  </si>
  <si>
    <t>Steve Cogan</t>
  </si>
  <si>
    <t>ORBA / Chicago</t>
  </si>
  <si>
    <t>Joseph A. Odzer</t>
  </si>
  <si>
    <t>SVA Certified Public Accountants SC / Madison, Wis.</t>
  </si>
  <si>
    <t>Matt Vanderloo</t>
  </si>
  <si>
    <t>Hutchinson &amp; Bloodgood LLP / Glendale, Calif.</t>
  </si>
  <si>
    <t>Richard Preciado</t>
  </si>
  <si>
    <t>Tidwell Group LLC / Birmingham, Ala.</t>
  </si>
  <si>
    <t>J. Barry Tidwell</t>
  </si>
  <si>
    <t>Moore Colson CPAs and Advisors / Atlanta</t>
  </si>
  <si>
    <t>Andy Starnes</t>
  </si>
  <si>
    <t>GRF CPAs &amp; Advisors / Bethesda, Md.</t>
  </si>
  <si>
    <t>Jacqueline Cardello</t>
  </si>
  <si>
    <t>Hancock Askew &amp; Co. LLP / Savannah, Ga.</t>
  </si>
  <si>
    <t>Michael T. McCarthy</t>
  </si>
  <si>
    <t>Yeo &amp; Yeo PC / Saginaw, Mich.</t>
  </si>
  <si>
    <t>David R. Youngstrom</t>
  </si>
  <si>
    <t>Redpath and Company / St. Paul, Minn.</t>
  </si>
  <si>
    <t>Mark Gibbs</t>
  </si>
  <si>
    <t>Squire &amp; Company PC / Orem, Utah</t>
  </si>
  <si>
    <t>Jonyce Bullock</t>
  </si>
  <si>
    <t>Keiter / Glen Allen, Va.</t>
  </si>
  <si>
    <t>Gary Wallace</t>
  </si>
  <si>
    <t>Gettry Marcus CPA PC / Woodbury, N.Y.</t>
  </si>
  <si>
    <t>Steven L. Marcus</t>
  </si>
  <si>
    <t>Perkins &amp; Co. / Portland, Ore.</t>
  </si>
  <si>
    <t>Jared Holum</t>
  </si>
  <si>
    <t>BeachFleischman PLLC / Tucson, Ariz.</t>
  </si>
  <si>
    <t>Eric Majchrzak</t>
  </si>
  <si>
    <t>PKF Mueller LLP / Elgin, Ill.</t>
  </si>
  <si>
    <t>David J. Nissen</t>
  </si>
  <si>
    <t>James Moore &amp; Co. PL / Gainesville, Fla.</t>
  </si>
  <si>
    <t>Suzanne Forbes</t>
  </si>
  <si>
    <t>Mize CPAs Inc. / Topeka, Kan.</t>
  </si>
  <si>
    <t>Committee</t>
  </si>
  <si>
    <t>Calibre CPA Group PLLC / Bethesda, Md.</t>
  </si>
  <si>
    <t>James C. Kokolas</t>
  </si>
  <si>
    <t>GreerWalker LLP / Charlotte, N.C.</t>
  </si>
  <si>
    <t>John M. Norman</t>
  </si>
  <si>
    <t>eepb / Houston</t>
  </si>
  <si>
    <t>Douglas Louk</t>
  </si>
  <si>
    <t>Boeckermann Grafstrom &amp; Mayer / Bloomington, Minn.</t>
  </si>
  <si>
    <t>Cory Parnell</t>
  </si>
  <si>
    <t>Frost PLLC / Little Rock, Ark.</t>
  </si>
  <si>
    <t>Robert A Gunther</t>
  </si>
  <si>
    <t>Windham Brannon LLC / Atlanta</t>
  </si>
  <si>
    <t>Heidi L. LaMarca</t>
  </si>
  <si>
    <t>Jackson Thornton / Montgomery, Ala.</t>
  </si>
  <si>
    <t>John S Fendley</t>
  </si>
  <si>
    <t>Capin Crouse LLP / Indianapolis</t>
  </si>
  <si>
    <t>Francis K. Brown</t>
  </si>
  <si>
    <t>Porte Brown LLC / Elk Grove Village, Ill.</t>
  </si>
  <si>
    <t>Joseph A. Gleba</t>
  </si>
  <si>
    <t>Roth &amp; Company LLP / Brooklyn, N.Y.</t>
  </si>
  <si>
    <t>Zacharia Waxler</t>
  </si>
  <si>
    <t>Maner Costerisan PC / Lansing, Mich.</t>
  </si>
  <si>
    <t>Edward (Trey) L. Williams III</t>
  </si>
  <si>
    <t>MarksNelson / Overland Park, Kan.</t>
  </si>
  <si>
    <t>Josh Beck</t>
  </si>
  <si>
    <t>Barnes Dennig &amp; Co. Ltd. / Cincinnati</t>
  </si>
  <si>
    <t>Jason P. Rammes</t>
  </si>
  <si>
    <t>ATA CPAs + Advisors PLLC / Jackson, Tenn.</t>
  </si>
  <si>
    <t>John Whybrew</t>
  </si>
  <si>
    <t>Kerber Eck &amp; Braeckel LLP / Springfield, Ill.</t>
  </si>
  <si>
    <t>Phillip Capps</t>
  </si>
  <si>
    <t>Duffy Kruspodin LLP / Woodland Hills, Calif.</t>
  </si>
  <si>
    <t>Mark Kruspodin</t>
  </si>
  <si>
    <t>Whittlesey PC / Hartford, Conn.</t>
  </si>
  <si>
    <t>Drew Andrews</t>
  </si>
  <si>
    <t>Abdo LLP / Edina, Minn.</t>
  </si>
  <si>
    <t>Steven R. McDonald</t>
  </si>
  <si>
    <t>KraftCPAs / Nashville, Tenn.</t>
  </si>
  <si>
    <t>Vic Alexander</t>
  </si>
  <si>
    <t>WilkinGuttenplan / East Brunswick, N.J.</t>
  </si>
  <si>
    <t>Edward Guttenplan</t>
  </si>
  <si>
    <t>Geffen Mesher / Portland, Ore.</t>
  </si>
  <si>
    <t>Michael A. Rompa</t>
  </si>
  <si>
    <t>Topel Forman LLC / Chicago</t>
  </si>
  <si>
    <t>David N. Levine</t>
  </si>
  <si>
    <t>Pannell Kerr Forster of Texas PC / Houston</t>
  </si>
  <si>
    <t>Sonia Freeman</t>
  </si>
  <si>
    <t>KerberRose SC / Green Bay, Wis.</t>
  </si>
  <si>
    <t>Erik Bunnell</t>
  </si>
  <si>
    <t>Gray Gray &amp; Gray LLP / Canton, Mass.</t>
  </si>
  <si>
    <t>James DeLeo</t>
  </si>
  <si>
    <t>EFPR Group LLP / Rochester, N.Y.</t>
  </si>
  <si>
    <t>Jim Marasco</t>
  </si>
  <si>
    <t>LaPorte, A Professional Accounting Corporation / Metairie, La.</t>
  </si>
  <si>
    <t>Eric E. Bosch</t>
  </si>
  <si>
    <t>H&amp;CO LLP / Coral Gables, Fla.</t>
  </si>
  <si>
    <t>Armando Hernandez</t>
  </si>
  <si>
    <t>Perelson Weiner LLP / New York</t>
  </si>
  <si>
    <t>Ronald G. Weiner</t>
  </si>
  <si>
    <t>Calvetti Ferguson / Houston</t>
  </si>
  <si>
    <t>Jason Ferguson</t>
  </si>
  <si>
    <t>Gross Mendelsohn &amp; Associates PA / Baltimore, Md.</t>
  </si>
  <si>
    <t>Leonard Rus</t>
  </si>
  <si>
    <t>Saville CPAs and Advisors LLC / Dallas</t>
  </si>
  <si>
    <t>J. Clint Pugh</t>
  </si>
  <si>
    <t>Edelstein &amp; Company LLP / Boston</t>
  </si>
  <si>
    <t>Scott Kaplowitch</t>
  </si>
  <si>
    <t>Stambaugh Ness / York, Pa.</t>
  </si>
  <si>
    <t>Steven L. Hake</t>
  </si>
  <si>
    <t>Hawkins Ash CPAs LLP / La Crosse, Wis.</t>
  </si>
  <si>
    <t>Abe Leis</t>
  </si>
  <si>
    <t>Abbott Stringham &amp; Lynch / Campbell, Calif.</t>
  </si>
  <si>
    <t>Carol S. Wagner</t>
  </si>
  <si>
    <t>Brady Ware &amp; Company / Dayton, Ohio</t>
  </si>
  <si>
    <t>Anita Anand / Brian Carr</t>
  </si>
  <si>
    <t>TJT / Raleigh, N.C.</t>
  </si>
  <si>
    <t>Jeff Brovet</t>
  </si>
  <si>
    <t>Wegner CPAs LLP / Madison, Wis.</t>
  </si>
  <si>
    <t>Glenn Miller</t>
  </si>
  <si>
    <t>DMJPS PLLC / Greensboro, N.C.</t>
  </si>
  <si>
    <t>Michael Gillis / Benjamin Hamrick</t>
  </si>
  <si>
    <t>Thomas Howell Ferguson PA / Tallahassee, Fla.</t>
  </si>
  <si>
    <t>Jeff Barbacci</t>
  </si>
  <si>
    <t>VonLehman &amp; Company Inc. / Fort Wright, Ky.</t>
  </si>
  <si>
    <t>Adam Davey</t>
  </si>
  <si>
    <t>Lauterbach &amp; Amen LLP / Naperville, Ill.</t>
  </si>
  <si>
    <t>Ron Amen</t>
  </si>
  <si>
    <t>Mowery &amp; Schoenfeld / Lincolnshire, Ill.</t>
  </si>
  <si>
    <t>Jeffery L. Mowery</t>
  </si>
  <si>
    <t>MaloneBailey LLP / Houston</t>
  </si>
  <si>
    <t>Executive Committee / George Qin</t>
  </si>
  <si>
    <t>SEK CPAs &amp; Advisors / Hagerstown, Md.</t>
  </si>
  <si>
    <t>John R. Schnitzer</t>
  </si>
  <si>
    <t>Larson Gross PLLC / Bellingham, Wash.</t>
  </si>
  <si>
    <t>Kelli Visser</t>
  </si>
  <si>
    <t>KSDT CPA / Miami</t>
  </si>
  <si>
    <t>Jeffrey Taraboulos</t>
  </si>
  <si>
    <t>Smolin Lupin &amp; Co. LLC / Fairfield, N.J.</t>
  </si>
  <si>
    <t>Ted Dudek</t>
  </si>
  <si>
    <t>Lane Gorman Trubitt LLC / Dallas</t>
  </si>
  <si>
    <t>Lee Ann Collins</t>
  </si>
  <si>
    <t>Redwitz Inc. / Irvine, Calif.</t>
  </si>
  <si>
    <t>Robert (Randy) Redwitz</t>
  </si>
  <si>
    <t>Delap LLP / Lake Oswego, Ore.</t>
  </si>
  <si>
    <t>Earl Pierce</t>
  </si>
  <si>
    <t>Bernard Robinson &amp; Company LLP / Greensboro, N.C.</t>
  </si>
  <si>
    <t>Lory H. Kelley</t>
  </si>
  <si>
    <t>Walter Shuffain PC / Boston</t>
  </si>
  <si>
    <t>Jonathan Yorks</t>
  </si>
  <si>
    <t>RBT CPAs LLP / Newburgh, N.Y.</t>
  </si>
  <si>
    <t>Michael A. Turturro</t>
  </si>
  <si>
    <t>MSTiller LLC / Atlanta</t>
  </si>
  <si>
    <t>Angela Griner</t>
  </si>
  <si>
    <t>Maloney + Novotny LLC / Cleveland</t>
  </si>
  <si>
    <t>Jon P. Ruple</t>
  </si>
  <si>
    <t>Lumsden McCormick LLP / Buffalo, N.Y.</t>
  </si>
  <si>
    <t>Sara Dayton</t>
  </si>
  <si>
    <t>LGA LLP / Woburn, Mass.</t>
  </si>
  <si>
    <t>John Geraci</t>
  </si>
  <si>
    <t>Trout CPA / Lancaster, Pa.</t>
  </si>
  <si>
    <t>Todd Harrington</t>
  </si>
  <si>
    <t>Buchbinder Tunick &amp; Company LLP / New York</t>
  </si>
  <si>
    <t>JTaylor / Fort Worth, Texas</t>
  </si>
  <si>
    <t>Michael S. Malloy</t>
  </si>
  <si>
    <t>Allen Gibbs &amp; Houlik LC / Wichita, Kan.</t>
  </si>
  <si>
    <t>Paul S. Allen</t>
  </si>
  <si>
    <t>Saltmarsh Cleaveland &amp; Gund PA / Pensacola, Fla.</t>
  </si>
  <si>
    <t>Lee Bell</t>
  </si>
  <si>
    <t>Hughes Pittman &amp; Gupton LLP / Raleigh, N.C.</t>
  </si>
  <si>
    <t>Heather Dean / Mark Livingston / Brooks Malone</t>
  </si>
  <si>
    <t>Bober Markey Fedorovich &amp; Co. / Akron, Ohio</t>
  </si>
  <si>
    <t>Mark Bober / Steve Swann / Tod Wagner</t>
  </si>
  <si>
    <t>Pease Bell CPAs LLC  / Cleveland</t>
  </si>
  <si>
    <t>Kuno S. Bell</t>
  </si>
  <si>
    <t>Ketel Thorstenson LLP / Rapid City, S.D.</t>
  </si>
  <si>
    <t>Nina Braun</t>
  </si>
  <si>
    <t>Hungerford Nichols CPAs + Advisors / Grand Rapids, Mich.</t>
  </si>
  <si>
    <t>Thomas Prince</t>
  </si>
  <si>
    <t>Bodine Perry / Naples, Fla.</t>
  </si>
  <si>
    <t>Daniel G. Perry</t>
  </si>
  <si>
    <t>Smith Schafer / Minneapolis</t>
  </si>
  <si>
    <t>Steve Erchul</t>
  </si>
  <si>
    <t>Symphona LLP / Savannah, Ga.</t>
  </si>
  <si>
    <t>Kenneth P. Wood</t>
  </si>
  <si>
    <t>Kerkering Barberio &amp; Co. / Sarasota, Fla.</t>
  </si>
  <si>
    <t>Rob Lane</t>
  </si>
  <si>
    <t>KWC CPAs / Alexandria, Va.</t>
  </si>
  <si>
    <t>Connie W. Hammell</t>
  </si>
  <si>
    <t>KRD Ltd. / Schaumburg, Ill.</t>
  </si>
  <si>
    <t>Jon Segal</t>
  </si>
  <si>
    <t>Harding Shymanski &amp; Company PSC / Evansville, Ind.</t>
  </si>
  <si>
    <t>Scott A. Olinger</t>
  </si>
  <si>
    <t>Dembo Jones PC / North Bethesda, Md.</t>
  </si>
  <si>
    <t>Brent A. Croghan</t>
  </si>
  <si>
    <t>Janyes Reitmeier Boyd &amp; Therrell PC / Waco, Texas</t>
  </si>
  <si>
    <t>Bob Woodard</t>
  </si>
  <si>
    <t>Brown Schultz Sheridan &amp; Fritz / Camp Hill, Pa.</t>
  </si>
  <si>
    <t>Kenneth B. Wolfe</t>
  </si>
  <si>
    <t>Ellin &amp; Tucker / Baltimore, Md.</t>
  </si>
  <si>
    <t>Aileen Eskildsen</t>
  </si>
  <si>
    <t>WSRP LLC / Salt Lake City</t>
  </si>
  <si>
    <t>Daniel Rinehart</t>
  </si>
  <si>
    <t>Williams-Keepers LLC / Columbia, Mo.</t>
  </si>
  <si>
    <t>Jeffrey T. Echelmeier</t>
  </si>
  <si>
    <t>MMB+CO / Rochester, N.Y.</t>
  </si>
  <si>
    <t>Mark Kovaleski</t>
  </si>
  <si>
    <t>Apple Growth Partners / Akron, Ohio</t>
  </si>
  <si>
    <t>Charles F. Mullen</t>
  </si>
  <si>
    <t>Insero &amp; Co. CPAs LLP / Rochester, N.Y.</t>
  </si>
  <si>
    <t>Nancy Catarisano</t>
  </si>
  <si>
    <t>CCK Strategies PLLC / Tulsa, Okla.</t>
  </si>
  <si>
    <t>Jim Hicks</t>
  </si>
  <si>
    <t>Heard McElroy &amp; Vestal LLC / Shreveport, La.</t>
  </si>
  <si>
    <t>Roy E. Prestwood</t>
  </si>
  <si>
    <t>Councilor Buchanan &amp; Mitchell PC / Bethesda, Md.</t>
  </si>
  <si>
    <t>Daniel L. Weaver</t>
  </si>
  <si>
    <t>HW&amp;Co. / Cleveland</t>
  </si>
  <si>
    <t>Brandon R. Miller</t>
  </si>
  <si>
    <t>Lance Soll &amp; Lunghard LLP (LSL) / Brea, Calif.</t>
  </si>
  <si>
    <t>Bryan Gruber</t>
  </si>
  <si>
    <t>Kassouf &amp; Co. PC / Birmingham, Ala.</t>
  </si>
  <si>
    <t>Jonathan Kassouf</t>
  </si>
  <si>
    <t>Lavine Lofgren Morris &amp; Engelberg LLP / La Jolla, Calif.</t>
  </si>
  <si>
    <t>Scott Jablow</t>
  </si>
  <si>
    <t>Maillie LLP / Limerick, Pa.</t>
  </si>
  <si>
    <t>Laurie E. Harvey</t>
  </si>
  <si>
    <t>Boyer &amp; Ritter LLC / Camp Hill, Pa.</t>
  </si>
  <si>
    <t>Robert J. Murphy</t>
  </si>
  <si>
    <t>William Vaughan Company / Maumee, Ohio</t>
  </si>
  <si>
    <t>Aaron Swiggum</t>
  </si>
  <si>
    <t>Petrinovich Pugh &amp; Company LLP / San Jose, Calif.</t>
  </si>
  <si>
    <t>Edward A. Davis</t>
  </si>
  <si>
    <t>Global Tax Network US LLC / Maple Grove, Minn.</t>
  </si>
  <si>
    <t>David S. Kolb</t>
  </si>
  <si>
    <t>Haskell &amp; White LLP / Irvine, Calif.</t>
  </si>
  <si>
    <t>Wayne R. Pinnell</t>
  </si>
  <si>
    <t>KatzAbosch / Timonium, Md.</t>
  </si>
  <si>
    <t>Terry Grant</t>
  </si>
  <si>
    <t>Jones &amp; Roth PC / Eugene, Ore.</t>
  </si>
  <si>
    <t>Robin Matthews / Jeremy Prickel</t>
  </si>
  <si>
    <t>Brixey &amp; Meyer Inc. / Miamisburg, Ohio</t>
  </si>
  <si>
    <t>Douglas L. Meyer</t>
  </si>
  <si>
    <t>Darnall Sikes &amp; Frederick / Lafayette, La.</t>
  </si>
  <si>
    <t>Clay Darnall</t>
  </si>
  <si>
    <t>Chiampou Travis Besaw &amp; Kershner LLP / Amherst, N.Y.</t>
  </si>
  <si>
    <t>Zachary Wagner</t>
  </si>
  <si>
    <t>Hood &amp; Strong LLP / San Francisco</t>
  </si>
  <si>
    <t>Susan N. Malone</t>
  </si>
  <si>
    <t>RSM Puerto Rico / San Juan, Puerto Rico</t>
  </si>
  <si>
    <t>Doris Barroso Vicéns</t>
  </si>
  <si>
    <t>Glenn Burdette Inc. / San Luis Obispo, Calif.</t>
  </si>
  <si>
    <t>Daniel J. O'Hare</t>
  </si>
  <si>
    <t>Friedman &amp; Huey Associates LP / Frankfort, Ill.</t>
  </si>
  <si>
    <t>John Cremins</t>
  </si>
  <si>
    <t>Henry &amp; Peters PC / Tyler, Texas</t>
  </si>
  <si>
    <t>Jana K. Broussard</t>
  </si>
  <si>
    <t>LMC Certified Public Accountants / New York</t>
  </si>
  <si>
    <t>Lee Cohen</t>
  </si>
  <si>
    <t>Gorfine Schiller &amp; Gardyn / Owings Mills, Md.</t>
  </si>
  <si>
    <t>Simpson Gardyn</t>
  </si>
  <si>
    <t>Ham Langston &amp; Brezina LLP / Houston</t>
  </si>
  <si>
    <t>Robert P. Brezina</t>
  </si>
  <si>
    <t>Bowman &amp; Company LLP / Stockton, Calif.</t>
  </si>
  <si>
    <t>Daryl Petrick</t>
  </si>
  <si>
    <t>Huselton Morgan &amp; Maultsby PC / Dallas</t>
  </si>
  <si>
    <t>Susan I. Adams</t>
  </si>
  <si>
    <t>Kruggel Lawton &amp; Co. LLC / South Bend, Ind.</t>
  </si>
  <si>
    <t>Barry K. Hall</t>
  </si>
  <si>
    <t>Blackburn Childers &amp; Steagall PLC / Johnson City, Tenn.</t>
  </si>
  <si>
    <t>Andy Hatfield</t>
  </si>
  <si>
    <t>Olsen Thielen &amp; Co. Ltd. / Roseville, Minn.</t>
  </si>
  <si>
    <t>Patrick Powers</t>
  </si>
  <si>
    <t>DHJJ LTD / Naperville, Ill.</t>
  </si>
  <si>
    <t>Rebecca Turner</t>
  </si>
  <si>
    <t>RMA Associates LLC / Arlington, Va.</t>
  </si>
  <si>
    <t>Reza Mahbod</t>
  </si>
  <si>
    <t>Clayton &amp; McKervey PC / Southfield, Mich.</t>
  </si>
  <si>
    <t>Rob Dutkiewicz</t>
  </si>
  <si>
    <t>McConnell &amp; Jones LLP / Houston</t>
  </si>
  <si>
    <t>Ira Wayne McConnell</t>
  </si>
  <si>
    <t>Teal Becker &amp; Chiaramonte CPAs PC / Albany, N.Y.</t>
  </si>
  <si>
    <t>Robert L. Kind</t>
  </si>
  <si>
    <t>Draffin &amp; Tucker LLP / Albany, Ga.</t>
  </si>
  <si>
    <t>Jeffrey S. Wright</t>
  </si>
  <si>
    <t>RRBB Accountants &amp; Advisors / Somerset, N.J.</t>
  </si>
  <si>
    <t>David N. Roth</t>
  </si>
  <si>
    <t>KPM CPAs &amp; Advisors / Springfield, Mo.</t>
  </si>
  <si>
    <t>Sean M. Balisle</t>
  </si>
  <si>
    <t>Fiondella Milone &amp; LaSaracina LLP / Glastonbury, Conn.</t>
  </si>
  <si>
    <t>Jeffrey W. Fiondella</t>
  </si>
  <si>
    <t>Frazer LLP / Anaheim, Calif.</t>
  </si>
  <si>
    <t>Michael Edwards</t>
  </si>
  <si>
    <t>Bowman &amp; Company LLP / Voorhees, N.J.</t>
  </si>
  <si>
    <t>Harry P. Wills</t>
  </si>
  <si>
    <t>CDH PC / Itasca, Ill.</t>
  </si>
  <si>
    <t>Wendy Kelly</t>
  </si>
  <si>
    <t>BFBA LLP / Sacramento, Calif.</t>
  </si>
  <si>
    <t>Ben Brown</t>
  </si>
  <si>
    <t>Seidel Schroeder / Brenham, Texas</t>
  </si>
  <si>
    <t>John A. Brieden IV</t>
  </si>
  <si>
    <t>Junkermier Clark Campanella Stevens PC / Great Falls, Mont.</t>
  </si>
  <si>
    <t>John E. Stevens</t>
  </si>
  <si>
    <t>AbitOs PLLC / Coral Gables, Fla.</t>
  </si>
  <si>
    <t>Raimundo Lopez-Lima Levi</t>
  </si>
  <si>
    <t>Dalby Wendland &amp; Co. PC / Grand Junction, Colo.</t>
  </si>
  <si>
    <t>Chris West</t>
  </si>
  <si>
    <t>Realize CPA LLP /  San Francisco</t>
  </si>
  <si>
    <t>Tracy Hom</t>
  </si>
  <si>
    <t>CST Group CPAs PC / Reston, Va.</t>
  </si>
  <si>
    <t>Joseph J. Romagnoli</t>
  </si>
  <si>
    <t>Johnson O'Connor / Wakefield, Mass.</t>
  </si>
  <si>
    <t>Stephen Feron</t>
  </si>
  <si>
    <t>Cooper Norman PLLC / Idaho Falls, Idaho</t>
  </si>
  <si>
    <t>Clint Tavenner</t>
  </si>
  <si>
    <t>Kernutt Stokes LLP / Eugene, Ore.</t>
  </si>
  <si>
    <t>Steve Ritchie</t>
  </si>
  <si>
    <t>ADKF PC / San Antonio, Texas</t>
  </si>
  <si>
    <t>Scott Kopecky</t>
  </si>
  <si>
    <t>Robinson Grimes &amp; Company PC / Columbus, Ga.</t>
  </si>
  <si>
    <t>Jack J. Pease IV</t>
  </si>
  <si>
    <t>Stockman Kast Ryan &amp; Co. LLP / Colorado Springs, Colo.</t>
  </si>
  <si>
    <t>Berman Hopkins CPAs &amp; Associates LLP / Melbourne, Fla.</t>
  </si>
  <si>
    <t>Chris McDirmit</t>
  </si>
  <si>
    <t>Dopkins &amp; Company LLP / Williamsville, N.Y.</t>
  </si>
  <si>
    <t>Thomas Emmerling</t>
  </si>
  <si>
    <t>Grimbleby Coleman CPAs Inc. / Modesto, Calif.</t>
  </si>
  <si>
    <t>Ian Grimbleby</t>
  </si>
  <si>
    <t>Belfint Lyons &amp; Shuman PA / Wilmington, Del.</t>
  </si>
  <si>
    <t>Jeffrey A. Elwell</t>
  </si>
  <si>
    <t>Antares Group Inc. / Conyers, Ga.</t>
  </si>
  <si>
    <t>Mark Kashgegian</t>
  </si>
  <si>
    <t>Rosen Sapperstein &amp; Friedlander LLC / Towson, Md.</t>
  </si>
  <si>
    <t>Jeffrey S. Rosen</t>
  </si>
  <si>
    <t>Barnes Wendling CPAs / Cleveland</t>
  </si>
  <si>
    <t>Jeffrey D. Neuman</t>
  </si>
  <si>
    <t>BST &amp; Co. CPAs LLP / Latham, N.Y.</t>
  </si>
  <si>
    <t>Ronald L. Guzior</t>
  </si>
  <si>
    <t>Pisenti and Brinker LLP / Santa Rosa, Calif.</t>
  </si>
  <si>
    <t>Brett Bradford / Josh Moore</t>
  </si>
  <si>
    <t>Templeton &amp; Company LLP / West Palm Beach, Fla.</t>
  </si>
  <si>
    <t>John Templeton</t>
  </si>
  <si>
    <t>Gallagher Flynn &amp; Company LLP / South Burlington, Vt.</t>
  </si>
  <si>
    <t>Jason Hamilton / Phil Lapp</t>
  </si>
  <si>
    <t>HLB Gross Collins PC / Atlanta</t>
  </si>
  <si>
    <t>Michael A. Bohling</t>
  </si>
  <si>
    <t>Moss Krusick &amp; Associates LLC / Winter Park, Fla.</t>
  </si>
  <si>
    <t>Ed Moss</t>
  </si>
  <si>
    <t>Fasten Halberstam LLP / New York</t>
  </si>
  <si>
    <t>Moti Halberstam</t>
  </si>
  <si>
    <t>Frankel Zacharia LLC / Omaha, Neb.</t>
  </si>
  <si>
    <t>Scott Sorenson</t>
  </si>
  <si>
    <t>HBE LLP / Lincoln, Neb.</t>
  </si>
  <si>
    <t>Scott A. Becker</t>
  </si>
  <si>
    <t>415 Group Inc / Canton, Ohio</t>
  </si>
  <si>
    <t>Rich Craig</t>
  </si>
  <si>
    <t>Bauknight Pietras &amp; Stormer PA / Columbia, S.C.</t>
  </si>
  <si>
    <t>Russell L. Bauknight</t>
  </si>
  <si>
    <t>Cassady Schiller CPAs &amp; Advisors / Cincinnati</t>
  </si>
  <si>
    <t>Mike Clark</t>
  </si>
  <si>
    <t>Castro &amp; Company LLC / Alexandria, Va.</t>
  </si>
  <si>
    <t>Thomas Castro</t>
  </si>
  <si>
    <t>Larson &amp; Company PC / Salt Lake City</t>
  </si>
  <si>
    <t>Greg Denning</t>
  </si>
  <si>
    <t>MBE CPAs LLP / Baraboo, Wis.</t>
  </si>
  <si>
    <t>Tim Moy</t>
  </si>
  <si>
    <t>Armstrong Backus &amp; Co. LLP / San Angelo, Texas</t>
  </si>
  <si>
    <t>James Sanderson</t>
  </si>
  <si>
    <t>Hantzmon Wiebel LLP / Charlottesville, Va.</t>
  </si>
  <si>
    <t>Jennifer S. Lehman</t>
  </si>
  <si>
    <t>HCJ CPAs &amp; Advisors PLLC / Little Rock, Ark.</t>
  </si>
  <si>
    <t>Karen Garrett</t>
  </si>
  <si>
    <t>Schlenner Wenner &amp; Co. / St. Cloud, Minn.</t>
  </si>
  <si>
    <t>Patrick Plamann</t>
  </si>
  <si>
    <t>Rodefer Moss &amp; Co. PLLC / Knoxville, Tenn.</t>
  </si>
  <si>
    <t>Jimmy Rodefer</t>
  </si>
  <si>
    <t>Miller Grossbard Advisors LLP / Houston</t>
  </si>
  <si>
    <t>Brian I. Miller</t>
  </si>
  <si>
    <t>Gollob Morgan Peddy PC / Tyler, Texas</t>
  </si>
  <si>
    <t>Shane Rohrbach</t>
  </si>
  <si>
    <t>S.R. Snodgrass PC / Cranberry Township, Pa.</t>
  </si>
  <si>
    <t>Charles E. Marston</t>
  </si>
  <si>
    <t>Suttle &amp; Stalnaker PLLC / Charleston, W.Va.</t>
  </si>
  <si>
    <t>Patricia D. Clark</t>
  </si>
  <si>
    <t>Wall Einhorn &amp; Chernitzer PC / Norfolk, Va.</t>
  </si>
  <si>
    <t>Angela Kerns</t>
  </si>
  <si>
    <t>Harper &amp; Pearson Company PC / Houston</t>
  </si>
  <si>
    <t>Richard B. Lynch</t>
  </si>
  <si>
    <t>KMH LLP / Honolulu</t>
  </si>
  <si>
    <t>Executive Committee</t>
  </si>
  <si>
    <t>Firley Moran Freer &amp; Eassa CPA PC / Syracuse, N.Y.</t>
  </si>
  <si>
    <t>Daniel T. Gilheney</t>
  </si>
  <si>
    <t>Bartlett Pringle &amp; Wolf LLP / Santa Barbara, Calif.</t>
  </si>
  <si>
    <t>Eileen Sheridan</t>
  </si>
  <si>
    <t>Corrigan Krause / Westlake, Ohio</t>
  </si>
  <si>
    <t>Thomas L. Harrison</t>
  </si>
  <si>
    <t>McKonly &amp; Asbury LLP / Camp Hill, Pa.</t>
  </si>
  <si>
    <t>Michael D. Hoffner</t>
  </si>
  <si>
    <t>Kushner LaGraize LLC / Metairie, La.</t>
  </si>
  <si>
    <t>William Hamilton</t>
  </si>
  <si>
    <t>JamisonMoneyFarmer PC / Tuscaloosa, Ala.</t>
  </si>
  <si>
    <t>Scott A. Goldsmith</t>
  </si>
  <si>
    <t>Mahoney / Saint Paul, Minn.</t>
  </si>
  <si>
    <t>Roz Allyson</t>
  </si>
  <si>
    <t>Toole Katz &amp; Roemersma LLP / Arlington, Va.</t>
  </si>
  <si>
    <t>Kelly P. Toole</t>
  </si>
  <si>
    <t>Crosslin PLLC / Nashville, Tenn.</t>
  </si>
  <si>
    <t>John Crosslin / Justin Crosslin</t>
  </si>
  <si>
    <t>Abacus CPAs LLC / Springfield, Mo.</t>
  </si>
  <si>
    <t>William Dunton</t>
  </si>
  <si>
    <t>KNAV PA / Atlanta</t>
  </si>
  <si>
    <t>Nishta Sharma</t>
  </si>
  <si>
    <t>Howard LLP / Dallas</t>
  </si>
  <si>
    <t>Tim Pike</t>
  </si>
  <si>
    <t>Spoor Bunch Franz / St. Petersburg, Fla.</t>
  </si>
  <si>
    <t>Richard B. Franz III</t>
  </si>
  <si>
    <t>Anglin Reichmann Armstrong PC / Huntsville, Ala.</t>
  </si>
  <si>
    <t>Brandon Smith</t>
  </si>
  <si>
    <t>Stephano Slack LLC / Wayne, Pa.</t>
  </si>
  <si>
    <t>Michael Stephano</t>
  </si>
  <si>
    <t>Albin Randall &amp; Bennett / Portland, Maine</t>
  </si>
  <si>
    <t>Cheri Walker</t>
  </si>
  <si>
    <t>MHP LLP / Cheyenne, Wy.</t>
  </si>
  <si>
    <t>Brandy M. Marrou</t>
  </si>
  <si>
    <t>Bland &amp; Associates PC / Omaha, Neb.</t>
  </si>
  <si>
    <t>Jeremy Vokt</t>
  </si>
  <si>
    <t>Keefe McCullough / Fort Lauderdale, Fla.</t>
  </si>
  <si>
    <t>Lou Proietto</t>
  </si>
  <si>
    <t>Fitts Roberts Kolkhorst &amp; Co. PC / Houston</t>
  </si>
  <si>
    <t>Ron Lemer</t>
  </si>
  <si>
    <t>Hoffman Stewart &amp; Schmit PC / Lake Oswego, Ore.</t>
  </si>
  <si>
    <t>Leah DiGregorio</t>
  </si>
  <si>
    <t>Bederson LLP / Fairfield, N.J.</t>
  </si>
  <si>
    <t>Mark Mazza</t>
  </si>
  <si>
    <t>Lanigan Ryan PC / Gaithersburg, Md.</t>
  </si>
  <si>
    <t>Kevin Doyle</t>
  </si>
  <si>
    <t>MHCS PC / West Des Moines, Iowa</t>
  </si>
  <si>
    <t>Daniel Schwarz</t>
  </si>
  <si>
    <t>Coulter &amp; Justus PC / Knoxville, Tenn.</t>
  </si>
  <si>
    <t>Mike Parton</t>
  </si>
  <si>
    <t>Farkouh Furman &amp; Faccio LLP / New York</t>
  </si>
  <si>
    <t>Fred Farkouh</t>
  </si>
  <si>
    <t>Reynolds &amp; Rowella LLP / Ridgefield, Conn.</t>
  </si>
  <si>
    <t>Scott Crane</t>
  </si>
  <si>
    <t>Wheeler Accountants LLP / San Jose, Calif.</t>
  </si>
  <si>
    <t>Matthew Wheeler</t>
  </si>
  <si>
    <t>Bolinger Segars Gilbert &amp; Moss LLP / Lubbock, Texas</t>
  </si>
  <si>
    <t>Nathan Paden</t>
  </si>
  <si>
    <t>FustCharles / Syracuse, N.Y.</t>
  </si>
  <si>
    <t>Tom Knych</t>
  </si>
  <si>
    <t>Baldwin CPAs / Richmond, Ky.</t>
  </si>
  <si>
    <t>Lisa DeVaughn Foley</t>
  </si>
  <si>
    <t>Flagel Huber Flagel / Dayton, Ohio</t>
  </si>
  <si>
    <t>David P. Dirksen</t>
  </si>
  <si>
    <t>Williams &amp; Company PC / Sioux City, Iowa</t>
  </si>
  <si>
    <t>Ebony Rahe</t>
  </si>
  <si>
    <t>RJI International CPAs / Irvine, Calif.</t>
  </si>
  <si>
    <t>Manuel Ramirez</t>
  </si>
  <si>
    <t>JLK Rosenberger LLP / Irvine, Calif.</t>
  </si>
  <si>
    <t>Michael French</t>
  </si>
  <si>
    <t>Condley and Company LLP / Abilene, Texas</t>
  </si>
  <si>
    <t>Jeff Graham</t>
  </si>
  <si>
    <t>SFC LLP / Arlington, Texas</t>
  </si>
  <si>
    <t>Paul Cary / Kim Crawford / Bill Greene</t>
  </si>
  <si>
    <t>Gordon Advisors PC / Troy, Mich.</t>
  </si>
  <si>
    <t>Paul J. Arment</t>
  </si>
  <si>
    <t>KDP Certified Public Accountants / Medford, Ore.</t>
  </si>
  <si>
    <t>Mark Damon</t>
  </si>
  <si>
    <t>Pugh CPAs / Knoxville, Tenn.</t>
  </si>
  <si>
    <t>Barrett V. Simonis</t>
  </si>
  <si>
    <t>Froehling Anderson Ltd. / Minneapolis</t>
  </si>
  <si>
    <t>David Benusa</t>
  </si>
  <si>
    <t>Bregante + Company LLP / Novato, Calif.</t>
  </si>
  <si>
    <t>David Crouch</t>
  </si>
  <si>
    <t>Gilbert CPAs / Sacramento</t>
  </si>
  <si>
    <t>Bobbie N. Hales</t>
  </si>
  <si>
    <t>Thompson Greenspon / Fairfax, Va.</t>
  </si>
  <si>
    <t>Charles F. Helme III</t>
  </si>
  <si>
    <t>CG Tax Audit &amp; Advisory / Tinton Falls, N.J.</t>
  </si>
  <si>
    <t>Don Cowan</t>
  </si>
  <si>
    <t>CironeFriedberg LLP / Bethel, Conn.</t>
  </si>
  <si>
    <t>Tony Cirone</t>
  </si>
  <si>
    <t>Dulin Ward &amp; DeWald Inc. / Fort Wayne, Ind.</t>
  </si>
  <si>
    <t>Jeff A. Taner</t>
  </si>
  <si>
    <t>SSC CPAs + Advisors / Topeka, Kan.</t>
  </si>
  <si>
    <t>Brian P. Lang</t>
  </si>
  <si>
    <t>N&amp;K CPAs Inc. / Honolulu</t>
  </si>
  <si>
    <t>Blake Isobe</t>
  </si>
  <si>
    <t>Cerini &amp; Associates LLP / Bohemia, N.Y.</t>
  </si>
  <si>
    <t>Kenneth R. Cerini</t>
  </si>
  <si>
    <t>Johnson Block &amp; Co. Inc. / Middleton, Wis.</t>
  </si>
  <si>
    <t>Tara Bast</t>
  </si>
  <si>
    <t>Brock and Company CPAs PC / Boulder, Colo.</t>
  </si>
  <si>
    <t>Craig J. Chaney</t>
  </si>
  <si>
    <t>Williams Overman Pierce LLP / Raleigh, N.C.</t>
  </si>
  <si>
    <t>George S. Lambert Jr.</t>
  </si>
  <si>
    <t>Dennis Gartland &amp; Niergarth / Traverse City, Mich.</t>
  </si>
  <si>
    <t>Shelly Bedford</t>
  </si>
  <si>
    <t>Sitzberger &amp; Company / Brookfield, Wis.</t>
  </si>
  <si>
    <t>Carl L. Marzolf</t>
  </si>
  <si>
    <t>Packer Thomas / Canfield, Ohio</t>
  </si>
  <si>
    <t>Richard A. Schafer</t>
  </si>
  <si>
    <t>Huberty / Fond du Lac, Wis.</t>
  </si>
  <si>
    <t>Nathan Volkomener</t>
  </si>
  <si>
    <t>Hancock/Dana / Omaha, Neb.</t>
  </si>
  <si>
    <t>Dan Torczon</t>
  </si>
  <si>
    <t>MahoneySabol / Glastonbury, Conn.</t>
  </si>
  <si>
    <t>James Mahoney</t>
  </si>
  <si>
    <t>Siegfried Advisory LLC / Wilmington, Del.</t>
  </si>
  <si>
    <t>Rob Siegfried</t>
  </si>
  <si>
    <t>ELO CPAs &amp; Advisors / Mitchell, S.D.</t>
  </si>
  <si>
    <t>Eric Christensen</t>
  </si>
  <si>
    <t>Meyers Brothers Kalicka PC / Holyoke, Mass.</t>
  </si>
  <si>
    <t>Kristina Houghton</t>
  </si>
  <si>
    <t>KHA / Flower Mound, Texas</t>
  </si>
  <si>
    <t>Peter McCleskey</t>
  </si>
  <si>
    <t>Sobul Primes &amp; Schenkel CPAs APC / Los Angeles</t>
  </si>
  <si>
    <t>Richard J. Schenkel</t>
  </si>
  <si>
    <t>Wallace Plese + Dreher LLP / Chandler, Ariz.</t>
  </si>
  <si>
    <t>Randy Brammer</t>
  </si>
  <si>
    <t>SD Mayer &amp; Associates / San Francisco</t>
  </si>
  <si>
    <t>Stephen Mayer</t>
  </si>
  <si>
    <t>Desroches Partners LLP / Houston</t>
  </si>
  <si>
    <t>Harvin Lawhon</t>
  </si>
  <si>
    <t>Haefele Flanagan &amp; Co. PC / Maple Shade, N.J.</t>
  </si>
  <si>
    <t>James A. Rogers Jr.</t>
  </si>
  <si>
    <t>PKS &amp; Company PA / Salisbury, Md.</t>
  </si>
  <si>
    <t>Dan O'Connell</t>
  </si>
  <si>
    <t>Ridout Barrett &amp; Co. PC / San Antonio</t>
  </si>
  <si>
    <t>Melanie Geist</t>
  </si>
  <si>
    <t>Derderian Kann Seyferth &amp; Salucci PC / Troy, Mich.</t>
  </si>
  <si>
    <t>Ursula C. Scroggs</t>
  </si>
  <si>
    <t>TDT CPAs and Advisors PC / Centerville, Iowa</t>
  </si>
  <si>
    <t>Jodi Kerr</t>
  </si>
  <si>
    <t>Smith Dukes &amp; Buckalew / Mobile, Ala.</t>
  </si>
  <si>
    <t>Timothy B. Smith</t>
  </si>
  <si>
    <t>SFW Partners LLC / St. Louis</t>
  </si>
  <si>
    <t>Lance Weiss</t>
  </si>
  <si>
    <t>KMA SC / Madison, Wis.</t>
  </si>
  <si>
    <t>Jason Kadow</t>
  </si>
  <si>
    <t>Baratz &amp; Associates PA / Marlton, N.J.</t>
  </si>
  <si>
    <t>Ray Giunta</t>
  </si>
  <si>
    <t>Atchley &amp; Associates LLP / Austin</t>
  </si>
  <si>
    <t>Sherrill Morales</t>
  </si>
  <si>
    <t>Tyler Simms &amp; St. Sauveur CPAs PLLC / Lebanon, N.H.</t>
  </si>
  <si>
    <t>No Managing Partner</t>
  </si>
  <si>
    <t>Casey Peterson Ltd. / Rapid City, S.D.</t>
  </si>
  <si>
    <t>Mark Lyons</t>
  </si>
  <si>
    <t>Baden Gage &amp; Schroeder LLC / Fort Wayne, Ind.</t>
  </si>
  <si>
    <t>Michael R. Ziembo</t>
  </si>
  <si>
    <t>CWDL / San Diego</t>
  </si>
  <si>
    <t>Mark Wilson</t>
  </si>
  <si>
    <t>Greenstein Rogoff Olsen &amp; Co. LLP / Fremont, Calif.</t>
  </si>
  <si>
    <t>Alan Olsen</t>
  </si>
  <si>
    <t>Santora CPA Group / Newark, Del.</t>
  </si>
  <si>
    <t>Heath N. Kahrs</t>
  </si>
  <si>
    <t>Croskey Lanni PC / Rochester, Mich.</t>
  </si>
  <si>
    <t>David M. Croskey</t>
  </si>
  <si>
    <t>Beasley Mitchell &amp; Co. LLP / Las Cruces, N.M.</t>
  </si>
  <si>
    <t>Brad Beasley</t>
  </si>
  <si>
    <t>Lauterbach, Borschow &amp; Co. / El Paso, Texas</t>
  </si>
  <si>
    <t>Matt Kerr</t>
  </si>
  <si>
    <t>Wilkins Miller LLC / Mobile, Ala.</t>
  </si>
  <si>
    <t>W. Allen Carroll Jr.</t>
  </si>
  <si>
    <t>Chortek LLP / Waukesha, Wis.</t>
  </si>
  <si>
    <t>Mark Albrecht</t>
  </si>
  <si>
    <t>Munninghoff Lange &amp; Co. / Covington, Ky.</t>
  </si>
  <si>
    <t>Thomas J. Munninghoff</t>
  </si>
  <si>
    <t>Louis Plung &amp; Company LLP / Pittsburgh</t>
  </si>
  <si>
    <t>Louis B. Plung</t>
  </si>
  <si>
    <t>WBL CPAs + Advisors / Atlanta</t>
  </si>
  <si>
    <t>Bruce V. Benator</t>
  </si>
  <si>
    <t>Flaherty Salmin LLP / Rochester, N.Y.</t>
  </si>
  <si>
    <t>Tim Flaherty</t>
  </si>
  <si>
    <t>Mowat Mackie &amp; Anderson LLP / Oakland, Calif.</t>
  </si>
  <si>
    <t>Myslajek Kemp &amp; Spencer Ltd. / St. Louis Park, Minn.</t>
  </si>
  <si>
    <t>Greg Kemp</t>
  </si>
  <si>
    <t>Aycock &amp; Company LLP / Houston</t>
  </si>
  <si>
    <t>Matthew Aycock</t>
  </si>
  <si>
    <t>Prescient Assurance LLC / Chattanooga, Tenn.</t>
  </si>
  <si>
    <t>John Wallace</t>
  </si>
  <si>
    <t>Aldridge Borden &amp; Company PC / Montgomery, Ala.</t>
  </si>
  <si>
    <t>Rhonda L. Sibley</t>
  </si>
  <si>
    <t>DeLeon &amp; Stang CPAs and Advisors / Frederick, Md.</t>
  </si>
  <si>
    <t>Bradly Hoffman</t>
  </si>
  <si>
    <t>Rushton / Gainesville, Ga.</t>
  </si>
  <si>
    <t>J. Chris Hollifield</t>
  </si>
  <si>
    <t>PAAST PL / Coral Gables, Fla.</t>
  </si>
  <si>
    <t>Carlos Perez-Abreu</t>
  </si>
  <si>
    <t>Atherton &amp; Associates LLP / Modesto, Calif.</t>
  </si>
  <si>
    <t>Scott Kerr</t>
  </si>
  <si>
    <t>Rudler PSC / Fort Wright, Ky.</t>
  </si>
  <si>
    <t>Alexander Weidner</t>
  </si>
  <si>
    <t>Daniells Phillips Vaughan &amp; Bock / Bakersfield, Calif.</t>
  </si>
  <si>
    <t>Nancy C. Belton</t>
  </si>
  <si>
    <t>Brock Schechter &amp; Polakoff LLP / Buffalo, N.Y.</t>
  </si>
  <si>
    <t>Raymond P. Crane</t>
  </si>
  <si>
    <t>Cook Martin Poulson PC / Logan, Utah</t>
  </si>
  <si>
    <t>Richard Poulson</t>
  </si>
  <si>
    <t>Matthews Cutrer &amp; Lindsay PA / Ridgeland, Miss.</t>
  </si>
  <si>
    <t>Matt Freeland</t>
  </si>
  <si>
    <t>Mellott &amp; Mellott PLL / Cincinnati</t>
  </si>
  <si>
    <t>Donald L Mellott Jr.</t>
  </si>
  <si>
    <t>Soukup Bush &amp; Associates CPAs PC / Fort Collins, Colo.</t>
  </si>
  <si>
    <t>Scott E. Bush</t>
  </si>
  <si>
    <t>Turner Warren Hwang &amp; Conrad AC / Burbank, Calif.</t>
  </si>
  <si>
    <t>Kian Moshirzadeh</t>
  </si>
  <si>
    <t>Kirsch CPA Group / Hamilton, Ohio</t>
  </si>
  <si>
    <t>John Kirsch</t>
  </si>
  <si>
    <t>Floyd Advisory LLC / Boston</t>
  </si>
  <si>
    <t>Michael Phillips</t>
  </si>
  <si>
    <t>TRP Sumner PLLC / Fayetteville, N.C.</t>
  </si>
  <si>
    <t>Kelly Puryear</t>
  </si>
  <si>
    <t>Christopher Smith Leonard &amp; Stanell PA / Sarasota, Fla.</t>
  </si>
  <si>
    <t>Robert Stanell Jr.</t>
  </si>
  <si>
    <t>Allied Financial Partners / Victor, N.Y.</t>
  </si>
  <si>
    <t>Thomas M. Tette</t>
  </si>
  <si>
    <t>Brickley DeLong PC / Muskegon, Mich.</t>
  </si>
  <si>
    <t>Brenda K Jacobs</t>
  </si>
  <si>
    <t>Martin Starnes &amp; Associates CPAs PA / Hickory, N.C.</t>
  </si>
  <si>
    <t>Victoria Martin</t>
  </si>
  <si>
    <t>Crow Shields Bailey PC / Mobile, Ala.</t>
  </si>
  <si>
    <t>Regina L. McKellar</t>
  </si>
  <si>
    <t>Machen McChesney LLP / Auburn, Ala.</t>
  </si>
  <si>
    <t>Michael D. Machen</t>
  </si>
  <si>
    <t>Erickson Brown &amp; Kloster LLC / Colorado, Colo.</t>
  </si>
  <si>
    <t>Philip Erickson</t>
  </si>
  <si>
    <t>BKC CPAs PC / Flemington, N.J.</t>
  </si>
  <si>
    <t>Joseph M. Carducci</t>
  </si>
  <si>
    <t>Schaffner Knight Minnaugh &amp; Company PC / Erie, Pa.</t>
  </si>
  <si>
    <t>Charles Knight</t>
  </si>
  <si>
    <t>Wessel &amp; Company / Johnstown, Pa.</t>
  </si>
  <si>
    <t>Joel C. Valentine</t>
  </si>
  <si>
    <t>Gilliam Bell Moser LLP / Burlington, N.C.</t>
  </si>
  <si>
    <t>Scott Williams</t>
  </si>
  <si>
    <t>Meadows Urquhart Acree &amp; Cook LLP / Henrico, Va.</t>
  </si>
  <si>
    <t>Douglas A. Urquhart</t>
  </si>
  <si>
    <t>PKF San Diego LLP / San Diego</t>
  </si>
  <si>
    <t>Curt Welker</t>
  </si>
  <si>
    <t>Faw Casson &amp; Co. LLP / Dover, Del.</t>
  </si>
  <si>
    <t>Brian J. Stetina</t>
  </si>
  <si>
    <t>Payne Nickles &amp; Company / Norwalk, Ohio</t>
  </si>
  <si>
    <t>Michael K. Miller Jr.</t>
  </si>
  <si>
    <t>Sciarabba Walker &amp; Co. LLP / Ithaca, N.Y.</t>
  </si>
  <si>
    <t>Dave Iles</t>
  </si>
  <si>
    <t>Lewis &amp; Knopf PC / Flint, Mich.</t>
  </si>
  <si>
    <t>Gregory Waller</t>
  </si>
  <si>
    <t>Serotta Maddocks Evans CPAs / Augusta, Ga.</t>
  </si>
  <si>
    <t>Paul Wade</t>
  </si>
  <si>
    <t>De La Hoz Perez &amp; Barbeito PLLC / Coral Gables, Fla.</t>
  </si>
  <si>
    <t>David G. Barbeito</t>
  </si>
  <si>
    <t>Thomas Head &amp; Greisen PC / Anchorage, Alaska</t>
  </si>
  <si>
    <t>Debra Mason</t>
  </si>
  <si>
    <t>Rekdal Hopkins Howard PS / Bellevue, Wash.</t>
  </si>
  <si>
    <t>Rick Rekdal</t>
  </si>
  <si>
    <t>CRR LLP / Wakefield, Mass.</t>
  </si>
  <si>
    <t>David J. Richards</t>
  </si>
  <si>
    <t>G.T. Reilly &amp; Company / Milton, Mass.</t>
  </si>
  <si>
    <t>David Keyo</t>
  </si>
  <si>
    <t>Markham Norton Mosteller Wright &amp; Co. PA / Fort Myers, Fla.</t>
  </si>
  <si>
    <t>Karen L Mosteller</t>
  </si>
  <si>
    <t>Grossman St. Amour CPAs PLLC / Syracuse, N.Y.</t>
  </si>
  <si>
    <t>Linda Gabor</t>
  </si>
  <si>
    <t>Burton McCumber &amp; Longoria LLP / Brownsville, Texas</t>
  </si>
  <si>
    <t>Ricky Longoria</t>
  </si>
  <si>
    <t>BT&amp;Co. PA / Topeka, Kan.</t>
  </si>
  <si>
    <t>Karen K. Linn</t>
  </si>
  <si>
    <t>JHM Certified Public Accountants / Chattanooga, Tenn.</t>
  </si>
  <si>
    <t>Dean Krech</t>
  </si>
  <si>
    <t>C&amp;D llp / Solvang, Calif.</t>
  </si>
  <si>
    <t>Matthew J. Watson</t>
  </si>
  <si>
    <t>Stokes &amp; Company CPAs PC / Greenville, S.C.</t>
  </si>
  <si>
    <t>Stephen C. Stokes</t>
  </si>
  <si>
    <t>Iannuzzi Manetta &amp; Company PC / Troy, Mich.</t>
  </si>
  <si>
    <t>David Curry</t>
  </si>
  <si>
    <t>Doty Pruett Wilson PC / Salem, Ore.</t>
  </si>
  <si>
    <t>Tyson Pruett</t>
  </si>
  <si>
    <t>WellsColeman / Richmond, Va.</t>
  </si>
  <si>
    <t>George D. Forsythe</t>
  </si>
  <si>
    <t>Ryan &amp; Wetmore PC / Bethesda, Md.</t>
  </si>
  <si>
    <t>Michael Wetmore</t>
  </si>
  <si>
    <t>Whalen &amp; Company CPAs / Worthington, Ohio</t>
  </si>
  <si>
    <t>Lisa Shuneson</t>
  </si>
  <si>
    <t>Bland Garvey PC / Richardson, Texas</t>
  </si>
  <si>
    <t>John C. Garvey Jr.</t>
  </si>
  <si>
    <t>PKF JND PC / Boston</t>
  </si>
  <si>
    <t>Nick Nickles</t>
  </si>
  <si>
    <t>Bell &amp; Company PA / North Little Rock, Ark.</t>
  </si>
  <si>
    <t>Richard Bell</t>
  </si>
  <si>
    <t>Nail Mckinney Professional Association / Tupelo, Miss.</t>
  </si>
  <si>
    <t>Richard Bullock Jr.</t>
  </si>
  <si>
    <t>R&amp;A CPAs / Tucson, Ariz.</t>
  </si>
  <si>
    <t>Thomas K. Furrier</t>
  </si>
  <si>
    <t>Johnson &amp; Sheldon PLLC / Amarillo, Texas</t>
  </si>
  <si>
    <t>Richard Blankenship</t>
  </si>
  <si>
    <t>Oliver Rainey &amp; Wojtek LLP / San Angelo, Texas</t>
  </si>
  <si>
    <t>Jeffrey G. McCormick</t>
  </si>
  <si>
    <t>The Hobbs Group PA / Columbia, S.C.</t>
  </si>
  <si>
    <t>Mark T. Hobbs</t>
  </si>
  <si>
    <t>The Pun Group LLP / Santa Ana, Calif.</t>
  </si>
  <si>
    <t>Kenneth H. Pun</t>
  </si>
  <si>
    <t>Vine Dahlen PLLC / Lynnwood, Wash.</t>
  </si>
  <si>
    <t>Becky Mackenstadt / Stacy Minnig</t>
  </si>
  <si>
    <t>Weinlander Fitzhugh PC / Bay City, Mich.</t>
  </si>
  <si>
    <t>Michael Hanisko</t>
  </si>
  <si>
    <t>Cummings Keegan &amp; Co. PLLP / St. Louis Park, Minn.</t>
  </si>
  <si>
    <t>Peter Maddalena</t>
  </si>
  <si>
    <t>GYL LLP / Ontario, Calif.</t>
  </si>
  <si>
    <t>Joseph Romero</t>
  </si>
  <si>
    <t>Broussard Poche' LLP / Lafayette, La.</t>
  </si>
  <si>
    <t>Scott J. Broussard</t>
  </si>
  <si>
    <t>Wagner Duys &amp; Wood LLLP / Bethesda, Md.</t>
  </si>
  <si>
    <t>Brad Wagner</t>
  </si>
  <si>
    <t>AGT CPAs &amp; Advisors / Mount Shasta, Calif.</t>
  </si>
  <si>
    <t>Logan Castle</t>
  </si>
  <si>
    <t>Harper &amp; Whitfield PC / Farminton, Conn.</t>
  </si>
  <si>
    <t>Widmer Roel PC / Fargo, N.D.</t>
  </si>
  <si>
    <t>Robert Dale</t>
  </si>
  <si>
    <t>Market Street Partners PLLC / Chattanooga, Tenn.</t>
  </si>
  <si>
    <t>Kyle Bryant</t>
  </si>
  <si>
    <t>Hagen Kurth Perman &amp; Co. PS / Seattle</t>
  </si>
  <si>
    <t>James R. Ramborger</t>
  </si>
  <si>
    <t>Keegan Linscott &amp; Associates PC / Tucson, Ariz.</t>
  </si>
  <si>
    <t>Carla J. Keegan</t>
  </si>
  <si>
    <t>Pulakos CPAs PC / Albuquerque, N.M.</t>
  </si>
  <si>
    <t>J. Brad Steward</t>
  </si>
  <si>
    <t>KMJ Corbin &amp; Company LLP / Irvine, Calif.</t>
  </si>
  <si>
    <t>Mike Faddoul</t>
  </si>
  <si>
    <t>The Doty Group PS / Tacoma, Wash.</t>
  </si>
  <si>
    <t>Paul Doty</t>
  </si>
  <si>
    <t>Parlade Schaefer Schortz CPAs PA / South Miamai, Fla.</t>
  </si>
  <si>
    <t>Justin A Schaefer</t>
  </si>
  <si>
    <t>Wathen DeShong &amp; Juncker LLP / Beaumont, Texas</t>
  </si>
  <si>
    <t>Chip Majors</t>
  </si>
  <si>
    <t>ValueScope Inc. / Southlake, Texas</t>
  </si>
  <si>
    <t>Martin Hanan</t>
  </si>
  <si>
    <t>Kentner Sellers LLP / Vandalia, Ohio</t>
  </si>
  <si>
    <t>Marvin Homan</t>
  </si>
  <si>
    <t>Cordell Neher &amp; Company PLLC / Wenatchee, Wash.</t>
  </si>
  <si>
    <t>Steven M. Neher</t>
  </si>
  <si>
    <t>Fisher Herbst &amp; Kemble PC / San Antonio</t>
  </si>
  <si>
    <t>Robert Herbst</t>
  </si>
  <si>
    <t>Whaley Hammonds Tomasello PC / McDonough, Ga.</t>
  </si>
  <si>
    <t>Greg Hammonds</t>
  </si>
  <si>
    <t>Allen Group LLP / Santa Rosa, Calif.</t>
  </si>
  <si>
    <t>Tim Allen</t>
  </si>
  <si>
    <t>DK Partners / Austin, Texas</t>
  </si>
  <si>
    <t>Steve Kangas</t>
  </si>
  <si>
    <t>Shannon &amp; Associates LLP / Kent, Wash.</t>
  </si>
  <si>
    <t>Julie Courtney</t>
  </si>
  <si>
    <t>MRM CPAs &amp; Advisors / Frisco, Texas</t>
  </si>
  <si>
    <t>Brett Mills</t>
  </si>
  <si>
    <t>Hajek &amp; Associates LLC / St. Petersburg, Fla.</t>
  </si>
  <si>
    <t>Mike Hajek</t>
  </si>
  <si>
    <t>Mathieson Moyski Austin &amp; Co. LLP / Lisle, Ill.</t>
  </si>
  <si>
    <t>Ronald Austin</t>
  </si>
  <si>
    <t>PIASCIK / Glen Allen, Va.</t>
  </si>
  <si>
    <t>Steven Piascik</t>
  </si>
  <si>
    <t>HBL CPAs PC / Tucson, Ariz.</t>
  </si>
  <si>
    <t>Coleen Krogen</t>
  </si>
  <si>
    <t>RD Hoag &amp; Associates LLC / Carnegie, Pa.</t>
  </si>
  <si>
    <t>Robert D. Hoag</t>
  </si>
  <si>
    <t>Horty &amp; Horty PA / Wilmington, Del.</t>
  </si>
  <si>
    <t>Douglas R. Phillips</t>
  </si>
  <si>
    <t>Bessolo &amp; Haworth LLP / Sherman Oaks, Calif.</t>
  </si>
  <si>
    <t>Larry Haworth</t>
  </si>
  <si>
    <t>DRDA PLLC / Houston</t>
  </si>
  <si>
    <t>Douglas Dickey</t>
  </si>
  <si>
    <t>Lott Vernon &amp; Company PC / Killeen, Texas</t>
  </si>
  <si>
    <t>Ronald E. Stepp</t>
  </si>
  <si>
    <t>Swalling &amp; Associates PC / Anchorage, Alaska</t>
  </si>
  <si>
    <t>Wayne D. Eski</t>
  </si>
  <si>
    <t>Bunting Tripp &amp; Ingley LLP / Lake Wales, Fla.</t>
  </si>
  <si>
    <t>Roger A. Ingley</t>
  </si>
  <si>
    <t>Meepos &amp; Company CPAs / Marina Del Rey, La.</t>
  </si>
  <si>
    <t>Robert Meepos</t>
  </si>
  <si>
    <t>Fouts &amp; Morgan CPAs / Memphis, Tenn.</t>
  </si>
  <si>
    <t>Randal Gregory</t>
  </si>
  <si>
    <t>Barbacane Thornton &amp; Company / Wilmington, Del.</t>
  </si>
  <si>
    <t>Pamela Baker</t>
  </si>
  <si>
    <t>Query 1</t>
  </si>
  <si>
    <t>Query 2</t>
  </si>
  <si>
    <t>SELECT * FROM a AS a1 WHERE a1."MP / CEO" LIKE 'Jason%'</t>
  </si>
  <si>
    <t>Select * from a Where a."Net Revenue" &gt; 900000000</t>
  </si>
  <si>
    <t>Query - 3</t>
  </si>
  <si>
    <t>Select a.Rank,b."Firm / Headquarters",a."MP / CEO",b."Net Revenue" from a inner join b on a."Firm / Headquarters"=b."Firm / Headquarters" where a."MP / CEO" like "Mark%" and b."Net Revenue"&gt;40000000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</si>
</sst>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164" fontId="0" fillId="4" borderId="0" xfId="0" applyNumberFormat="1" applyFill="1" applyAlignment="1">
      <alignment vertical="top"/>
    </xf>
    <xf numFmtId="0" fontId="1" fillId="0" borderId="0" xfId="0" applyFont="1"/>
    <xf numFmtId="0" fontId="0" fillId="5" borderId="0" xfId="0" applyFill="1"/>
    <xf numFmtId="0" fontId="0" fillId="6" borderId="0" xfId="0" applyFill="1"/>
    <xf numFmtId="164" fontId="0" fillId="6" borderId="0" xfId="0" applyNumberFormat="1" applyFill="1" applyAlignment="1">
      <alignment vertical="top"/>
    </xf>
    <xf numFmtId="0" fontId="0" fillId="2" borderId="0" xfId="0" applyFill="1"/>
    <xf numFmtId="164" fontId="0" fillId="2" borderId="0" xfId="0" applyNumberFormat="1" applyFill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0">
    <dxf>
      <numFmt numFmtId="164" formatCode="[$$-409]#,##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1304\AppData\Roaming\Microsoft\Excel\XLSTART\xlwings.xlam" TargetMode="External"/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sql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24AF-7F3A-4A8A-AA9F-DEF6AB05ECCF}" name="Table1" displayName="Table1" ref="A1:C501" totalsRowShown="0" headerRowDxfId="9" dataDxfId="8">
  <autoFilter ref="A1:C501" xr:uid="{D27224AF-7F3A-4A8A-AA9F-DEF6AB05ECCF}"/>
  <tableColumns count="3">
    <tableColumn id="1" xr3:uid="{367AAF70-B890-4D1D-9353-A0015BD662F5}" name="Rank" dataDxfId="7"/>
    <tableColumn id="2" xr3:uid="{AA12D2A2-30F2-441A-9C42-AD99F2BDEE97}" name="Firm / Headquarters" dataDxfId="6"/>
    <tableColumn id="3" xr3:uid="{E0079F75-0872-4B5D-806D-39CC3A5C45A1}" name="MP / CEO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92AE9-589E-44F5-A502-21FA494EB37D}" name="Table2" displayName="Table2" ref="F1:H501" totalsRowShown="0" headerRowDxfId="4" dataDxfId="3">
  <autoFilter ref="F1:H501" xr:uid="{78592AE9-589E-44F5-A502-21FA494EB37D}"/>
  <tableColumns count="3">
    <tableColumn id="1" xr3:uid="{475CE288-1165-4A61-A9F2-D91C5649E0EF}" name="Rank" dataDxfId="2"/>
    <tableColumn id="2" xr3:uid="{B99AC0FF-6E99-4968-8306-9D08844576B7}" name="Firm / Headquarters" dataDxfId="1"/>
    <tableColumn id="3" xr3:uid="{97C9DE87-759C-4741-8F38-E0992D563DCC}" name="Net Reven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18F-B604-4643-A2CC-D6F8DB4381E8}">
  <dimension ref="A1:M501"/>
  <sheetViews>
    <sheetView topLeftCell="H17" workbookViewId="0">
      <selection activeCell="J35" sqref="J35"/>
    </sheetView>
  </sheetViews>
  <sheetFormatPr defaultRowHeight="15" x14ac:dyDescent="0.25"/>
  <cols>
    <col min="1" max="1" width="9.140625" style="5"/>
    <col min="2" max="2" width="57" style="5" bestFit="1" customWidth="1"/>
    <col min="3" max="3" width="44.7109375" style="5" bestFit="1" customWidth="1"/>
    <col min="4" max="6" width="9.140625" style="5"/>
    <col min="7" max="7" width="57" style="5" bestFit="1" customWidth="1"/>
    <col min="8" max="8" width="15.42578125" style="5" bestFit="1" customWidth="1"/>
    <col min="9" max="10" width="9.140625" style="5"/>
    <col min="11" max="11" width="57" style="5" bestFit="1" customWidth="1"/>
    <col min="12" max="12" width="24.5703125" style="5" bestFit="1" customWidth="1"/>
    <col min="13" max="13" width="15.42578125" style="6" bestFit="1" customWidth="1"/>
    <col min="14" max="16384" width="9.140625" style="5"/>
  </cols>
  <sheetData>
    <row r="1" spans="1:12" x14ac:dyDescent="0.25">
      <c r="A1" s="1" t="s">
        <v>0</v>
      </c>
      <c r="B1" s="2" t="s">
        <v>1</v>
      </c>
      <c r="C1" s="2" t="s">
        <v>2</v>
      </c>
      <c r="F1" s="1" t="s">
        <v>0</v>
      </c>
      <c r="G1" s="2" t="s">
        <v>1</v>
      </c>
      <c r="H1" s="3" t="s">
        <v>3</v>
      </c>
      <c r="J1" s="2" t="s">
        <v>1000</v>
      </c>
    </row>
    <row r="2" spans="1:12" x14ac:dyDescent="0.25">
      <c r="A2" s="4">
        <v>1</v>
      </c>
      <c r="B2" s="5" t="s">
        <v>4</v>
      </c>
      <c r="C2" s="5" t="s">
        <v>5</v>
      </c>
      <c r="F2" s="4">
        <v>1</v>
      </c>
      <c r="G2" s="5" t="s">
        <v>4</v>
      </c>
      <c r="H2" s="6">
        <v>27936000000</v>
      </c>
      <c r="J2" s="18" t="s">
        <v>1002</v>
      </c>
      <c r="K2" s="18"/>
    </row>
    <row r="3" spans="1:12" x14ac:dyDescent="0.25">
      <c r="A3" s="4">
        <v>2</v>
      </c>
      <c r="B3" s="5" t="s">
        <v>6</v>
      </c>
      <c r="C3" s="5" t="s">
        <v>7</v>
      </c>
      <c r="F3" s="4">
        <v>2</v>
      </c>
      <c r="G3" s="5" t="s">
        <v>6</v>
      </c>
      <c r="H3" s="6">
        <v>21336000000</v>
      </c>
      <c r="J3" s="7" t="str" cm="1">
        <f t="array" ref="J3:L11">[1]!sql(J2,Table1[#All])</f>
        <v>Rank</v>
      </c>
      <c r="K3" s="7" t="str">
        <v>Firm / Headquarters</v>
      </c>
      <c r="L3" s="7" t="str">
        <v>MP / CEO</v>
      </c>
    </row>
    <row r="4" spans="1:12" x14ac:dyDescent="0.25">
      <c r="A4" s="4">
        <v>3</v>
      </c>
      <c r="B4" s="5" t="s">
        <v>8</v>
      </c>
      <c r="C4" s="5" t="s">
        <v>9</v>
      </c>
      <c r="F4" s="4">
        <v>3</v>
      </c>
      <c r="G4" s="5" t="s">
        <v>8</v>
      </c>
      <c r="H4" s="6">
        <v>21071000000</v>
      </c>
      <c r="J4" s="7">
        <v>1</v>
      </c>
      <c r="K4" s="7" t="str">
        <v>Deloitte / New York</v>
      </c>
      <c r="L4" s="7" t="str">
        <v>Jason Girzadas</v>
      </c>
    </row>
    <row r="5" spans="1:12" x14ac:dyDescent="0.25">
      <c r="A5" s="4">
        <v>4</v>
      </c>
      <c r="B5" s="5" t="s">
        <v>10</v>
      </c>
      <c r="C5" s="5" t="s">
        <v>11</v>
      </c>
      <c r="F5" s="4">
        <v>4</v>
      </c>
      <c r="G5" s="5" t="s">
        <v>10</v>
      </c>
      <c r="H5" s="6">
        <v>13710000000</v>
      </c>
      <c r="J5" s="7">
        <v>72</v>
      </c>
      <c r="K5" s="7" t="str">
        <v>Brown Edwards &amp; Company LLP / Roanoke, Va.</v>
      </c>
      <c r="L5" s="7" t="str">
        <v>Jason A. Hartman</v>
      </c>
    </row>
    <row r="6" spans="1:12" x14ac:dyDescent="0.25">
      <c r="A6" s="4">
        <v>5</v>
      </c>
      <c r="B6" s="5" t="s">
        <v>12</v>
      </c>
      <c r="C6" s="5" t="s">
        <v>13</v>
      </c>
      <c r="F6" s="4">
        <v>5</v>
      </c>
      <c r="G6" s="5" t="s">
        <v>12</v>
      </c>
      <c r="H6" s="6">
        <v>3709126000</v>
      </c>
      <c r="J6" s="7">
        <v>73</v>
      </c>
      <c r="K6" s="7" t="str">
        <v>Krost / Pasadena, Calif.</v>
      </c>
      <c r="L6" s="7" t="str">
        <v>Jason Melillo</v>
      </c>
    </row>
    <row r="7" spans="1:12" x14ac:dyDescent="0.25">
      <c r="A7" s="4">
        <v>6</v>
      </c>
      <c r="B7" s="5" t="s">
        <v>14</v>
      </c>
      <c r="C7" s="5" t="s">
        <v>15</v>
      </c>
      <c r="F7" s="4">
        <v>6</v>
      </c>
      <c r="G7" s="5" t="s">
        <v>14</v>
      </c>
      <c r="H7" s="6">
        <v>2822600000</v>
      </c>
      <c r="J7" s="7">
        <v>97</v>
      </c>
      <c r="K7" s="7" t="str">
        <v>Richey May &amp; Co. / Englewood, Colo.</v>
      </c>
      <c r="L7" s="7" t="str">
        <v>Jason Yetter</v>
      </c>
    </row>
    <row r="8" spans="1:12" x14ac:dyDescent="0.25">
      <c r="A8" s="4">
        <v>7</v>
      </c>
      <c r="B8" s="5" t="s">
        <v>16</v>
      </c>
      <c r="C8" s="5" t="s">
        <v>17</v>
      </c>
      <c r="F8" s="4">
        <v>7</v>
      </c>
      <c r="G8" s="5" t="s">
        <v>16</v>
      </c>
      <c r="H8" s="6">
        <v>2310364000</v>
      </c>
      <c r="J8" s="7">
        <v>142</v>
      </c>
      <c r="K8" s="7" t="str">
        <v>Barnes Dennig &amp; Co. Ltd. / Cincinnati</v>
      </c>
      <c r="L8" s="7" t="str">
        <v>Jason P. Rammes</v>
      </c>
    </row>
    <row r="9" spans="1:12" x14ac:dyDescent="0.25">
      <c r="A9" s="4">
        <v>8</v>
      </c>
      <c r="B9" s="5" t="s">
        <v>18</v>
      </c>
      <c r="C9" s="5" t="s">
        <v>19</v>
      </c>
      <c r="F9" s="4">
        <v>8</v>
      </c>
      <c r="G9" s="5" t="s">
        <v>18</v>
      </c>
      <c r="H9" s="6">
        <v>1685539000</v>
      </c>
      <c r="J9" s="7">
        <v>159</v>
      </c>
      <c r="K9" s="7" t="str">
        <v>Calvetti Ferguson / Houston</v>
      </c>
      <c r="L9" s="7" t="str">
        <v>Jason Ferguson</v>
      </c>
    </row>
    <row r="10" spans="1:12" x14ac:dyDescent="0.25">
      <c r="A10" s="4">
        <v>9</v>
      </c>
      <c r="B10" s="5" t="s">
        <v>20</v>
      </c>
      <c r="C10" s="5" t="s">
        <v>21</v>
      </c>
      <c r="F10" s="4">
        <v>9</v>
      </c>
      <c r="G10" s="5" t="s">
        <v>20</v>
      </c>
      <c r="H10" s="6">
        <v>1663489755</v>
      </c>
      <c r="J10" s="7">
        <v>281</v>
      </c>
      <c r="K10" s="7" t="str">
        <v>Gallagher Flynn &amp; Company LLP / South Burlington, Vt.</v>
      </c>
      <c r="L10" s="7" t="str">
        <v>Jason Hamilton / Phil Lapp</v>
      </c>
    </row>
    <row r="11" spans="1:12" x14ac:dyDescent="0.25">
      <c r="A11" s="4">
        <v>10</v>
      </c>
      <c r="B11" s="5" t="s">
        <v>22</v>
      </c>
      <c r="C11" s="5" t="s">
        <v>23</v>
      </c>
      <c r="F11" s="4">
        <v>10</v>
      </c>
      <c r="G11" s="5" t="s">
        <v>22</v>
      </c>
      <c r="H11" s="6">
        <v>1583300000</v>
      </c>
      <c r="J11" s="7">
        <v>379</v>
      </c>
      <c r="K11" s="7" t="str">
        <v>KMA SC / Madison, Wis.</v>
      </c>
      <c r="L11" s="7" t="str">
        <v>Jason Kadow</v>
      </c>
    </row>
    <row r="12" spans="1:12" x14ac:dyDescent="0.25">
      <c r="A12" s="4">
        <v>11</v>
      </c>
      <c r="B12" s="5" t="s">
        <v>24</v>
      </c>
      <c r="C12" s="5" t="s">
        <v>25</v>
      </c>
      <c r="F12" s="4">
        <v>11</v>
      </c>
      <c r="G12" s="5" t="s">
        <v>24</v>
      </c>
      <c r="H12" s="6">
        <v>1299425000</v>
      </c>
    </row>
    <row r="13" spans="1:12" x14ac:dyDescent="0.25">
      <c r="A13" s="4">
        <v>12</v>
      </c>
      <c r="B13" s="5" t="s">
        <v>26</v>
      </c>
      <c r="C13" s="5" t="s">
        <v>27</v>
      </c>
      <c r="F13" s="4">
        <v>12</v>
      </c>
      <c r="G13" s="5" t="s">
        <v>26</v>
      </c>
      <c r="H13" s="6">
        <v>1240000000</v>
      </c>
      <c r="J13" s="2" t="s">
        <v>1001</v>
      </c>
    </row>
    <row r="14" spans="1:12" x14ac:dyDescent="0.25">
      <c r="A14" s="4">
        <v>13</v>
      </c>
      <c r="B14" s="5" t="s">
        <v>28</v>
      </c>
      <c r="C14" s="5" t="s">
        <v>29</v>
      </c>
      <c r="F14" s="4">
        <v>13</v>
      </c>
      <c r="G14" s="5" t="s">
        <v>28</v>
      </c>
      <c r="H14" s="6">
        <v>1218023509</v>
      </c>
      <c r="J14" s="18" t="s">
        <v>1003</v>
      </c>
      <c r="K14" s="18"/>
    </row>
    <row r="15" spans="1:12" x14ac:dyDescent="0.25">
      <c r="A15" s="4">
        <v>14</v>
      </c>
      <c r="B15" s="5" t="s">
        <v>30</v>
      </c>
      <c r="C15" s="5" t="s">
        <v>31</v>
      </c>
      <c r="F15" s="4">
        <v>14</v>
      </c>
      <c r="G15" s="5" t="s">
        <v>30</v>
      </c>
      <c r="H15" s="6">
        <v>1123000000</v>
      </c>
      <c r="J15" s="8" t="str" cm="1">
        <f t="array" ref="J15:L31">[1]!sql(J14,Table2[#All])</f>
        <v>Rank</v>
      </c>
      <c r="K15" s="8" t="str">
        <v>Firm / Headquarters</v>
      </c>
      <c r="L15" s="8" t="str">
        <v>Net Revenue</v>
      </c>
    </row>
    <row r="16" spans="1:12" x14ac:dyDescent="0.25">
      <c r="A16" s="4">
        <v>15</v>
      </c>
      <c r="B16" s="5" t="s">
        <v>32</v>
      </c>
      <c r="C16" s="5" t="s">
        <v>33</v>
      </c>
      <c r="F16" s="4">
        <v>15</v>
      </c>
      <c r="G16" s="5" t="s">
        <v>32</v>
      </c>
      <c r="H16" s="6">
        <v>1010291000</v>
      </c>
      <c r="J16" s="8">
        <v>1</v>
      </c>
      <c r="K16" s="8" t="str">
        <v>Deloitte / New York</v>
      </c>
      <c r="L16" s="9">
        <v>27936000000</v>
      </c>
    </row>
    <row r="17" spans="1:12" x14ac:dyDescent="0.25">
      <c r="A17" s="4">
        <v>16</v>
      </c>
      <c r="B17" s="5" t="s">
        <v>34</v>
      </c>
      <c r="C17" s="5" t="s">
        <v>35</v>
      </c>
      <c r="F17" s="4">
        <v>16</v>
      </c>
      <c r="G17" s="5" t="s">
        <v>34</v>
      </c>
      <c r="H17" s="6">
        <v>920026965</v>
      </c>
      <c r="J17" s="8">
        <v>2</v>
      </c>
      <c r="K17" s="8" t="str">
        <v>PwC / New York</v>
      </c>
      <c r="L17" s="9">
        <v>21336000000</v>
      </c>
    </row>
    <row r="18" spans="1:12" x14ac:dyDescent="0.25">
      <c r="A18" s="4">
        <v>17</v>
      </c>
      <c r="B18" s="5" t="s">
        <v>36</v>
      </c>
      <c r="C18" s="5" t="s">
        <v>37</v>
      </c>
      <c r="F18" s="4">
        <v>17</v>
      </c>
      <c r="G18" s="5" t="s">
        <v>36</v>
      </c>
      <c r="H18" s="6">
        <v>616522000</v>
      </c>
      <c r="J18" s="8">
        <v>3</v>
      </c>
      <c r="K18" s="8" t="str">
        <v>Ernst &amp; Young LLP / New York</v>
      </c>
      <c r="L18" s="9">
        <v>21071000000</v>
      </c>
    </row>
    <row r="19" spans="1:12" x14ac:dyDescent="0.25">
      <c r="A19" s="4">
        <v>18</v>
      </c>
      <c r="B19" s="5" t="s">
        <v>38</v>
      </c>
      <c r="C19" s="5" t="s">
        <v>39</v>
      </c>
      <c r="F19" s="4">
        <v>18</v>
      </c>
      <c r="G19" s="5" t="s">
        <v>38</v>
      </c>
      <c r="H19" s="6">
        <v>614000000</v>
      </c>
      <c r="J19" s="8">
        <v>4</v>
      </c>
      <c r="K19" s="8" t="str">
        <v>KPMG LLP / New York</v>
      </c>
      <c r="L19" s="9">
        <v>13710000000</v>
      </c>
    </row>
    <row r="20" spans="1:12" x14ac:dyDescent="0.25">
      <c r="A20" s="4">
        <v>19</v>
      </c>
      <c r="B20" s="5" t="s">
        <v>40</v>
      </c>
      <c r="C20" s="5" t="s">
        <v>41</v>
      </c>
      <c r="F20" s="4">
        <v>19</v>
      </c>
      <c r="G20" s="5" t="s">
        <v>40</v>
      </c>
      <c r="H20" s="6">
        <v>577761602</v>
      </c>
      <c r="J20" s="8">
        <v>5</v>
      </c>
      <c r="K20" s="8" t="str">
        <v>RSM US LLP / Chicago</v>
      </c>
      <c r="L20" s="9">
        <v>3709126000</v>
      </c>
    </row>
    <row r="21" spans="1:12" x14ac:dyDescent="0.25">
      <c r="A21" s="4">
        <v>20</v>
      </c>
      <c r="B21" s="5" t="s">
        <v>42</v>
      </c>
      <c r="C21" s="5" t="s">
        <v>43</v>
      </c>
      <c r="F21" s="4">
        <v>20</v>
      </c>
      <c r="G21" s="5" t="s">
        <v>42</v>
      </c>
      <c r="H21" s="6">
        <v>546200000</v>
      </c>
      <c r="J21" s="8">
        <v>6</v>
      </c>
      <c r="K21" s="8" t="str">
        <v>BDO USA LLP / Chicago</v>
      </c>
      <c r="L21" s="9">
        <v>2822600000</v>
      </c>
    </row>
    <row r="22" spans="1:12" x14ac:dyDescent="0.25">
      <c r="A22" s="4">
        <v>21</v>
      </c>
      <c r="B22" s="5" t="s">
        <v>44</v>
      </c>
      <c r="C22" s="5" t="s">
        <v>45</v>
      </c>
      <c r="F22" s="4">
        <v>21</v>
      </c>
      <c r="G22" s="5" t="s">
        <v>44</v>
      </c>
      <c r="H22" s="6">
        <v>537000000</v>
      </c>
      <c r="J22" s="8">
        <v>7</v>
      </c>
      <c r="K22" s="8" t="str">
        <v>Grant Thornton LLP / Chicago</v>
      </c>
      <c r="L22" s="9">
        <v>2310364000</v>
      </c>
    </row>
    <row r="23" spans="1:12" x14ac:dyDescent="0.25">
      <c r="A23" s="4">
        <v>22</v>
      </c>
      <c r="B23" s="5" t="s">
        <v>46</v>
      </c>
      <c r="C23" s="5" t="s">
        <v>47</v>
      </c>
      <c r="F23" s="4">
        <v>22</v>
      </c>
      <c r="G23" s="5" t="s">
        <v>46</v>
      </c>
      <c r="H23" s="6">
        <v>519847000</v>
      </c>
      <c r="J23" s="8">
        <v>8</v>
      </c>
      <c r="K23" s="8" t="str">
        <v>FORVIS LLP</v>
      </c>
      <c r="L23" s="9">
        <v>1685539000</v>
      </c>
    </row>
    <row r="24" spans="1:12" x14ac:dyDescent="0.25">
      <c r="A24" s="4">
        <v>23</v>
      </c>
      <c r="B24" s="5" t="s">
        <v>48</v>
      </c>
      <c r="C24" s="5" t="s">
        <v>49</v>
      </c>
      <c r="F24" s="4">
        <v>23</v>
      </c>
      <c r="G24" s="5" t="s">
        <v>48</v>
      </c>
      <c r="H24" s="6">
        <v>432425716</v>
      </c>
      <c r="J24" s="8">
        <v>9</v>
      </c>
      <c r="K24" s="8" t="str">
        <v>CLA</v>
      </c>
      <c r="L24" s="9">
        <v>1663489755</v>
      </c>
    </row>
    <row r="25" spans="1:12" x14ac:dyDescent="0.25">
      <c r="A25" s="4">
        <v>24</v>
      </c>
      <c r="B25" s="5" t="s">
        <v>50</v>
      </c>
      <c r="C25" s="5" t="s">
        <v>51</v>
      </c>
      <c r="F25" s="4">
        <v>24</v>
      </c>
      <c r="G25" s="5" t="s">
        <v>50</v>
      </c>
      <c r="H25" s="6">
        <v>420910176</v>
      </c>
      <c r="J25" s="8">
        <v>10</v>
      </c>
      <c r="K25" s="8" t="str">
        <v>Baker Tilly / Chicago</v>
      </c>
      <c r="L25" s="9">
        <v>1583300000</v>
      </c>
    </row>
    <row r="26" spans="1:12" x14ac:dyDescent="0.25">
      <c r="A26" s="4">
        <v>25</v>
      </c>
      <c r="B26" s="5" t="s">
        <v>52</v>
      </c>
      <c r="C26" s="5" t="s">
        <v>53</v>
      </c>
      <c r="F26" s="4">
        <v>25</v>
      </c>
      <c r="G26" s="5" t="s">
        <v>52</v>
      </c>
      <c r="H26" s="6">
        <v>389207065</v>
      </c>
      <c r="J26" s="8">
        <v>11</v>
      </c>
      <c r="K26" s="8" t="str">
        <v>Crowe LLP / Chicago</v>
      </c>
      <c r="L26" s="9">
        <v>1299425000</v>
      </c>
    </row>
    <row r="27" spans="1:12" x14ac:dyDescent="0.25">
      <c r="A27" s="4">
        <v>26</v>
      </c>
      <c r="B27" s="5" t="s">
        <v>54</v>
      </c>
      <c r="C27" s="5" t="s">
        <v>55</v>
      </c>
      <c r="F27" s="4">
        <v>26</v>
      </c>
      <c r="G27" s="5" t="s">
        <v>54</v>
      </c>
      <c r="H27" s="6">
        <v>349000000</v>
      </c>
      <c r="J27" s="8">
        <v>12</v>
      </c>
      <c r="K27" s="8" t="str">
        <v>CBIZ &amp; MHM / Cleveland / Kansas City, Mo.</v>
      </c>
      <c r="L27" s="9">
        <v>1240000000</v>
      </c>
    </row>
    <row r="28" spans="1:12" x14ac:dyDescent="0.25">
      <c r="A28" s="4">
        <v>27</v>
      </c>
      <c r="B28" s="5" t="s">
        <v>56</v>
      </c>
      <c r="C28" s="5" t="s">
        <v>57</v>
      </c>
      <c r="F28" s="4">
        <v>27</v>
      </c>
      <c r="G28" s="5" t="s">
        <v>56</v>
      </c>
      <c r="H28" s="6">
        <v>335000000</v>
      </c>
      <c r="J28" s="8">
        <v>13</v>
      </c>
      <c r="K28" s="8" t="str">
        <v>Marcum LLP / New York</v>
      </c>
      <c r="L28" s="9">
        <v>1218023509</v>
      </c>
    </row>
    <row r="29" spans="1:12" x14ac:dyDescent="0.25">
      <c r="A29" s="4">
        <v>28</v>
      </c>
      <c r="B29" s="5" t="s">
        <v>58</v>
      </c>
      <c r="C29" s="5" t="s">
        <v>59</v>
      </c>
      <c r="F29" s="4">
        <v>28</v>
      </c>
      <c r="G29" s="5" t="s">
        <v>58</v>
      </c>
      <c r="H29" s="6">
        <v>317265000</v>
      </c>
      <c r="J29" s="8">
        <v>14</v>
      </c>
      <c r="K29" s="8" t="str">
        <v>Moss Adams LLP / Seattle</v>
      </c>
      <c r="L29" s="9">
        <v>1123000000</v>
      </c>
    </row>
    <row r="30" spans="1:12" x14ac:dyDescent="0.25">
      <c r="A30" s="4">
        <v>29</v>
      </c>
      <c r="B30" s="5" t="s">
        <v>60</v>
      </c>
      <c r="C30" s="5" t="s">
        <v>61</v>
      </c>
      <c r="F30" s="4">
        <v>29</v>
      </c>
      <c r="G30" s="5" t="s">
        <v>60</v>
      </c>
      <c r="H30" s="6">
        <v>316397417</v>
      </c>
      <c r="J30" s="8">
        <v>15</v>
      </c>
      <c r="K30" s="8" t="str">
        <v>Plante Moran / Southfield, Mich.</v>
      </c>
      <c r="L30" s="9">
        <v>1010291000</v>
      </c>
    </row>
    <row r="31" spans="1:12" x14ac:dyDescent="0.25">
      <c r="A31" s="4">
        <v>30</v>
      </c>
      <c r="B31" s="5" t="s">
        <v>62</v>
      </c>
      <c r="C31" s="5" t="s">
        <v>63</v>
      </c>
      <c r="F31" s="4">
        <v>30</v>
      </c>
      <c r="G31" s="5" t="s">
        <v>62</v>
      </c>
      <c r="H31" s="6">
        <v>298122317</v>
      </c>
      <c r="J31" s="8">
        <v>16</v>
      </c>
      <c r="K31" s="8" t="str">
        <v>CohnReznick LLP / New York</v>
      </c>
      <c r="L31" s="9">
        <v>920026965</v>
      </c>
    </row>
    <row r="32" spans="1:12" x14ac:dyDescent="0.25">
      <c r="A32" s="4">
        <v>31</v>
      </c>
      <c r="B32" s="5" t="s">
        <v>64</v>
      </c>
      <c r="C32" s="5" t="s">
        <v>65</v>
      </c>
      <c r="F32" s="4">
        <v>31</v>
      </c>
      <c r="G32" s="5" t="s">
        <v>64</v>
      </c>
      <c r="H32" s="6">
        <v>258000000</v>
      </c>
    </row>
    <row r="33" spans="1:13" x14ac:dyDescent="0.25">
      <c r="A33" s="4">
        <v>32</v>
      </c>
      <c r="B33" s="5" t="s">
        <v>66</v>
      </c>
      <c r="C33" s="5" t="s">
        <v>67</v>
      </c>
      <c r="F33" s="4">
        <v>32</v>
      </c>
      <c r="G33" s="5" t="s">
        <v>66</v>
      </c>
      <c r="H33" s="6">
        <v>254703560</v>
      </c>
      <c r="J33" s="2" t="s">
        <v>1004</v>
      </c>
    </row>
    <row r="34" spans="1:13" x14ac:dyDescent="0.25">
      <c r="A34" s="4">
        <v>33</v>
      </c>
      <c r="B34" s="5" t="s">
        <v>68</v>
      </c>
      <c r="C34" s="5" t="s">
        <v>69</v>
      </c>
      <c r="F34" s="4">
        <v>33</v>
      </c>
      <c r="G34" s="5" t="s">
        <v>68</v>
      </c>
      <c r="H34" s="6">
        <v>232842492</v>
      </c>
      <c r="J34" s="2" t="s">
        <v>1005</v>
      </c>
    </row>
    <row r="35" spans="1:13" x14ac:dyDescent="0.25">
      <c r="A35" s="4">
        <v>34</v>
      </c>
      <c r="B35" s="5" t="s">
        <v>70</v>
      </c>
      <c r="C35" s="5" t="s">
        <v>71</v>
      </c>
      <c r="F35" s="4">
        <v>34</v>
      </c>
      <c r="G35" s="5" t="s">
        <v>70</v>
      </c>
      <c r="H35" s="6">
        <v>217700000</v>
      </c>
      <c r="J35" s="10" t="str" cm="1">
        <f t="array" ref="J35:M42">[1]!sql(J34,Table1[#All],Table2[#All])</f>
        <v>Rank</v>
      </c>
      <c r="K35" s="10" t="str">
        <v>Firm / Headquarters</v>
      </c>
      <c r="L35" s="10" t="str">
        <v>MP / CEO</v>
      </c>
      <c r="M35" s="11" t="str">
        <v>Net Revenue</v>
      </c>
    </row>
    <row r="36" spans="1:13" x14ac:dyDescent="0.25">
      <c r="A36" s="4">
        <v>35</v>
      </c>
      <c r="B36" s="5" t="s">
        <v>72</v>
      </c>
      <c r="C36" s="5" t="s">
        <v>73</v>
      </c>
      <c r="F36" s="4">
        <v>35</v>
      </c>
      <c r="G36" s="5" t="s">
        <v>72</v>
      </c>
      <c r="H36" s="6">
        <v>213632252</v>
      </c>
      <c r="J36" s="10">
        <v>11</v>
      </c>
      <c r="K36" s="10" t="str">
        <v>Crowe LLP / Chicago</v>
      </c>
      <c r="L36" s="10" t="str">
        <v>Mark Baer</v>
      </c>
      <c r="M36" s="11">
        <v>1299425000</v>
      </c>
    </row>
    <row r="37" spans="1:13" x14ac:dyDescent="0.25">
      <c r="A37" s="4">
        <v>36</v>
      </c>
      <c r="B37" s="5" t="s">
        <v>74</v>
      </c>
      <c r="C37" s="5" t="s">
        <v>75</v>
      </c>
      <c r="F37" s="4">
        <v>36</v>
      </c>
      <c r="G37" s="5" t="s">
        <v>74</v>
      </c>
      <c r="H37" s="6">
        <v>196002000</v>
      </c>
      <c r="J37" s="10">
        <v>21</v>
      </c>
      <c r="K37" s="10" t="str">
        <v>Andersen / San Francisco</v>
      </c>
      <c r="L37" s="10" t="str">
        <v>Mark L. Vorsatz</v>
      </c>
      <c r="M37" s="11">
        <v>537000000</v>
      </c>
    </row>
    <row r="38" spans="1:13" x14ac:dyDescent="0.25">
      <c r="A38" s="4">
        <v>37</v>
      </c>
      <c r="B38" s="5" t="s">
        <v>76</v>
      </c>
      <c r="C38" s="5" t="s">
        <v>77</v>
      </c>
      <c r="F38" s="4">
        <v>37</v>
      </c>
      <c r="G38" s="5" t="s">
        <v>76</v>
      </c>
      <c r="H38" s="6">
        <v>192715246</v>
      </c>
      <c r="J38" s="10">
        <v>74</v>
      </c>
      <c r="K38" s="10" t="str">
        <v>Lutz / Omaha, Neb.</v>
      </c>
      <c r="L38" s="10" t="str">
        <v>Mark Duren</v>
      </c>
      <c r="M38" s="11">
        <v>74403865</v>
      </c>
    </row>
    <row r="39" spans="1:13" x14ac:dyDescent="0.25">
      <c r="A39" s="4">
        <v>38</v>
      </c>
      <c r="B39" s="5" t="s">
        <v>78</v>
      </c>
      <c r="C39" s="5" t="s">
        <v>79</v>
      </c>
      <c r="F39" s="4">
        <v>38</v>
      </c>
      <c r="G39" s="5" t="s">
        <v>78</v>
      </c>
      <c r="H39" s="6">
        <v>192481805</v>
      </c>
      <c r="J39" s="10">
        <v>76</v>
      </c>
      <c r="K39" s="10" t="str">
        <v>Rea &amp; Associates Inc. / New Philadelphia, Ohio</v>
      </c>
      <c r="L39" s="10" t="str">
        <v>Mark McKinley</v>
      </c>
      <c r="M39" s="11">
        <v>69888762</v>
      </c>
    </row>
    <row r="40" spans="1:13" x14ac:dyDescent="0.25">
      <c r="A40" s="4">
        <v>39</v>
      </c>
      <c r="B40" s="5" t="s">
        <v>80</v>
      </c>
      <c r="C40" s="5" t="s">
        <v>81</v>
      </c>
      <c r="F40" s="4">
        <v>39</v>
      </c>
      <c r="G40" s="5" t="s">
        <v>80</v>
      </c>
      <c r="H40" s="6">
        <v>189596360</v>
      </c>
      <c r="J40" s="10">
        <v>106</v>
      </c>
      <c r="K40" s="10" t="str">
        <v>Janover LLC / Garden City, N.Y.</v>
      </c>
      <c r="L40" s="10" t="str">
        <v>Mark Goodman</v>
      </c>
      <c r="M40" s="11">
        <v>45572586</v>
      </c>
    </row>
    <row r="41" spans="1:13" x14ac:dyDescent="0.25">
      <c r="A41" s="4">
        <v>40</v>
      </c>
      <c r="B41" s="5" t="s">
        <v>82</v>
      </c>
      <c r="C41" s="5" t="s">
        <v>83</v>
      </c>
      <c r="F41" s="4">
        <v>40</v>
      </c>
      <c r="G41" s="5" t="s">
        <v>82</v>
      </c>
      <c r="H41" s="6">
        <v>182722000</v>
      </c>
      <c r="J41" s="10">
        <v>108</v>
      </c>
      <c r="K41" s="10" t="str">
        <v>Tanner LLC / Salt Lake City</v>
      </c>
      <c r="L41" s="10" t="str">
        <v>Mark Erickson</v>
      </c>
      <c r="M41" s="11">
        <v>43907475</v>
      </c>
    </row>
    <row r="42" spans="1:13" x14ac:dyDescent="0.25">
      <c r="A42" s="4">
        <v>41</v>
      </c>
      <c r="B42" s="5" t="s">
        <v>84</v>
      </c>
      <c r="C42" s="5" t="s">
        <v>85</v>
      </c>
      <c r="F42" s="4">
        <v>41</v>
      </c>
      <c r="G42" s="5" t="s">
        <v>84</v>
      </c>
      <c r="H42" s="6">
        <v>178660040</v>
      </c>
      <c r="J42" s="10">
        <v>121</v>
      </c>
      <c r="K42" s="10" t="str">
        <v>Redpath and Company / St. Paul, Minn.</v>
      </c>
      <c r="L42" s="10" t="str">
        <v>Mark Gibbs</v>
      </c>
      <c r="M42" s="11">
        <v>40002000</v>
      </c>
    </row>
    <row r="43" spans="1:13" x14ac:dyDescent="0.25">
      <c r="A43" s="4">
        <v>42</v>
      </c>
      <c r="B43" s="5" t="s">
        <v>86</v>
      </c>
      <c r="C43" s="5" t="s">
        <v>87</v>
      </c>
      <c r="F43" s="4">
        <v>42</v>
      </c>
      <c r="G43" s="5" t="s">
        <v>86</v>
      </c>
      <c r="H43" s="6">
        <v>173839980</v>
      </c>
    </row>
    <row r="44" spans="1:13" x14ac:dyDescent="0.25">
      <c r="A44" s="4">
        <v>43</v>
      </c>
      <c r="B44" s="5" t="s">
        <v>88</v>
      </c>
      <c r="C44" s="5" t="s">
        <v>89</v>
      </c>
      <c r="F44" s="4">
        <v>43</v>
      </c>
      <c r="G44" s="5" t="s">
        <v>88</v>
      </c>
      <c r="H44" s="6">
        <v>155091748</v>
      </c>
    </row>
    <row r="45" spans="1:13" x14ac:dyDescent="0.25">
      <c r="A45" s="4">
        <v>44</v>
      </c>
      <c r="B45" s="5" t="s">
        <v>90</v>
      </c>
      <c r="C45" s="5" t="s">
        <v>91</v>
      </c>
      <c r="F45" s="4">
        <v>44</v>
      </c>
      <c r="G45" s="5" t="s">
        <v>90</v>
      </c>
      <c r="H45" s="6">
        <v>153840754</v>
      </c>
    </row>
    <row r="46" spans="1:13" x14ac:dyDescent="0.25">
      <c r="A46" s="4">
        <v>45</v>
      </c>
      <c r="B46" s="5" t="s">
        <v>92</v>
      </c>
      <c r="C46" s="5" t="s">
        <v>93</v>
      </c>
      <c r="F46" s="4">
        <v>45</v>
      </c>
      <c r="G46" s="5" t="s">
        <v>92</v>
      </c>
      <c r="H46" s="6">
        <v>144800000</v>
      </c>
    </row>
    <row r="47" spans="1:13" x14ac:dyDescent="0.25">
      <c r="A47" s="4">
        <v>46</v>
      </c>
      <c r="B47" s="5" t="s">
        <v>94</v>
      </c>
      <c r="C47" s="5" t="s">
        <v>95</v>
      </c>
      <c r="F47" s="4">
        <v>46</v>
      </c>
      <c r="G47" s="5" t="s">
        <v>94</v>
      </c>
      <c r="H47" s="6">
        <v>143157000</v>
      </c>
    </row>
    <row r="48" spans="1:13" x14ac:dyDescent="0.25">
      <c r="A48" s="4">
        <v>47</v>
      </c>
      <c r="B48" s="5" t="s">
        <v>96</v>
      </c>
      <c r="C48" s="5" t="s">
        <v>97</v>
      </c>
      <c r="F48" s="4">
        <v>47</v>
      </c>
      <c r="G48" s="5" t="s">
        <v>96</v>
      </c>
      <c r="H48" s="6">
        <v>137885236</v>
      </c>
    </row>
    <row r="49" spans="1:8" x14ac:dyDescent="0.25">
      <c r="A49" s="4">
        <v>48</v>
      </c>
      <c r="B49" s="5" t="s">
        <v>98</v>
      </c>
      <c r="C49" s="5" t="s">
        <v>99</v>
      </c>
      <c r="F49" s="4">
        <v>48</v>
      </c>
      <c r="G49" s="5" t="s">
        <v>98</v>
      </c>
      <c r="H49" s="6">
        <v>134356000</v>
      </c>
    </row>
    <row r="50" spans="1:8" x14ac:dyDescent="0.25">
      <c r="A50" s="4">
        <v>49</v>
      </c>
      <c r="B50" s="5" t="s">
        <v>100</v>
      </c>
      <c r="C50" s="5" t="s">
        <v>101</v>
      </c>
      <c r="F50" s="4">
        <v>49</v>
      </c>
      <c r="G50" s="5" t="s">
        <v>100</v>
      </c>
      <c r="H50" s="6">
        <v>130246000</v>
      </c>
    </row>
    <row r="51" spans="1:8" x14ac:dyDescent="0.25">
      <c r="A51" s="4">
        <v>50</v>
      </c>
      <c r="B51" s="5" t="s">
        <v>102</v>
      </c>
      <c r="C51" s="5" t="s">
        <v>103</v>
      </c>
      <c r="F51" s="4">
        <v>50</v>
      </c>
      <c r="G51" s="5" t="s">
        <v>102</v>
      </c>
      <c r="H51" s="6">
        <v>129844848</v>
      </c>
    </row>
    <row r="52" spans="1:8" x14ac:dyDescent="0.25">
      <c r="A52" s="4">
        <v>51</v>
      </c>
      <c r="B52" s="5" t="s">
        <v>104</v>
      </c>
      <c r="C52" s="5" t="s">
        <v>105</v>
      </c>
      <c r="F52" s="4">
        <v>51</v>
      </c>
      <c r="G52" s="5" t="s">
        <v>104</v>
      </c>
      <c r="H52" s="6">
        <v>127000000</v>
      </c>
    </row>
    <row r="53" spans="1:8" x14ac:dyDescent="0.25">
      <c r="A53" s="4">
        <v>52</v>
      </c>
      <c r="B53" s="5" t="s">
        <v>106</v>
      </c>
      <c r="C53" s="5" t="s">
        <v>107</v>
      </c>
      <c r="F53" s="4">
        <v>52</v>
      </c>
      <c r="G53" s="5" t="s">
        <v>106</v>
      </c>
      <c r="H53" s="6">
        <v>123425248</v>
      </c>
    </row>
    <row r="54" spans="1:8" x14ac:dyDescent="0.25">
      <c r="A54" s="4">
        <v>53</v>
      </c>
      <c r="B54" s="5" t="s">
        <v>108</v>
      </c>
      <c r="C54" s="5" t="s">
        <v>109</v>
      </c>
      <c r="F54" s="4">
        <v>53</v>
      </c>
      <c r="G54" s="5" t="s">
        <v>108</v>
      </c>
      <c r="H54" s="6">
        <v>122891579</v>
      </c>
    </row>
    <row r="55" spans="1:8" x14ac:dyDescent="0.25">
      <c r="A55" s="4">
        <v>54</v>
      </c>
      <c r="B55" s="5" t="s">
        <v>110</v>
      </c>
      <c r="C55" s="5" t="s">
        <v>111</v>
      </c>
      <c r="F55" s="4">
        <v>54</v>
      </c>
      <c r="G55" s="5" t="s">
        <v>110</v>
      </c>
      <c r="H55" s="6">
        <v>120000000</v>
      </c>
    </row>
    <row r="56" spans="1:8" x14ac:dyDescent="0.25">
      <c r="A56" s="4">
        <v>55</v>
      </c>
      <c r="B56" s="5" t="s">
        <v>112</v>
      </c>
      <c r="C56" s="5" t="s">
        <v>113</v>
      </c>
      <c r="F56" s="4">
        <v>55</v>
      </c>
      <c r="G56" s="5" t="s">
        <v>112</v>
      </c>
      <c r="H56" s="6">
        <v>116712308</v>
      </c>
    </row>
    <row r="57" spans="1:8" x14ac:dyDescent="0.25">
      <c r="A57" s="4">
        <v>56</v>
      </c>
      <c r="B57" s="5" t="s">
        <v>114</v>
      </c>
      <c r="C57" s="5" t="s">
        <v>115</v>
      </c>
      <c r="F57" s="4">
        <v>56</v>
      </c>
      <c r="G57" s="5" t="s">
        <v>114</v>
      </c>
      <c r="H57" s="6">
        <v>116207782</v>
      </c>
    </row>
    <row r="58" spans="1:8" x14ac:dyDescent="0.25">
      <c r="A58" s="4">
        <v>57</v>
      </c>
      <c r="B58" s="5" t="s">
        <v>116</v>
      </c>
      <c r="C58" s="5" t="s">
        <v>117</v>
      </c>
      <c r="F58" s="4">
        <v>57</v>
      </c>
      <c r="G58" s="5" t="s">
        <v>116</v>
      </c>
      <c r="H58" s="6">
        <v>116026505</v>
      </c>
    </row>
    <row r="59" spans="1:8" x14ac:dyDescent="0.25">
      <c r="A59" s="4">
        <v>58</v>
      </c>
      <c r="B59" s="5" t="s">
        <v>118</v>
      </c>
      <c r="C59" s="5" t="s">
        <v>119</v>
      </c>
      <c r="F59" s="4">
        <v>58</v>
      </c>
      <c r="G59" s="5" t="s">
        <v>118</v>
      </c>
      <c r="H59" s="6">
        <v>115182449</v>
      </c>
    </row>
    <row r="60" spans="1:8" x14ac:dyDescent="0.25">
      <c r="A60" s="4">
        <v>59</v>
      </c>
      <c r="B60" s="5" t="s">
        <v>120</v>
      </c>
      <c r="C60" s="5" t="s">
        <v>121</v>
      </c>
      <c r="F60" s="4">
        <v>59</v>
      </c>
      <c r="G60" s="5" t="s">
        <v>120</v>
      </c>
      <c r="H60" s="6">
        <v>113238609</v>
      </c>
    </row>
    <row r="61" spans="1:8" x14ac:dyDescent="0.25">
      <c r="A61" s="4">
        <v>60</v>
      </c>
      <c r="B61" s="5" t="s">
        <v>122</v>
      </c>
      <c r="C61" s="5" t="s">
        <v>123</v>
      </c>
      <c r="F61" s="4">
        <v>60</v>
      </c>
      <c r="G61" s="5" t="s">
        <v>122</v>
      </c>
      <c r="H61" s="6">
        <v>111667050</v>
      </c>
    </row>
    <row r="62" spans="1:8" x14ac:dyDescent="0.25">
      <c r="A62" s="4">
        <v>61</v>
      </c>
      <c r="B62" s="5" t="s">
        <v>124</v>
      </c>
      <c r="C62" s="5" t="s">
        <v>125</v>
      </c>
      <c r="F62" s="4">
        <v>61</v>
      </c>
      <c r="G62" s="5" t="s">
        <v>124</v>
      </c>
      <c r="H62" s="6">
        <v>104938677</v>
      </c>
    </row>
    <row r="63" spans="1:8" x14ac:dyDescent="0.25">
      <c r="A63" s="4">
        <v>62</v>
      </c>
      <c r="B63" s="5" t="s">
        <v>126</v>
      </c>
      <c r="C63" s="5" t="s">
        <v>127</v>
      </c>
      <c r="F63" s="4">
        <v>62</v>
      </c>
      <c r="G63" s="5" t="s">
        <v>126</v>
      </c>
      <c r="H63" s="6">
        <v>101870231</v>
      </c>
    </row>
    <row r="64" spans="1:8" x14ac:dyDescent="0.25">
      <c r="A64" s="4">
        <v>63</v>
      </c>
      <c r="B64" s="5" t="s">
        <v>128</v>
      </c>
      <c r="C64" s="5" t="s">
        <v>129</v>
      </c>
      <c r="F64" s="4">
        <v>63</v>
      </c>
      <c r="G64" s="5" t="s">
        <v>128</v>
      </c>
      <c r="H64" s="6">
        <v>100294261</v>
      </c>
    </row>
    <row r="65" spans="1:8" x14ac:dyDescent="0.25">
      <c r="A65" s="4">
        <v>64</v>
      </c>
      <c r="B65" s="5" t="s">
        <v>130</v>
      </c>
      <c r="C65" s="5" t="s">
        <v>131</v>
      </c>
      <c r="F65" s="4">
        <v>64</v>
      </c>
      <c r="G65" s="5" t="s">
        <v>130</v>
      </c>
      <c r="H65" s="6">
        <v>97689408</v>
      </c>
    </row>
    <row r="66" spans="1:8" x14ac:dyDescent="0.25">
      <c r="A66" s="4">
        <v>65</v>
      </c>
      <c r="B66" s="5" t="s">
        <v>132</v>
      </c>
      <c r="C66" s="5" t="s">
        <v>133</v>
      </c>
      <c r="F66" s="4">
        <v>65</v>
      </c>
      <c r="G66" s="5" t="s">
        <v>132</v>
      </c>
      <c r="H66" s="6">
        <v>97398091</v>
      </c>
    </row>
    <row r="67" spans="1:8" x14ac:dyDescent="0.25">
      <c r="A67" s="4">
        <v>66</v>
      </c>
      <c r="B67" s="5" t="s">
        <v>134</v>
      </c>
      <c r="C67" s="5" t="s">
        <v>135</v>
      </c>
      <c r="F67" s="4">
        <v>66</v>
      </c>
      <c r="G67" s="5" t="s">
        <v>134</v>
      </c>
      <c r="H67" s="6">
        <v>92479345</v>
      </c>
    </row>
    <row r="68" spans="1:8" x14ac:dyDescent="0.25">
      <c r="A68" s="4">
        <v>67</v>
      </c>
      <c r="B68" s="5" t="s">
        <v>136</v>
      </c>
      <c r="C68" s="5" t="s">
        <v>137</v>
      </c>
      <c r="F68" s="4">
        <v>67</v>
      </c>
      <c r="G68" s="5" t="s">
        <v>136</v>
      </c>
      <c r="H68" s="6">
        <v>89586913</v>
      </c>
    </row>
    <row r="69" spans="1:8" x14ac:dyDescent="0.25">
      <c r="A69" s="4">
        <v>68</v>
      </c>
      <c r="B69" s="5" t="s">
        <v>138</v>
      </c>
      <c r="C69" s="5" t="s">
        <v>139</v>
      </c>
      <c r="F69" s="4">
        <v>68</v>
      </c>
      <c r="G69" s="5" t="s">
        <v>138</v>
      </c>
      <c r="H69" s="6">
        <v>87578176</v>
      </c>
    </row>
    <row r="70" spans="1:8" x14ac:dyDescent="0.25">
      <c r="A70" s="4">
        <v>69</v>
      </c>
      <c r="B70" s="5" t="s">
        <v>140</v>
      </c>
      <c r="C70" s="5" t="s">
        <v>141</v>
      </c>
      <c r="F70" s="4">
        <v>69</v>
      </c>
      <c r="G70" s="5" t="s">
        <v>140</v>
      </c>
      <c r="H70" s="6">
        <v>86932585</v>
      </c>
    </row>
    <row r="71" spans="1:8" x14ac:dyDescent="0.25">
      <c r="A71" s="4">
        <v>70</v>
      </c>
      <c r="B71" s="5" t="s">
        <v>142</v>
      </c>
      <c r="C71" s="5" t="s">
        <v>143</v>
      </c>
      <c r="F71" s="4">
        <v>70</v>
      </c>
      <c r="G71" s="5" t="s">
        <v>142</v>
      </c>
      <c r="H71" s="6">
        <v>82200000</v>
      </c>
    </row>
    <row r="72" spans="1:8" x14ac:dyDescent="0.25">
      <c r="A72" s="4">
        <v>71</v>
      </c>
      <c r="B72" s="5" t="s">
        <v>144</v>
      </c>
      <c r="C72" s="5" t="s">
        <v>145</v>
      </c>
      <c r="F72" s="4">
        <v>71</v>
      </c>
      <c r="G72" s="5" t="s">
        <v>144</v>
      </c>
      <c r="H72" s="6">
        <v>80847000</v>
      </c>
    </row>
    <row r="73" spans="1:8" x14ac:dyDescent="0.25">
      <c r="A73" s="4">
        <v>72</v>
      </c>
      <c r="B73" s="5" t="s">
        <v>146</v>
      </c>
      <c r="C73" s="5" t="s">
        <v>147</v>
      </c>
      <c r="F73" s="4">
        <v>72</v>
      </c>
      <c r="G73" s="5" t="s">
        <v>146</v>
      </c>
      <c r="H73" s="6">
        <v>80111645</v>
      </c>
    </row>
    <row r="74" spans="1:8" x14ac:dyDescent="0.25">
      <c r="A74" s="4">
        <v>73</v>
      </c>
      <c r="B74" s="5" t="s">
        <v>148</v>
      </c>
      <c r="C74" s="5" t="s">
        <v>149</v>
      </c>
      <c r="F74" s="4">
        <v>73</v>
      </c>
      <c r="G74" s="5" t="s">
        <v>148</v>
      </c>
      <c r="H74" s="6">
        <v>79518422</v>
      </c>
    </row>
    <row r="75" spans="1:8" x14ac:dyDescent="0.25">
      <c r="A75" s="4">
        <v>74</v>
      </c>
      <c r="B75" s="5" t="s">
        <v>150</v>
      </c>
      <c r="C75" s="5" t="s">
        <v>151</v>
      </c>
      <c r="F75" s="4">
        <v>74</v>
      </c>
      <c r="G75" s="5" t="s">
        <v>150</v>
      </c>
      <c r="H75" s="6">
        <v>74403865</v>
      </c>
    </row>
    <row r="76" spans="1:8" x14ac:dyDescent="0.25">
      <c r="A76" s="4">
        <v>75</v>
      </c>
      <c r="B76" s="5" t="s">
        <v>152</v>
      </c>
      <c r="C76" s="5" t="s">
        <v>153</v>
      </c>
      <c r="F76" s="4">
        <v>75</v>
      </c>
      <c r="G76" s="5" t="s">
        <v>152</v>
      </c>
      <c r="H76" s="6">
        <v>72884710</v>
      </c>
    </row>
    <row r="77" spans="1:8" x14ac:dyDescent="0.25">
      <c r="A77" s="4">
        <v>76</v>
      </c>
      <c r="B77" s="5" t="s">
        <v>154</v>
      </c>
      <c r="C77" s="5" t="s">
        <v>155</v>
      </c>
      <c r="F77" s="4">
        <v>76</v>
      </c>
      <c r="G77" s="5" t="s">
        <v>154</v>
      </c>
      <c r="H77" s="6">
        <v>69888762</v>
      </c>
    </row>
    <row r="78" spans="1:8" x14ac:dyDescent="0.25">
      <c r="A78" s="4">
        <v>77</v>
      </c>
      <c r="B78" s="5" t="s">
        <v>156</v>
      </c>
      <c r="C78" s="5" t="s">
        <v>157</v>
      </c>
      <c r="F78" s="4">
        <v>77</v>
      </c>
      <c r="G78" s="5" t="s">
        <v>156</v>
      </c>
      <c r="H78" s="6">
        <v>69093291</v>
      </c>
    </row>
    <row r="79" spans="1:8" x14ac:dyDescent="0.25">
      <c r="A79" s="4">
        <v>78</v>
      </c>
      <c r="B79" s="5" t="s">
        <v>158</v>
      </c>
      <c r="C79" s="5" t="s">
        <v>159</v>
      </c>
      <c r="F79" s="4">
        <v>78</v>
      </c>
      <c r="G79" s="5" t="s">
        <v>158</v>
      </c>
      <c r="H79" s="6">
        <v>68814000</v>
      </c>
    </row>
    <row r="80" spans="1:8" x14ac:dyDescent="0.25">
      <c r="A80" s="4">
        <v>79</v>
      </c>
      <c r="B80" s="5" t="s">
        <v>160</v>
      </c>
      <c r="C80" s="5" t="s">
        <v>161</v>
      </c>
      <c r="F80" s="4">
        <v>79</v>
      </c>
      <c r="G80" s="5" t="s">
        <v>160</v>
      </c>
      <c r="H80" s="6">
        <v>68757028</v>
      </c>
    </row>
    <row r="81" spans="1:8" x14ac:dyDescent="0.25">
      <c r="A81" s="4">
        <v>80</v>
      </c>
      <c r="B81" s="5" t="s">
        <v>162</v>
      </c>
      <c r="C81" s="5" t="s">
        <v>163</v>
      </c>
      <c r="F81" s="4">
        <v>80</v>
      </c>
      <c r="G81" s="5" t="s">
        <v>162</v>
      </c>
      <c r="H81" s="6">
        <v>68489752</v>
      </c>
    </row>
    <row r="82" spans="1:8" x14ac:dyDescent="0.25">
      <c r="A82" s="4">
        <v>81</v>
      </c>
      <c r="B82" s="5" t="s">
        <v>164</v>
      </c>
      <c r="C82" s="5" t="s">
        <v>165</v>
      </c>
      <c r="F82" s="4">
        <v>81</v>
      </c>
      <c r="G82" s="5" t="s">
        <v>164</v>
      </c>
      <c r="H82" s="6">
        <v>63816297</v>
      </c>
    </row>
    <row r="83" spans="1:8" x14ac:dyDescent="0.25">
      <c r="A83" s="4">
        <v>82</v>
      </c>
      <c r="B83" s="5" t="s">
        <v>166</v>
      </c>
      <c r="C83" s="5" t="s">
        <v>167</v>
      </c>
      <c r="F83" s="4">
        <v>82</v>
      </c>
      <c r="G83" s="5" t="s">
        <v>166</v>
      </c>
      <c r="H83" s="6">
        <v>63188840</v>
      </c>
    </row>
    <row r="84" spans="1:8" x14ac:dyDescent="0.25">
      <c r="A84" s="4">
        <v>83</v>
      </c>
      <c r="B84" s="5" t="s">
        <v>168</v>
      </c>
      <c r="C84" s="5" t="s">
        <v>169</v>
      </c>
      <c r="F84" s="4">
        <v>83</v>
      </c>
      <c r="G84" s="5" t="s">
        <v>168</v>
      </c>
      <c r="H84" s="6">
        <v>63073301</v>
      </c>
    </row>
    <row r="85" spans="1:8" x14ac:dyDescent="0.25">
      <c r="A85" s="4">
        <v>84</v>
      </c>
      <c r="B85" s="5" t="s">
        <v>170</v>
      </c>
      <c r="C85" s="5" t="s">
        <v>171</v>
      </c>
      <c r="F85" s="4">
        <v>84</v>
      </c>
      <c r="G85" s="5" t="s">
        <v>170</v>
      </c>
      <c r="H85" s="6">
        <v>62000000</v>
      </c>
    </row>
    <row r="86" spans="1:8" x14ac:dyDescent="0.25">
      <c r="A86" s="4">
        <v>85</v>
      </c>
      <c r="B86" s="5" t="s">
        <v>172</v>
      </c>
      <c r="C86" s="5" t="s">
        <v>173</v>
      </c>
      <c r="F86" s="4">
        <v>85</v>
      </c>
      <c r="G86" s="5" t="s">
        <v>172</v>
      </c>
      <c r="H86" s="6">
        <v>61743843</v>
      </c>
    </row>
    <row r="87" spans="1:8" x14ac:dyDescent="0.25">
      <c r="A87" s="4">
        <v>86</v>
      </c>
      <c r="B87" s="5" t="s">
        <v>174</v>
      </c>
      <c r="C87" s="5" t="s">
        <v>175</v>
      </c>
      <c r="F87" s="4">
        <v>86</v>
      </c>
      <c r="G87" s="5" t="s">
        <v>174</v>
      </c>
      <c r="H87" s="6">
        <v>61253634</v>
      </c>
    </row>
    <row r="88" spans="1:8" x14ac:dyDescent="0.25">
      <c r="A88" s="4">
        <v>87</v>
      </c>
      <c r="B88" s="5" t="s">
        <v>176</v>
      </c>
      <c r="C88" s="5" t="s">
        <v>177</v>
      </c>
      <c r="F88" s="4">
        <v>87</v>
      </c>
      <c r="G88" s="5" t="s">
        <v>176</v>
      </c>
      <c r="H88" s="6">
        <v>59261385</v>
      </c>
    </row>
    <row r="89" spans="1:8" x14ac:dyDescent="0.25">
      <c r="A89" s="4">
        <v>88</v>
      </c>
      <c r="B89" s="5" t="s">
        <v>178</v>
      </c>
      <c r="C89" s="5" t="s">
        <v>179</v>
      </c>
      <c r="F89" s="4">
        <v>88</v>
      </c>
      <c r="G89" s="5" t="s">
        <v>178</v>
      </c>
      <c r="H89" s="6">
        <v>59018909</v>
      </c>
    </row>
    <row r="90" spans="1:8" x14ac:dyDescent="0.25">
      <c r="A90" s="4">
        <v>89</v>
      </c>
      <c r="B90" s="5" t="s">
        <v>180</v>
      </c>
      <c r="C90" s="5" t="s">
        <v>181</v>
      </c>
      <c r="F90" s="4">
        <v>89</v>
      </c>
      <c r="G90" s="5" t="s">
        <v>180</v>
      </c>
      <c r="H90" s="6">
        <v>56428415</v>
      </c>
    </row>
    <row r="91" spans="1:8" x14ac:dyDescent="0.25">
      <c r="A91" s="4">
        <v>90</v>
      </c>
      <c r="B91" s="5" t="s">
        <v>182</v>
      </c>
      <c r="C91" s="5" t="s">
        <v>183</v>
      </c>
      <c r="F91" s="4">
        <v>90</v>
      </c>
      <c r="G91" s="5" t="s">
        <v>182</v>
      </c>
      <c r="H91" s="6">
        <v>56320000</v>
      </c>
    </row>
    <row r="92" spans="1:8" x14ac:dyDescent="0.25">
      <c r="A92" s="4">
        <v>91</v>
      </c>
      <c r="B92" s="5" t="s">
        <v>184</v>
      </c>
      <c r="C92" s="5" t="s">
        <v>185</v>
      </c>
      <c r="F92" s="4">
        <v>91</v>
      </c>
      <c r="G92" s="5" t="s">
        <v>184</v>
      </c>
      <c r="H92" s="6">
        <v>56252995</v>
      </c>
    </row>
    <row r="93" spans="1:8" x14ac:dyDescent="0.25">
      <c r="A93" s="4">
        <v>92</v>
      </c>
      <c r="B93" s="5" t="s">
        <v>186</v>
      </c>
      <c r="C93" s="5" t="s">
        <v>187</v>
      </c>
      <c r="F93" s="4">
        <v>92</v>
      </c>
      <c r="G93" s="5" t="s">
        <v>186</v>
      </c>
      <c r="H93" s="6">
        <v>55898920</v>
      </c>
    </row>
    <row r="94" spans="1:8" x14ac:dyDescent="0.25">
      <c r="A94" s="4">
        <v>93</v>
      </c>
      <c r="B94" s="5" t="s">
        <v>188</v>
      </c>
      <c r="C94" s="5" t="s">
        <v>189</v>
      </c>
      <c r="F94" s="4">
        <v>93</v>
      </c>
      <c r="G94" s="5" t="s">
        <v>188</v>
      </c>
      <c r="H94" s="6">
        <v>54925691</v>
      </c>
    </row>
    <row r="95" spans="1:8" x14ac:dyDescent="0.25">
      <c r="A95" s="4">
        <v>94</v>
      </c>
      <c r="B95" s="5" t="s">
        <v>190</v>
      </c>
      <c r="C95" s="5" t="s">
        <v>191</v>
      </c>
      <c r="F95" s="4">
        <v>94</v>
      </c>
      <c r="G95" s="5" t="s">
        <v>190</v>
      </c>
      <c r="H95" s="6">
        <v>54635500</v>
      </c>
    </row>
    <row r="96" spans="1:8" x14ac:dyDescent="0.25">
      <c r="A96" s="4">
        <v>95</v>
      </c>
      <c r="B96" s="5" t="s">
        <v>192</v>
      </c>
      <c r="C96" s="5" t="s">
        <v>193</v>
      </c>
      <c r="F96" s="4">
        <v>95</v>
      </c>
      <c r="G96" s="5" t="s">
        <v>192</v>
      </c>
      <c r="H96" s="6">
        <v>54372200</v>
      </c>
    </row>
    <row r="97" spans="1:8" x14ac:dyDescent="0.25">
      <c r="A97" s="4">
        <v>96</v>
      </c>
      <c r="B97" s="5" t="s">
        <v>194</v>
      </c>
      <c r="C97" s="5" t="s">
        <v>195</v>
      </c>
      <c r="F97" s="4">
        <v>96</v>
      </c>
      <c r="G97" s="5" t="s">
        <v>194</v>
      </c>
      <c r="H97" s="6">
        <v>50102774</v>
      </c>
    </row>
    <row r="98" spans="1:8" x14ac:dyDescent="0.25">
      <c r="A98" s="4">
        <v>97</v>
      </c>
      <c r="B98" s="5" t="s">
        <v>196</v>
      </c>
      <c r="C98" s="5" t="s">
        <v>197</v>
      </c>
      <c r="F98" s="4">
        <v>97</v>
      </c>
      <c r="G98" s="5" t="s">
        <v>196</v>
      </c>
      <c r="H98" s="6">
        <v>50056343</v>
      </c>
    </row>
    <row r="99" spans="1:8" x14ac:dyDescent="0.25">
      <c r="A99" s="4">
        <v>98</v>
      </c>
      <c r="B99" s="5" t="s">
        <v>198</v>
      </c>
      <c r="C99" s="5" t="s">
        <v>199</v>
      </c>
      <c r="F99" s="4">
        <v>98</v>
      </c>
      <c r="G99" s="5" t="s">
        <v>198</v>
      </c>
      <c r="H99" s="6">
        <v>49664046</v>
      </c>
    </row>
    <row r="100" spans="1:8" x14ac:dyDescent="0.25">
      <c r="A100" s="4">
        <v>99</v>
      </c>
      <c r="B100" s="5" t="s">
        <v>200</v>
      </c>
      <c r="C100" s="5" t="s">
        <v>201</v>
      </c>
      <c r="F100" s="4">
        <v>99</v>
      </c>
      <c r="G100" s="5" t="s">
        <v>200</v>
      </c>
      <c r="H100" s="6">
        <v>49648675</v>
      </c>
    </row>
    <row r="101" spans="1:8" x14ac:dyDescent="0.25">
      <c r="A101" s="4">
        <v>100</v>
      </c>
      <c r="B101" s="5" t="s">
        <v>202</v>
      </c>
      <c r="C101" s="5" t="s">
        <v>203</v>
      </c>
      <c r="F101" s="4">
        <v>100</v>
      </c>
      <c r="G101" s="5" t="s">
        <v>202</v>
      </c>
      <c r="H101" s="6">
        <v>48843552</v>
      </c>
    </row>
    <row r="102" spans="1:8" x14ac:dyDescent="0.25">
      <c r="A102" s="4">
        <v>101</v>
      </c>
      <c r="B102" s="5" t="s">
        <v>204</v>
      </c>
      <c r="C102" s="5" t="s">
        <v>205</v>
      </c>
      <c r="F102" s="4">
        <v>101</v>
      </c>
      <c r="G102" s="5" t="s">
        <v>204</v>
      </c>
      <c r="H102" s="6">
        <v>47000000</v>
      </c>
    </row>
    <row r="103" spans="1:8" x14ac:dyDescent="0.25">
      <c r="A103" s="4">
        <v>102</v>
      </c>
      <c r="B103" s="5" t="s">
        <v>206</v>
      </c>
      <c r="C103" s="5" t="s">
        <v>207</v>
      </c>
      <c r="F103" s="4">
        <v>102</v>
      </c>
      <c r="G103" s="5" t="s">
        <v>206</v>
      </c>
      <c r="H103" s="6">
        <v>46972475</v>
      </c>
    </row>
    <row r="104" spans="1:8" x14ac:dyDescent="0.25">
      <c r="A104" s="4">
        <v>103</v>
      </c>
      <c r="B104" s="5" t="s">
        <v>208</v>
      </c>
      <c r="C104" s="5" t="s">
        <v>209</v>
      </c>
      <c r="F104" s="4">
        <v>103</v>
      </c>
      <c r="G104" s="5" t="s">
        <v>208</v>
      </c>
      <c r="H104" s="6">
        <v>46860000</v>
      </c>
    </row>
    <row r="105" spans="1:8" x14ac:dyDescent="0.25">
      <c r="A105" s="4">
        <v>104</v>
      </c>
      <c r="B105" s="5" t="s">
        <v>210</v>
      </c>
      <c r="C105" s="5" t="s">
        <v>211</v>
      </c>
      <c r="F105" s="4">
        <v>104</v>
      </c>
      <c r="G105" s="5" t="s">
        <v>210</v>
      </c>
      <c r="H105" s="6">
        <v>46516041</v>
      </c>
    </row>
    <row r="106" spans="1:8" x14ac:dyDescent="0.25">
      <c r="A106" s="4">
        <v>105</v>
      </c>
      <c r="B106" s="5" t="s">
        <v>212</v>
      </c>
      <c r="C106" s="5" t="s">
        <v>213</v>
      </c>
      <c r="F106" s="4">
        <v>105</v>
      </c>
      <c r="G106" s="5" t="s">
        <v>212</v>
      </c>
      <c r="H106" s="6">
        <v>45951482</v>
      </c>
    </row>
    <row r="107" spans="1:8" x14ac:dyDescent="0.25">
      <c r="A107" s="4">
        <v>106</v>
      </c>
      <c r="B107" s="5" t="s">
        <v>214</v>
      </c>
      <c r="C107" s="5" t="s">
        <v>215</v>
      </c>
      <c r="F107" s="4">
        <v>106</v>
      </c>
      <c r="G107" s="5" t="s">
        <v>214</v>
      </c>
      <c r="H107" s="6">
        <v>45572586</v>
      </c>
    </row>
    <row r="108" spans="1:8" x14ac:dyDescent="0.25">
      <c r="A108" s="4">
        <v>107</v>
      </c>
      <c r="B108" s="5" t="s">
        <v>216</v>
      </c>
      <c r="C108" s="5" t="s">
        <v>217</v>
      </c>
      <c r="F108" s="4">
        <v>107</v>
      </c>
      <c r="G108" s="5" t="s">
        <v>216</v>
      </c>
      <c r="H108" s="6">
        <v>44417921</v>
      </c>
    </row>
    <row r="109" spans="1:8" x14ac:dyDescent="0.25">
      <c r="A109" s="4">
        <v>108</v>
      </c>
      <c r="B109" s="5" t="s">
        <v>218</v>
      </c>
      <c r="C109" s="5" t="s">
        <v>219</v>
      </c>
      <c r="F109" s="4">
        <v>108</v>
      </c>
      <c r="G109" s="5" t="s">
        <v>218</v>
      </c>
      <c r="H109" s="6">
        <v>43907475</v>
      </c>
    </row>
    <row r="110" spans="1:8" x14ac:dyDescent="0.25">
      <c r="A110" s="4">
        <v>109</v>
      </c>
      <c r="B110" s="5" t="s">
        <v>220</v>
      </c>
      <c r="C110" s="5" t="s">
        <v>221</v>
      </c>
      <c r="F110" s="4">
        <v>109</v>
      </c>
      <c r="G110" s="5" t="s">
        <v>220</v>
      </c>
      <c r="H110" s="6">
        <v>43863369</v>
      </c>
    </row>
    <row r="111" spans="1:8" x14ac:dyDescent="0.25">
      <c r="A111" s="4">
        <v>110</v>
      </c>
      <c r="B111" s="5" t="s">
        <v>222</v>
      </c>
      <c r="C111" s="5" t="s">
        <v>223</v>
      </c>
      <c r="F111" s="4">
        <v>110</v>
      </c>
      <c r="G111" s="5" t="s">
        <v>222</v>
      </c>
      <c r="H111" s="6">
        <v>43080466</v>
      </c>
    </row>
    <row r="112" spans="1:8" x14ac:dyDescent="0.25">
      <c r="A112" s="4">
        <v>111</v>
      </c>
      <c r="B112" s="5" t="s">
        <v>224</v>
      </c>
      <c r="C112" s="5" t="s">
        <v>225</v>
      </c>
      <c r="F112" s="4">
        <v>111</v>
      </c>
      <c r="G112" s="5" t="s">
        <v>224</v>
      </c>
      <c r="H112" s="6">
        <v>42701263</v>
      </c>
    </row>
    <row r="113" spans="1:8" x14ac:dyDescent="0.25">
      <c r="A113" s="4">
        <v>112</v>
      </c>
      <c r="B113" s="5" t="s">
        <v>226</v>
      </c>
      <c r="C113" s="5" t="s">
        <v>227</v>
      </c>
      <c r="F113" s="4">
        <v>112</v>
      </c>
      <c r="G113" s="5" t="s">
        <v>226</v>
      </c>
      <c r="H113" s="6">
        <v>42428041</v>
      </c>
    </row>
    <row r="114" spans="1:8" x14ac:dyDescent="0.25">
      <c r="A114" s="4">
        <v>113</v>
      </c>
      <c r="B114" s="5" t="s">
        <v>228</v>
      </c>
      <c r="C114" s="5" t="s">
        <v>229</v>
      </c>
      <c r="F114" s="4">
        <v>113</v>
      </c>
      <c r="G114" s="5" t="s">
        <v>228</v>
      </c>
      <c r="H114" s="6">
        <v>42274924</v>
      </c>
    </row>
    <row r="115" spans="1:8" x14ac:dyDescent="0.25">
      <c r="A115" s="4">
        <v>114</v>
      </c>
      <c r="B115" s="5" t="s">
        <v>230</v>
      </c>
      <c r="C115" s="5" t="s">
        <v>231</v>
      </c>
      <c r="F115" s="4">
        <v>114</v>
      </c>
      <c r="G115" s="5" t="s">
        <v>230</v>
      </c>
      <c r="H115" s="6">
        <v>42234716</v>
      </c>
    </row>
    <row r="116" spans="1:8" x14ac:dyDescent="0.25">
      <c r="A116" s="4">
        <v>115</v>
      </c>
      <c r="B116" s="5" t="s">
        <v>232</v>
      </c>
      <c r="C116" s="5" t="s">
        <v>233</v>
      </c>
      <c r="F116" s="4">
        <v>115</v>
      </c>
      <c r="G116" s="5" t="s">
        <v>232</v>
      </c>
      <c r="H116" s="6">
        <v>41746019</v>
      </c>
    </row>
    <row r="117" spans="1:8" x14ac:dyDescent="0.25">
      <c r="A117" s="4">
        <v>116</v>
      </c>
      <c r="B117" s="5" t="s">
        <v>234</v>
      </c>
      <c r="C117" s="5" t="s">
        <v>235</v>
      </c>
      <c r="F117" s="4">
        <v>116</v>
      </c>
      <c r="G117" s="5" t="s">
        <v>234</v>
      </c>
      <c r="H117" s="6">
        <v>41528979</v>
      </c>
    </row>
    <row r="118" spans="1:8" x14ac:dyDescent="0.25">
      <c r="A118" s="4">
        <v>117</v>
      </c>
      <c r="B118" s="5" t="s">
        <v>236</v>
      </c>
      <c r="C118" s="5" t="s">
        <v>237</v>
      </c>
      <c r="F118" s="4">
        <v>117</v>
      </c>
      <c r="G118" s="5" t="s">
        <v>236</v>
      </c>
      <c r="H118" s="6">
        <v>41041427</v>
      </c>
    </row>
    <row r="119" spans="1:8" x14ac:dyDescent="0.25">
      <c r="A119" s="4">
        <v>118</v>
      </c>
      <c r="B119" s="5" t="s">
        <v>238</v>
      </c>
      <c r="C119" s="5" t="s">
        <v>239</v>
      </c>
      <c r="F119" s="4">
        <v>118</v>
      </c>
      <c r="G119" s="5" t="s">
        <v>238</v>
      </c>
      <c r="H119" s="6">
        <v>40781208</v>
      </c>
    </row>
    <row r="120" spans="1:8" x14ac:dyDescent="0.25">
      <c r="A120" s="4">
        <v>119</v>
      </c>
      <c r="B120" s="5" t="s">
        <v>240</v>
      </c>
      <c r="C120" s="5" t="s">
        <v>241</v>
      </c>
      <c r="F120" s="4">
        <v>119</v>
      </c>
      <c r="G120" s="5" t="s">
        <v>240</v>
      </c>
      <c r="H120" s="6">
        <v>40617000</v>
      </c>
    </row>
    <row r="121" spans="1:8" x14ac:dyDescent="0.25">
      <c r="A121" s="4">
        <v>120</v>
      </c>
      <c r="B121" s="5" t="s">
        <v>242</v>
      </c>
      <c r="C121" s="5" t="s">
        <v>243</v>
      </c>
      <c r="F121" s="4">
        <v>120</v>
      </c>
      <c r="G121" s="5" t="s">
        <v>242</v>
      </c>
      <c r="H121" s="6">
        <v>40488827</v>
      </c>
    </row>
    <row r="122" spans="1:8" x14ac:dyDescent="0.25">
      <c r="A122" s="4">
        <v>121</v>
      </c>
      <c r="B122" s="5" t="s">
        <v>244</v>
      </c>
      <c r="C122" s="5" t="s">
        <v>245</v>
      </c>
      <c r="F122" s="4">
        <v>121</v>
      </c>
      <c r="G122" s="5" t="s">
        <v>244</v>
      </c>
      <c r="H122" s="6">
        <v>40002000</v>
      </c>
    </row>
    <row r="123" spans="1:8" x14ac:dyDescent="0.25">
      <c r="A123" s="4">
        <v>122</v>
      </c>
      <c r="B123" s="5" t="s">
        <v>246</v>
      </c>
      <c r="C123" s="5" t="s">
        <v>247</v>
      </c>
      <c r="F123" s="4">
        <v>122</v>
      </c>
      <c r="G123" s="5" t="s">
        <v>246</v>
      </c>
      <c r="H123" s="6">
        <v>39384853</v>
      </c>
    </row>
    <row r="124" spans="1:8" x14ac:dyDescent="0.25">
      <c r="A124" s="4">
        <v>123</v>
      </c>
      <c r="B124" s="5" t="s">
        <v>248</v>
      </c>
      <c r="C124" s="5" t="s">
        <v>249</v>
      </c>
      <c r="F124" s="4">
        <v>123</v>
      </c>
      <c r="G124" s="5" t="s">
        <v>248</v>
      </c>
      <c r="H124" s="6">
        <v>39152747</v>
      </c>
    </row>
    <row r="125" spans="1:8" x14ac:dyDescent="0.25">
      <c r="A125" s="4">
        <v>124</v>
      </c>
      <c r="B125" s="5" t="s">
        <v>250</v>
      </c>
      <c r="C125" s="5" t="s">
        <v>251</v>
      </c>
      <c r="F125" s="4">
        <v>124</v>
      </c>
      <c r="G125" s="5" t="s">
        <v>250</v>
      </c>
      <c r="H125" s="6">
        <v>38833000</v>
      </c>
    </row>
    <row r="126" spans="1:8" x14ac:dyDescent="0.25">
      <c r="A126" s="4">
        <v>125</v>
      </c>
      <c r="B126" s="5" t="s">
        <v>252</v>
      </c>
      <c r="C126" s="5" t="s">
        <v>253</v>
      </c>
      <c r="F126" s="4">
        <v>125</v>
      </c>
      <c r="G126" s="5" t="s">
        <v>252</v>
      </c>
      <c r="H126" s="6">
        <v>38345567</v>
      </c>
    </row>
    <row r="127" spans="1:8" x14ac:dyDescent="0.25">
      <c r="A127" s="4">
        <v>126</v>
      </c>
      <c r="B127" s="5" t="s">
        <v>254</v>
      </c>
      <c r="C127" s="5" t="s">
        <v>255</v>
      </c>
      <c r="F127" s="4">
        <v>126</v>
      </c>
      <c r="G127" s="5" t="s">
        <v>254</v>
      </c>
      <c r="H127" s="6">
        <v>37797313</v>
      </c>
    </row>
    <row r="128" spans="1:8" x14ac:dyDescent="0.25">
      <c r="A128" s="4">
        <v>127</v>
      </c>
      <c r="B128" s="5" t="s">
        <v>256</v>
      </c>
      <c r="C128" s="5" t="s">
        <v>257</v>
      </c>
      <c r="F128" s="4">
        <v>127</v>
      </c>
      <c r="G128" s="5" t="s">
        <v>256</v>
      </c>
      <c r="H128" s="6">
        <v>37702461</v>
      </c>
    </row>
    <row r="129" spans="1:8" x14ac:dyDescent="0.25">
      <c r="A129" s="4">
        <v>128</v>
      </c>
      <c r="B129" s="5" t="s">
        <v>258</v>
      </c>
      <c r="C129" s="5" t="s">
        <v>259</v>
      </c>
      <c r="F129" s="4">
        <v>128</v>
      </c>
      <c r="G129" s="5" t="s">
        <v>258</v>
      </c>
      <c r="H129" s="6">
        <v>37422461</v>
      </c>
    </row>
    <row r="130" spans="1:8" x14ac:dyDescent="0.25">
      <c r="A130" s="4">
        <v>129</v>
      </c>
      <c r="B130" s="5" t="s">
        <v>260</v>
      </c>
      <c r="C130" s="5" t="s">
        <v>261</v>
      </c>
      <c r="F130" s="4">
        <v>129</v>
      </c>
      <c r="G130" s="5" t="s">
        <v>260</v>
      </c>
      <c r="H130" s="6">
        <v>37216090</v>
      </c>
    </row>
    <row r="131" spans="1:8" x14ac:dyDescent="0.25">
      <c r="A131" s="4">
        <v>130</v>
      </c>
      <c r="B131" s="5" t="s">
        <v>262</v>
      </c>
      <c r="C131" s="5" t="s">
        <v>263</v>
      </c>
      <c r="F131" s="4">
        <v>130</v>
      </c>
      <c r="G131" s="5" t="s">
        <v>262</v>
      </c>
      <c r="H131" s="6">
        <v>36638748</v>
      </c>
    </row>
    <row r="132" spans="1:8" x14ac:dyDescent="0.25">
      <c r="A132" s="4">
        <v>131</v>
      </c>
      <c r="B132" s="5" t="s">
        <v>264</v>
      </c>
      <c r="C132" s="5" t="s">
        <v>265</v>
      </c>
      <c r="F132" s="4">
        <v>131</v>
      </c>
      <c r="G132" s="5" t="s">
        <v>264</v>
      </c>
      <c r="H132" s="6">
        <v>36591404</v>
      </c>
    </row>
    <row r="133" spans="1:8" x14ac:dyDescent="0.25">
      <c r="A133" s="4">
        <v>132</v>
      </c>
      <c r="B133" s="5" t="s">
        <v>266</v>
      </c>
      <c r="C133" s="5" t="s">
        <v>267</v>
      </c>
      <c r="F133" s="4">
        <v>132</v>
      </c>
      <c r="G133" s="5" t="s">
        <v>266</v>
      </c>
      <c r="H133" s="6">
        <v>36419703</v>
      </c>
    </row>
    <row r="134" spans="1:8" x14ac:dyDescent="0.25">
      <c r="A134" s="4">
        <v>133</v>
      </c>
      <c r="B134" s="5" t="s">
        <v>268</v>
      </c>
      <c r="C134" s="5" t="s">
        <v>269</v>
      </c>
      <c r="F134" s="4">
        <v>133</v>
      </c>
      <c r="G134" s="5" t="s">
        <v>268</v>
      </c>
      <c r="H134" s="6">
        <v>36363525</v>
      </c>
    </row>
    <row r="135" spans="1:8" x14ac:dyDescent="0.25">
      <c r="A135" s="4">
        <v>134</v>
      </c>
      <c r="B135" s="5" t="s">
        <v>270</v>
      </c>
      <c r="C135" s="5" t="s">
        <v>271</v>
      </c>
      <c r="F135" s="4">
        <v>134</v>
      </c>
      <c r="G135" s="5" t="s">
        <v>270</v>
      </c>
      <c r="H135" s="6">
        <v>36110851</v>
      </c>
    </row>
    <row r="136" spans="1:8" x14ac:dyDescent="0.25">
      <c r="A136" s="4">
        <v>135</v>
      </c>
      <c r="B136" s="5" t="s">
        <v>272</v>
      </c>
      <c r="C136" s="5" t="s">
        <v>273</v>
      </c>
      <c r="F136" s="4">
        <v>135</v>
      </c>
      <c r="G136" s="5" t="s">
        <v>272</v>
      </c>
      <c r="H136" s="6">
        <v>36049766</v>
      </c>
    </row>
    <row r="137" spans="1:8" x14ac:dyDescent="0.25">
      <c r="A137" s="4">
        <v>136</v>
      </c>
      <c r="B137" s="5" t="s">
        <v>274</v>
      </c>
      <c r="C137" s="5" t="s">
        <v>275</v>
      </c>
      <c r="F137" s="4">
        <v>136</v>
      </c>
      <c r="G137" s="5" t="s">
        <v>274</v>
      </c>
      <c r="H137" s="6">
        <v>35516883</v>
      </c>
    </row>
    <row r="138" spans="1:8" x14ac:dyDescent="0.25">
      <c r="A138" s="4">
        <v>137</v>
      </c>
      <c r="B138" s="5" t="s">
        <v>276</v>
      </c>
      <c r="C138" s="5" t="s">
        <v>277</v>
      </c>
      <c r="F138" s="4">
        <v>137</v>
      </c>
      <c r="G138" s="5" t="s">
        <v>276</v>
      </c>
      <c r="H138" s="6">
        <v>35335306</v>
      </c>
    </row>
    <row r="139" spans="1:8" x14ac:dyDescent="0.25">
      <c r="A139" s="4">
        <v>138</v>
      </c>
      <c r="B139" s="5" t="s">
        <v>278</v>
      </c>
      <c r="C139" s="5" t="s">
        <v>279</v>
      </c>
      <c r="F139" s="4">
        <v>138</v>
      </c>
      <c r="G139" s="5" t="s">
        <v>278</v>
      </c>
      <c r="H139" s="6">
        <v>35240462</v>
      </c>
    </row>
    <row r="140" spans="1:8" x14ac:dyDescent="0.25">
      <c r="A140" s="4">
        <v>139</v>
      </c>
      <c r="B140" s="5" t="s">
        <v>280</v>
      </c>
      <c r="C140" s="5" t="s">
        <v>281</v>
      </c>
      <c r="F140" s="4">
        <v>139</v>
      </c>
      <c r="G140" s="5" t="s">
        <v>280</v>
      </c>
      <c r="H140" s="6">
        <v>34825262</v>
      </c>
    </row>
    <row r="141" spans="1:8" x14ac:dyDescent="0.25">
      <c r="A141" s="4">
        <v>140</v>
      </c>
      <c r="B141" s="5" t="s">
        <v>282</v>
      </c>
      <c r="C141" s="5" t="s">
        <v>283</v>
      </c>
      <c r="F141" s="4">
        <v>140</v>
      </c>
      <c r="G141" s="5" t="s">
        <v>282</v>
      </c>
      <c r="H141" s="6">
        <v>34800405</v>
      </c>
    </row>
    <row r="142" spans="1:8" x14ac:dyDescent="0.25">
      <c r="A142" s="4">
        <v>141</v>
      </c>
      <c r="B142" s="5" t="s">
        <v>284</v>
      </c>
      <c r="C142" s="5" t="s">
        <v>285</v>
      </c>
      <c r="F142" s="4">
        <v>141</v>
      </c>
      <c r="G142" s="5" t="s">
        <v>284</v>
      </c>
      <c r="H142" s="6">
        <v>34288445</v>
      </c>
    </row>
    <row r="143" spans="1:8" x14ac:dyDescent="0.25">
      <c r="A143" s="4">
        <v>142</v>
      </c>
      <c r="B143" s="5" t="s">
        <v>286</v>
      </c>
      <c r="C143" s="5" t="s">
        <v>287</v>
      </c>
      <c r="F143" s="4">
        <v>142</v>
      </c>
      <c r="G143" s="5" t="s">
        <v>286</v>
      </c>
      <c r="H143" s="6">
        <v>34205098</v>
      </c>
    </row>
    <row r="144" spans="1:8" x14ac:dyDescent="0.25">
      <c r="A144" s="4">
        <v>143</v>
      </c>
      <c r="B144" s="5" t="s">
        <v>288</v>
      </c>
      <c r="C144" s="5" t="s">
        <v>289</v>
      </c>
      <c r="F144" s="4">
        <v>143</v>
      </c>
      <c r="G144" s="5" t="s">
        <v>288</v>
      </c>
      <c r="H144" s="6">
        <v>34160000</v>
      </c>
    </row>
    <row r="145" spans="1:8" x14ac:dyDescent="0.25">
      <c r="A145" s="4">
        <v>144</v>
      </c>
      <c r="B145" s="5" t="s">
        <v>290</v>
      </c>
      <c r="C145" s="5" t="s">
        <v>291</v>
      </c>
      <c r="F145" s="4">
        <v>144</v>
      </c>
      <c r="G145" s="5" t="s">
        <v>290</v>
      </c>
      <c r="H145" s="6">
        <v>33962367</v>
      </c>
    </row>
    <row r="146" spans="1:8" x14ac:dyDescent="0.25">
      <c r="A146" s="4">
        <v>145</v>
      </c>
      <c r="B146" s="5" t="s">
        <v>292</v>
      </c>
      <c r="C146" s="5" t="s">
        <v>293</v>
      </c>
      <c r="F146" s="4">
        <v>145</v>
      </c>
      <c r="G146" s="5" t="s">
        <v>292</v>
      </c>
      <c r="H146" s="6">
        <v>33915444</v>
      </c>
    </row>
    <row r="147" spans="1:8" x14ac:dyDescent="0.25">
      <c r="A147" s="4">
        <v>146</v>
      </c>
      <c r="B147" s="5" t="s">
        <v>294</v>
      </c>
      <c r="C147" s="5" t="s">
        <v>295</v>
      </c>
      <c r="F147" s="4">
        <v>146</v>
      </c>
      <c r="G147" s="5" t="s">
        <v>294</v>
      </c>
      <c r="H147" s="6">
        <v>33894032</v>
      </c>
    </row>
    <row r="148" spans="1:8" x14ac:dyDescent="0.25">
      <c r="A148" s="4">
        <v>147</v>
      </c>
      <c r="B148" s="5" t="s">
        <v>296</v>
      </c>
      <c r="C148" s="5" t="s">
        <v>297</v>
      </c>
      <c r="F148" s="4">
        <v>147</v>
      </c>
      <c r="G148" s="5" t="s">
        <v>296</v>
      </c>
      <c r="H148" s="6">
        <v>33554700</v>
      </c>
    </row>
    <row r="149" spans="1:8" x14ac:dyDescent="0.25">
      <c r="A149" s="4">
        <v>148</v>
      </c>
      <c r="B149" s="5" t="s">
        <v>298</v>
      </c>
      <c r="C149" s="5" t="s">
        <v>299</v>
      </c>
      <c r="F149" s="4">
        <v>148</v>
      </c>
      <c r="G149" s="5" t="s">
        <v>298</v>
      </c>
      <c r="H149" s="6">
        <v>33218679</v>
      </c>
    </row>
    <row r="150" spans="1:8" x14ac:dyDescent="0.25">
      <c r="A150" s="4">
        <v>149</v>
      </c>
      <c r="B150" s="5" t="s">
        <v>300</v>
      </c>
      <c r="C150" s="5" t="s">
        <v>301</v>
      </c>
      <c r="F150" s="4">
        <v>149</v>
      </c>
      <c r="G150" s="5" t="s">
        <v>300</v>
      </c>
      <c r="H150" s="6">
        <v>33216711</v>
      </c>
    </row>
    <row r="151" spans="1:8" x14ac:dyDescent="0.25">
      <c r="A151" s="4">
        <v>150</v>
      </c>
      <c r="B151" s="5" t="s">
        <v>302</v>
      </c>
      <c r="C151" s="5" t="s">
        <v>303</v>
      </c>
      <c r="F151" s="4">
        <v>150</v>
      </c>
      <c r="G151" s="5" t="s">
        <v>302</v>
      </c>
      <c r="H151" s="6">
        <v>33182680</v>
      </c>
    </row>
    <row r="152" spans="1:8" x14ac:dyDescent="0.25">
      <c r="A152" s="4">
        <v>151</v>
      </c>
      <c r="B152" s="5" t="s">
        <v>304</v>
      </c>
      <c r="C152" s="5" t="s">
        <v>305</v>
      </c>
      <c r="F152" s="4">
        <v>151</v>
      </c>
      <c r="G152" s="5" t="s">
        <v>304</v>
      </c>
      <c r="H152" s="6">
        <v>32898367</v>
      </c>
    </row>
    <row r="153" spans="1:8" x14ac:dyDescent="0.25">
      <c r="A153" s="4">
        <v>152</v>
      </c>
      <c r="B153" s="5" t="s">
        <v>306</v>
      </c>
      <c r="C153" s="5" t="s">
        <v>307</v>
      </c>
      <c r="F153" s="4">
        <v>152</v>
      </c>
      <c r="G153" s="5" t="s">
        <v>306</v>
      </c>
      <c r="H153" s="6">
        <v>32488273</v>
      </c>
    </row>
    <row r="154" spans="1:8" x14ac:dyDescent="0.25">
      <c r="A154" s="4">
        <v>153</v>
      </c>
      <c r="B154" s="5" t="s">
        <v>308</v>
      </c>
      <c r="C154" s="5" t="s">
        <v>309</v>
      </c>
      <c r="F154" s="4">
        <v>153</v>
      </c>
      <c r="G154" s="5" t="s">
        <v>308</v>
      </c>
      <c r="H154" s="6">
        <v>32459151</v>
      </c>
    </row>
    <row r="155" spans="1:8" x14ac:dyDescent="0.25">
      <c r="A155" s="4">
        <v>154</v>
      </c>
      <c r="B155" s="5" t="s">
        <v>310</v>
      </c>
      <c r="C155" s="5" t="s">
        <v>311</v>
      </c>
      <c r="F155" s="4">
        <v>154</v>
      </c>
      <c r="G155" s="5" t="s">
        <v>310</v>
      </c>
      <c r="H155" s="6">
        <v>32230781</v>
      </c>
    </row>
    <row r="156" spans="1:8" x14ac:dyDescent="0.25">
      <c r="A156" s="4">
        <v>155</v>
      </c>
      <c r="B156" s="5" t="s">
        <v>312</v>
      </c>
      <c r="C156" s="5" t="s">
        <v>313</v>
      </c>
      <c r="F156" s="4">
        <v>155</v>
      </c>
      <c r="G156" s="5" t="s">
        <v>312</v>
      </c>
      <c r="H156" s="6">
        <v>31538952</v>
      </c>
    </row>
    <row r="157" spans="1:8" x14ac:dyDescent="0.25">
      <c r="A157" s="4">
        <v>156</v>
      </c>
      <c r="B157" s="5" t="s">
        <v>314</v>
      </c>
      <c r="C157" s="5" t="s">
        <v>315</v>
      </c>
      <c r="F157" s="4">
        <v>156</v>
      </c>
      <c r="G157" s="5" t="s">
        <v>314</v>
      </c>
      <c r="H157" s="6">
        <v>31426018</v>
      </c>
    </row>
    <row r="158" spans="1:8" x14ac:dyDescent="0.25">
      <c r="A158" s="4">
        <v>157</v>
      </c>
      <c r="B158" s="5" t="s">
        <v>316</v>
      </c>
      <c r="C158" s="5" t="s">
        <v>317</v>
      </c>
      <c r="F158" s="4">
        <v>157</v>
      </c>
      <c r="G158" s="5" t="s">
        <v>316</v>
      </c>
      <c r="H158" s="6">
        <v>31215156</v>
      </c>
    </row>
    <row r="159" spans="1:8" x14ac:dyDescent="0.25">
      <c r="A159" s="4">
        <v>158</v>
      </c>
      <c r="B159" s="5" t="s">
        <v>318</v>
      </c>
      <c r="C159" s="5" t="s">
        <v>319</v>
      </c>
      <c r="F159" s="4">
        <v>158</v>
      </c>
      <c r="G159" s="5" t="s">
        <v>318</v>
      </c>
      <c r="H159" s="6">
        <v>31053289</v>
      </c>
    </row>
    <row r="160" spans="1:8" x14ac:dyDescent="0.25">
      <c r="A160" s="4">
        <v>159</v>
      </c>
      <c r="B160" s="5" t="s">
        <v>320</v>
      </c>
      <c r="C160" s="5" t="s">
        <v>321</v>
      </c>
      <c r="F160" s="4">
        <v>159</v>
      </c>
      <c r="G160" s="5" t="s">
        <v>320</v>
      </c>
      <c r="H160" s="6">
        <v>31027454</v>
      </c>
    </row>
    <row r="161" spans="1:8" x14ac:dyDescent="0.25">
      <c r="A161" s="4">
        <v>160</v>
      </c>
      <c r="B161" s="5" t="s">
        <v>322</v>
      </c>
      <c r="C161" s="5" t="s">
        <v>323</v>
      </c>
      <c r="F161" s="4">
        <v>160</v>
      </c>
      <c r="G161" s="5" t="s">
        <v>322</v>
      </c>
      <c r="H161" s="6">
        <v>30400635</v>
      </c>
    </row>
    <row r="162" spans="1:8" x14ac:dyDescent="0.25">
      <c r="A162" s="4">
        <v>161</v>
      </c>
      <c r="B162" s="5" t="s">
        <v>324</v>
      </c>
      <c r="C162" s="5" t="s">
        <v>325</v>
      </c>
      <c r="F162" s="4">
        <v>161</v>
      </c>
      <c r="G162" s="5" t="s">
        <v>324</v>
      </c>
      <c r="H162" s="6">
        <v>30376404</v>
      </c>
    </row>
    <row r="163" spans="1:8" x14ac:dyDescent="0.25">
      <c r="A163" s="4">
        <v>162</v>
      </c>
      <c r="B163" s="5" t="s">
        <v>326</v>
      </c>
      <c r="C163" s="5" t="s">
        <v>327</v>
      </c>
      <c r="F163" s="4">
        <v>162</v>
      </c>
      <c r="G163" s="5" t="s">
        <v>326</v>
      </c>
      <c r="H163" s="6">
        <v>30177139</v>
      </c>
    </row>
    <row r="164" spans="1:8" x14ac:dyDescent="0.25">
      <c r="A164" s="4">
        <v>163</v>
      </c>
      <c r="B164" s="5" t="s">
        <v>328</v>
      </c>
      <c r="C164" s="5" t="s">
        <v>329</v>
      </c>
      <c r="F164" s="4">
        <v>163</v>
      </c>
      <c r="G164" s="5" t="s">
        <v>328</v>
      </c>
      <c r="H164" s="6">
        <v>29792917</v>
      </c>
    </row>
    <row r="165" spans="1:8" x14ac:dyDescent="0.25">
      <c r="A165" s="4">
        <v>164</v>
      </c>
      <c r="B165" s="5" t="s">
        <v>330</v>
      </c>
      <c r="C165" s="5" t="s">
        <v>331</v>
      </c>
      <c r="F165" s="4">
        <v>164</v>
      </c>
      <c r="G165" s="5" t="s">
        <v>330</v>
      </c>
      <c r="H165" s="6">
        <v>29710000</v>
      </c>
    </row>
    <row r="166" spans="1:8" x14ac:dyDescent="0.25">
      <c r="A166" s="4">
        <v>165</v>
      </c>
      <c r="B166" s="5" t="s">
        <v>332</v>
      </c>
      <c r="C166" s="5" t="s">
        <v>333</v>
      </c>
      <c r="F166" s="4">
        <v>165</v>
      </c>
      <c r="G166" s="5" t="s">
        <v>332</v>
      </c>
      <c r="H166" s="6">
        <v>29608842</v>
      </c>
    </row>
    <row r="167" spans="1:8" x14ac:dyDescent="0.25">
      <c r="A167" s="4">
        <v>166</v>
      </c>
      <c r="B167" s="5" t="s">
        <v>334</v>
      </c>
      <c r="C167" s="5" t="s">
        <v>335</v>
      </c>
      <c r="F167" s="4">
        <v>166</v>
      </c>
      <c r="G167" s="5" t="s">
        <v>334</v>
      </c>
      <c r="H167" s="6">
        <v>29448928</v>
      </c>
    </row>
    <row r="168" spans="1:8" x14ac:dyDescent="0.25">
      <c r="A168" s="4">
        <v>167</v>
      </c>
      <c r="B168" s="5" t="s">
        <v>336</v>
      </c>
      <c r="C168" s="5" t="s">
        <v>337</v>
      </c>
      <c r="F168" s="4">
        <v>167</v>
      </c>
      <c r="G168" s="5" t="s">
        <v>336</v>
      </c>
      <c r="H168" s="6">
        <v>29235893</v>
      </c>
    </row>
    <row r="169" spans="1:8" x14ac:dyDescent="0.25">
      <c r="A169" s="4">
        <v>168</v>
      </c>
      <c r="B169" s="5" t="s">
        <v>338</v>
      </c>
      <c r="C169" s="5" t="s">
        <v>339</v>
      </c>
      <c r="F169" s="4">
        <v>168</v>
      </c>
      <c r="G169" s="5" t="s">
        <v>338</v>
      </c>
      <c r="H169" s="6">
        <v>29194272</v>
      </c>
    </row>
    <row r="170" spans="1:8" x14ac:dyDescent="0.25">
      <c r="A170" s="4">
        <v>169</v>
      </c>
      <c r="B170" s="5" t="s">
        <v>340</v>
      </c>
      <c r="C170" s="5" t="s">
        <v>341</v>
      </c>
      <c r="F170" s="4">
        <v>169</v>
      </c>
      <c r="G170" s="5" t="s">
        <v>340</v>
      </c>
      <c r="H170" s="6">
        <v>28723699</v>
      </c>
    </row>
    <row r="171" spans="1:8" x14ac:dyDescent="0.25">
      <c r="A171" s="4">
        <v>170</v>
      </c>
      <c r="B171" s="5" t="s">
        <v>342</v>
      </c>
      <c r="C171" s="5" t="s">
        <v>343</v>
      </c>
      <c r="F171" s="4">
        <v>170</v>
      </c>
      <c r="G171" s="5" t="s">
        <v>342</v>
      </c>
      <c r="H171" s="6">
        <v>28358210</v>
      </c>
    </row>
    <row r="172" spans="1:8" x14ac:dyDescent="0.25">
      <c r="A172" s="4">
        <v>171</v>
      </c>
      <c r="B172" s="5" t="s">
        <v>344</v>
      </c>
      <c r="C172" s="5" t="s">
        <v>345</v>
      </c>
      <c r="F172" s="4">
        <v>171</v>
      </c>
      <c r="G172" s="5" t="s">
        <v>344</v>
      </c>
      <c r="H172" s="6">
        <v>28014354</v>
      </c>
    </row>
    <row r="173" spans="1:8" x14ac:dyDescent="0.25">
      <c r="A173" s="4">
        <v>172</v>
      </c>
      <c r="B173" s="5" t="s">
        <v>346</v>
      </c>
      <c r="C173" s="5" t="s">
        <v>347</v>
      </c>
      <c r="F173" s="4">
        <v>172</v>
      </c>
      <c r="G173" s="5" t="s">
        <v>346</v>
      </c>
      <c r="H173" s="6">
        <v>27971396</v>
      </c>
    </row>
    <row r="174" spans="1:8" x14ac:dyDescent="0.25">
      <c r="A174" s="4">
        <v>173</v>
      </c>
      <c r="B174" s="5" t="s">
        <v>348</v>
      </c>
      <c r="C174" s="5" t="s">
        <v>349</v>
      </c>
      <c r="F174" s="4">
        <v>173</v>
      </c>
      <c r="G174" s="5" t="s">
        <v>348</v>
      </c>
      <c r="H174" s="6">
        <v>27832861</v>
      </c>
    </row>
    <row r="175" spans="1:8" x14ac:dyDescent="0.25">
      <c r="A175" s="4">
        <v>174</v>
      </c>
      <c r="B175" s="5" t="s">
        <v>350</v>
      </c>
      <c r="C175" s="5" t="s">
        <v>351</v>
      </c>
      <c r="F175" s="4">
        <v>174</v>
      </c>
      <c r="G175" s="5" t="s">
        <v>350</v>
      </c>
      <c r="H175" s="6">
        <v>27662090</v>
      </c>
    </row>
    <row r="176" spans="1:8" x14ac:dyDescent="0.25">
      <c r="A176" s="4">
        <v>175</v>
      </c>
      <c r="B176" s="5" t="s">
        <v>352</v>
      </c>
      <c r="C176" s="5" t="s">
        <v>353</v>
      </c>
      <c r="F176" s="4">
        <v>175</v>
      </c>
      <c r="G176" s="5" t="s">
        <v>352</v>
      </c>
      <c r="H176" s="6">
        <v>27639063</v>
      </c>
    </row>
    <row r="177" spans="1:8" x14ac:dyDescent="0.25">
      <c r="A177" s="4">
        <v>176</v>
      </c>
      <c r="B177" s="5" t="s">
        <v>354</v>
      </c>
      <c r="C177" s="5" t="s">
        <v>355</v>
      </c>
      <c r="F177" s="4">
        <v>176</v>
      </c>
      <c r="G177" s="5" t="s">
        <v>354</v>
      </c>
      <c r="H177" s="6">
        <v>27307571</v>
      </c>
    </row>
    <row r="178" spans="1:8" x14ac:dyDescent="0.25">
      <c r="A178" s="4">
        <v>177</v>
      </c>
      <c r="B178" s="5" t="s">
        <v>356</v>
      </c>
      <c r="C178" s="5" t="s">
        <v>357</v>
      </c>
      <c r="F178" s="4">
        <v>177</v>
      </c>
      <c r="G178" s="5" t="s">
        <v>356</v>
      </c>
      <c r="H178" s="6">
        <v>27148000</v>
      </c>
    </row>
    <row r="179" spans="1:8" x14ac:dyDescent="0.25">
      <c r="A179" s="4">
        <v>178</v>
      </c>
      <c r="B179" s="5" t="s">
        <v>358</v>
      </c>
      <c r="C179" s="5" t="s">
        <v>359</v>
      </c>
      <c r="F179" s="4">
        <v>178</v>
      </c>
      <c r="G179" s="5" t="s">
        <v>358</v>
      </c>
      <c r="H179" s="6">
        <v>26960000</v>
      </c>
    </row>
    <row r="180" spans="1:8" x14ac:dyDescent="0.25">
      <c r="A180" s="4">
        <v>179</v>
      </c>
      <c r="B180" s="5" t="s">
        <v>360</v>
      </c>
      <c r="C180" s="5" t="s">
        <v>361</v>
      </c>
      <c r="F180" s="4">
        <v>179</v>
      </c>
      <c r="G180" s="5" t="s">
        <v>360</v>
      </c>
      <c r="H180" s="6">
        <v>26944509</v>
      </c>
    </row>
    <row r="181" spans="1:8" x14ac:dyDescent="0.25">
      <c r="A181" s="4">
        <v>180</v>
      </c>
      <c r="B181" s="5" t="s">
        <v>362</v>
      </c>
      <c r="C181" s="5" t="s">
        <v>363</v>
      </c>
      <c r="F181" s="4">
        <v>180</v>
      </c>
      <c r="G181" s="5" t="s">
        <v>362</v>
      </c>
      <c r="H181" s="6">
        <v>26642802</v>
      </c>
    </row>
    <row r="182" spans="1:8" x14ac:dyDescent="0.25">
      <c r="A182" s="4">
        <v>181</v>
      </c>
      <c r="B182" s="5" t="s">
        <v>364</v>
      </c>
      <c r="C182" s="5" t="s">
        <v>365</v>
      </c>
      <c r="F182" s="4">
        <v>181</v>
      </c>
      <c r="G182" s="5" t="s">
        <v>364</v>
      </c>
      <c r="H182" s="6">
        <v>26587058</v>
      </c>
    </row>
    <row r="183" spans="1:8" x14ac:dyDescent="0.25">
      <c r="A183" s="4">
        <v>182</v>
      </c>
      <c r="B183" s="5" t="s">
        <v>366</v>
      </c>
      <c r="C183" s="5" t="s">
        <v>367</v>
      </c>
      <c r="F183" s="4">
        <v>182</v>
      </c>
      <c r="G183" s="5" t="s">
        <v>366</v>
      </c>
      <c r="H183" s="6">
        <v>26387414</v>
      </c>
    </row>
    <row r="184" spans="1:8" x14ac:dyDescent="0.25">
      <c r="A184" s="4">
        <v>183</v>
      </c>
      <c r="B184" s="5" t="s">
        <v>368</v>
      </c>
      <c r="C184" s="5" t="s">
        <v>369</v>
      </c>
      <c r="F184" s="4">
        <v>183</v>
      </c>
      <c r="G184" s="5" t="s">
        <v>368</v>
      </c>
      <c r="H184" s="6">
        <v>26207896</v>
      </c>
    </row>
    <row r="185" spans="1:8" x14ac:dyDescent="0.25">
      <c r="A185" s="4">
        <v>184</v>
      </c>
      <c r="B185" s="5" t="s">
        <v>370</v>
      </c>
      <c r="C185" s="5" t="s">
        <v>371</v>
      </c>
      <c r="F185" s="4">
        <v>184</v>
      </c>
      <c r="G185" s="5" t="s">
        <v>370</v>
      </c>
      <c r="H185" s="6">
        <v>25430000</v>
      </c>
    </row>
    <row r="186" spans="1:8" x14ac:dyDescent="0.25">
      <c r="A186" s="4">
        <v>185</v>
      </c>
      <c r="B186" s="5" t="s">
        <v>372</v>
      </c>
      <c r="C186" s="5" t="s">
        <v>373</v>
      </c>
      <c r="F186" s="4">
        <v>185</v>
      </c>
      <c r="G186" s="5" t="s">
        <v>372</v>
      </c>
      <c r="H186" s="6">
        <v>24841893</v>
      </c>
    </row>
    <row r="187" spans="1:8" x14ac:dyDescent="0.25">
      <c r="A187" s="4">
        <v>186</v>
      </c>
      <c r="B187" s="5" t="s">
        <v>374</v>
      </c>
      <c r="C187" s="5" t="s">
        <v>375</v>
      </c>
      <c r="F187" s="4">
        <v>186</v>
      </c>
      <c r="G187" s="5" t="s">
        <v>374</v>
      </c>
      <c r="H187" s="6">
        <v>24837396</v>
      </c>
    </row>
    <row r="188" spans="1:8" x14ac:dyDescent="0.25">
      <c r="A188" s="4">
        <v>187</v>
      </c>
      <c r="B188" s="5" t="s">
        <v>376</v>
      </c>
      <c r="C188" s="5" t="s">
        <v>377</v>
      </c>
      <c r="F188" s="4">
        <v>187</v>
      </c>
      <c r="G188" s="5" t="s">
        <v>376</v>
      </c>
      <c r="H188" s="6">
        <v>24672562</v>
      </c>
    </row>
    <row r="189" spans="1:8" x14ac:dyDescent="0.25">
      <c r="A189" s="4">
        <v>188</v>
      </c>
      <c r="B189" s="5" t="s">
        <v>378</v>
      </c>
      <c r="C189" s="5" t="s">
        <v>379</v>
      </c>
      <c r="F189" s="4">
        <v>188</v>
      </c>
      <c r="G189" s="5" t="s">
        <v>378</v>
      </c>
      <c r="H189" s="6">
        <v>24663069</v>
      </c>
    </row>
    <row r="190" spans="1:8" x14ac:dyDescent="0.25">
      <c r="A190" s="4">
        <v>189</v>
      </c>
      <c r="B190" s="5" t="s">
        <v>380</v>
      </c>
      <c r="C190" s="5" t="s">
        <v>381</v>
      </c>
      <c r="F190" s="4">
        <v>189</v>
      </c>
      <c r="G190" s="5" t="s">
        <v>380</v>
      </c>
      <c r="H190" s="6">
        <v>24300683</v>
      </c>
    </row>
    <row r="191" spans="1:8" x14ac:dyDescent="0.25">
      <c r="A191" s="4">
        <v>190</v>
      </c>
      <c r="B191" s="5" t="s">
        <v>382</v>
      </c>
      <c r="C191" s="5" t="s">
        <v>261</v>
      </c>
      <c r="F191" s="4">
        <v>190</v>
      </c>
      <c r="G191" s="5" t="s">
        <v>382</v>
      </c>
      <c r="H191" s="6">
        <v>24280000</v>
      </c>
    </row>
    <row r="192" spans="1:8" x14ac:dyDescent="0.25">
      <c r="A192" s="4">
        <v>191</v>
      </c>
      <c r="B192" s="5" t="s">
        <v>383</v>
      </c>
      <c r="C192" s="5" t="s">
        <v>384</v>
      </c>
      <c r="F192" s="4">
        <v>191</v>
      </c>
      <c r="G192" s="5" t="s">
        <v>383</v>
      </c>
      <c r="H192" s="6">
        <v>23911223</v>
      </c>
    </row>
    <row r="193" spans="1:8" x14ac:dyDescent="0.25">
      <c r="A193" s="4">
        <v>192</v>
      </c>
      <c r="B193" s="5" t="s">
        <v>385</v>
      </c>
      <c r="C193" s="5" t="s">
        <v>386</v>
      </c>
      <c r="F193" s="4">
        <v>192</v>
      </c>
      <c r="G193" s="5" t="s">
        <v>385</v>
      </c>
      <c r="H193" s="6">
        <v>23855090</v>
      </c>
    </row>
    <row r="194" spans="1:8" x14ac:dyDescent="0.25">
      <c r="A194" s="4">
        <v>193</v>
      </c>
      <c r="B194" s="5" t="s">
        <v>387</v>
      </c>
      <c r="C194" s="5" t="s">
        <v>388</v>
      </c>
      <c r="F194" s="4">
        <v>193</v>
      </c>
      <c r="G194" s="5" t="s">
        <v>387</v>
      </c>
      <c r="H194" s="6">
        <v>23807540</v>
      </c>
    </row>
    <row r="195" spans="1:8" x14ac:dyDescent="0.25">
      <c r="A195" s="4">
        <v>194</v>
      </c>
      <c r="B195" s="5" t="s">
        <v>389</v>
      </c>
      <c r="C195" s="5" t="s">
        <v>390</v>
      </c>
      <c r="F195" s="4">
        <v>194</v>
      </c>
      <c r="G195" s="5" t="s">
        <v>389</v>
      </c>
      <c r="H195" s="6">
        <v>23745141</v>
      </c>
    </row>
    <row r="196" spans="1:8" x14ac:dyDescent="0.25">
      <c r="A196" s="4">
        <v>195</v>
      </c>
      <c r="B196" s="5" t="s">
        <v>391</v>
      </c>
      <c r="C196" s="5" t="s">
        <v>392</v>
      </c>
      <c r="F196" s="4">
        <v>195</v>
      </c>
      <c r="G196" s="5" t="s">
        <v>391</v>
      </c>
      <c r="H196" s="6">
        <v>23701134</v>
      </c>
    </row>
    <row r="197" spans="1:8" x14ac:dyDescent="0.25">
      <c r="A197" s="4">
        <v>196</v>
      </c>
      <c r="B197" s="5" t="s">
        <v>393</v>
      </c>
      <c r="C197" s="5" t="s">
        <v>394</v>
      </c>
      <c r="F197" s="4">
        <v>196</v>
      </c>
      <c r="G197" s="5" t="s">
        <v>393</v>
      </c>
      <c r="H197" s="6">
        <v>23587724</v>
      </c>
    </row>
    <row r="198" spans="1:8" x14ac:dyDescent="0.25">
      <c r="A198" s="4">
        <v>197</v>
      </c>
      <c r="B198" s="5" t="s">
        <v>395</v>
      </c>
      <c r="C198" s="5" t="s">
        <v>396</v>
      </c>
      <c r="F198" s="4">
        <v>197</v>
      </c>
      <c r="G198" s="5" t="s">
        <v>395</v>
      </c>
      <c r="H198" s="6">
        <v>23558155</v>
      </c>
    </row>
    <row r="199" spans="1:8" x14ac:dyDescent="0.25">
      <c r="A199" s="4">
        <v>198</v>
      </c>
      <c r="B199" s="5" t="s">
        <v>397</v>
      </c>
      <c r="C199" s="5" t="s">
        <v>398</v>
      </c>
      <c r="F199" s="4">
        <v>198</v>
      </c>
      <c r="G199" s="5" t="s">
        <v>397</v>
      </c>
      <c r="H199" s="6">
        <v>23456000</v>
      </c>
    </row>
    <row r="200" spans="1:8" x14ac:dyDescent="0.25">
      <c r="A200" s="4">
        <v>199</v>
      </c>
      <c r="B200" s="5" t="s">
        <v>399</v>
      </c>
      <c r="C200" s="5" t="s">
        <v>400</v>
      </c>
      <c r="F200" s="4">
        <v>199</v>
      </c>
      <c r="G200" s="5" t="s">
        <v>399</v>
      </c>
      <c r="H200" s="6">
        <v>23319629</v>
      </c>
    </row>
    <row r="201" spans="1:8" x14ac:dyDescent="0.25">
      <c r="A201" s="4">
        <v>200</v>
      </c>
      <c r="B201" s="5" t="s">
        <v>401</v>
      </c>
      <c r="C201" s="5" t="s">
        <v>402</v>
      </c>
      <c r="F201" s="4">
        <v>200</v>
      </c>
      <c r="G201" s="5" t="s">
        <v>401</v>
      </c>
      <c r="H201" s="6">
        <v>23183079</v>
      </c>
    </row>
    <row r="202" spans="1:8" x14ac:dyDescent="0.25">
      <c r="A202" s="4">
        <v>201</v>
      </c>
      <c r="B202" s="5" t="s">
        <v>403</v>
      </c>
      <c r="C202" s="5" t="s">
        <v>404</v>
      </c>
      <c r="F202" s="4">
        <v>201</v>
      </c>
      <c r="G202" s="5" t="s">
        <v>403</v>
      </c>
      <c r="H202" s="6">
        <v>23106303</v>
      </c>
    </row>
    <row r="203" spans="1:8" x14ac:dyDescent="0.25">
      <c r="A203" s="4">
        <v>202</v>
      </c>
      <c r="B203" s="5" t="s">
        <v>405</v>
      </c>
      <c r="C203" s="5" t="s">
        <v>406</v>
      </c>
      <c r="F203" s="4">
        <v>202</v>
      </c>
      <c r="G203" s="5" t="s">
        <v>405</v>
      </c>
      <c r="H203" s="6">
        <v>23092399</v>
      </c>
    </row>
    <row r="204" spans="1:8" x14ac:dyDescent="0.25">
      <c r="A204" s="4">
        <v>203</v>
      </c>
      <c r="B204" s="5" t="s">
        <v>407</v>
      </c>
      <c r="C204" s="5" t="s">
        <v>408</v>
      </c>
      <c r="F204" s="4">
        <v>203</v>
      </c>
      <c r="G204" s="5" t="s">
        <v>407</v>
      </c>
      <c r="H204" s="6">
        <v>23049567</v>
      </c>
    </row>
    <row r="205" spans="1:8" x14ac:dyDescent="0.25">
      <c r="A205" s="4">
        <v>204</v>
      </c>
      <c r="B205" s="5" t="s">
        <v>409</v>
      </c>
      <c r="C205" s="5" t="s">
        <v>410</v>
      </c>
      <c r="F205" s="4">
        <v>204</v>
      </c>
      <c r="G205" s="5" t="s">
        <v>409</v>
      </c>
      <c r="H205" s="6">
        <v>23000000</v>
      </c>
    </row>
    <row r="206" spans="1:8" x14ac:dyDescent="0.25">
      <c r="A206" s="4">
        <v>205</v>
      </c>
      <c r="B206" s="5" t="s">
        <v>411</v>
      </c>
      <c r="C206" s="5" t="s">
        <v>412</v>
      </c>
      <c r="F206" s="4">
        <v>205</v>
      </c>
      <c r="G206" s="5" t="s">
        <v>411</v>
      </c>
      <c r="H206" s="6">
        <v>22952073</v>
      </c>
    </row>
    <row r="207" spans="1:8" x14ac:dyDescent="0.25">
      <c r="A207" s="4">
        <v>206</v>
      </c>
      <c r="B207" s="5" t="s">
        <v>413</v>
      </c>
      <c r="C207" s="5" t="s">
        <v>414</v>
      </c>
      <c r="F207" s="4">
        <v>206</v>
      </c>
      <c r="G207" s="5" t="s">
        <v>413</v>
      </c>
      <c r="H207" s="6">
        <v>22909122</v>
      </c>
    </row>
    <row r="208" spans="1:8" x14ac:dyDescent="0.25">
      <c r="A208" s="4">
        <v>207</v>
      </c>
      <c r="B208" s="5" t="s">
        <v>415</v>
      </c>
      <c r="C208" s="5" t="s">
        <v>416</v>
      </c>
      <c r="F208" s="4">
        <v>207</v>
      </c>
      <c r="G208" s="5" t="s">
        <v>415</v>
      </c>
      <c r="H208" s="6">
        <v>22798747</v>
      </c>
    </row>
    <row r="209" spans="1:8" x14ac:dyDescent="0.25">
      <c r="A209" s="4">
        <v>208</v>
      </c>
      <c r="B209" s="5" t="s">
        <v>417</v>
      </c>
      <c r="C209" s="5" t="s">
        <v>418</v>
      </c>
      <c r="F209" s="4">
        <v>208</v>
      </c>
      <c r="G209" s="5" t="s">
        <v>417</v>
      </c>
      <c r="H209" s="6">
        <v>22779339</v>
      </c>
    </row>
    <row r="210" spans="1:8" x14ac:dyDescent="0.25">
      <c r="A210" s="4">
        <v>209</v>
      </c>
      <c r="B210" s="5" t="s">
        <v>419</v>
      </c>
      <c r="C210" s="5" t="s">
        <v>420</v>
      </c>
      <c r="F210" s="4">
        <v>209</v>
      </c>
      <c r="G210" s="5" t="s">
        <v>419</v>
      </c>
      <c r="H210" s="6">
        <v>22765531</v>
      </c>
    </row>
    <row r="211" spans="1:8" x14ac:dyDescent="0.25">
      <c r="A211" s="4">
        <v>210</v>
      </c>
      <c r="B211" s="5" t="s">
        <v>421</v>
      </c>
      <c r="C211" s="5" t="s">
        <v>422</v>
      </c>
      <c r="F211" s="4">
        <v>210</v>
      </c>
      <c r="G211" s="5" t="s">
        <v>421</v>
      </c>
      <c r="H211" s="6">
        <v>22195723</v>
      </c>
    </row>
    <row r="212" spans="1:8" x14ac:dyDescent="0.25">
      <c r="A212" s="4">
        <v>211</v>
      </c>
      <c r="B212" s="5" t="s">
        <v>423</v>
      </c>
      <c r="C212" s="5" t="s">
        <v>424</v>
      </c>
      <c r="F212" s="4">
        <v>211</v>
      </c>
      <c r="G212" s="5" t="s">
        <v>423</v>
      </c>
      <c r="H212" s="6">
        <v>22170190</v>
      </c>
    </row>
    <row r="213" spans="1:8" x14ac:dyDescent="0.25">
      <c r="A213" s="4">
        <v>212</v>
      </c>
      <c r="B213" s="5" t="s">
        <v>425</v>
      </c>
      <c r="C213" s="5" t="s">
        <v>426</v>
      </c>
      <c r="F213" s="4">
        <v>212</v>
      </c>
      <c r="G213" s="5" t="s">
        <v>425</v>
      </c>
      <c r="H213" s="6">
        <v>22158525</v>
      </c>
    </row>
    <row r="214" spans="1:8" x14ac:dyDescent="0.25">
      <c r="A214" s="4">
        <v>213</v>
      </c>
      <c r="B214" s="5" t="s">
        <v>427</v>
      </c>
      <c r="C214" s="5" t="s">
        <v>428</v>
      </c>
      <c r="F214" s="4">
        <v>213</v>
      </c>
      <c r="G214" s="5" t="s">
        <v>427</v>
      </c>
      <c r="H214" s="6">
        <v>22096156</v>
      </c>
    </row>
    <row r="215" spans="1:8" x14ac:dyDescent="0.25">
      <c r="A215" s="4">
        <v>214</v>
      </c>
      <c r="B215" s="5" t="s">
        <v>429</v>
      </c>
      <c r="C215" s="5" t="s">
        <v>430</v>
      </c>
      <c r="F215" s="4">
        <v>214</v>
      </c>
      <c r="G215" s="5" t="s">
        <v>429</v>
      </c>
      <c r="H215" s="6">
        <v>22077734</v>
      </c>
    </row>
    <row r="216" spans="1:8" x14ac:dyDescent="0.25">
      <c r="A216" s="4">
        <v>215</v>
      </c>
      <c r="B216" s="5" t="s">
        <v>431</v>
      </c>
      <c r="C216" s="5" t="s">
        <v>432</v>
      </c>
      <c r="F216" s="4">
        <v>215</v>
      </c>
      <c r="G216" s="5" t="s">
        <v>431</v>
      </c>
      <c r="H216" s="6">
        <v>21226920</v>
      </c>
    </row>
    <row r="217" spans="1:8" x14ac:dyDescent="0.25">
      <c r="A217" s="4">
        <v>216</v>
      </c>
      <c r="B217" s="5" t="s">
        <v>433</v>
      </c>
      <c r="C217" s="5" t="s">
        <v>434</v>
      </c>
      <c r="F217" s="4">
        <v>216</v>
      </c>
      <c r="G217" s="5" t="s">
        <v>433</v>
      </c>
      <c r="H217" s="6">
        <v>21149417</v>
      </c>
    </row>
    <row r="218" spans="1:8" x14ac:dyDescent="0.25">
      <c r="A218" s="4">
        <v>217</v>
      </c>
      <c r="B218" s="5" t="s">
        <v>435</v>
      </c>
      <c r="C218" s="5" t="s">
        <v>436</v>
      </c>
      <c r="F218" s="4">
        <v>217</v>
      </c>
      <c r="G218" s="5" t="s">
        <v>435</v>
      </c>
      <c r="H218" s="6">
        <v>21099976</v>
      </c>
    </row>
    <row r="219" spans="1:8" x14ac:dyDescent="0.25">
      <c r="A219" s="4">
        <v>218</v>
      </c>
      <c r="B219" s="5" t="s">
        <v>437</v>
      </c>
      <c r="C219" s="5" t="s">
        <v>438</v>
      </c>
      <c r="F219" s="4">
        <v>218</v>
      </c>
      <c r="G219" s="5" t="s">
        <v>437</v>
      </c>
      <c r="H219" s="6">
        <v>21032449</v>
      </c>
    </row>
    <row r="220" spans="1:8" x14ac:dyDescent="0.25">
      <c r="A220" s="4">
        <v>219</v>
      </c>
      <c r="B220" s="5" t="s">
        <v>439</v>
      </c>
      <c r="C220" s="5" t="s">
        <v>440</v>
      </c>
      <c r="F220" s="4">
        <v>219</v>
      </c>
      <c r="G220" s="5" t="s">
        <v>439</v>
      </c>
      <c r="H220" s="6">
        <v>20914279</v>
      </c>
    </row>
    <row r="221" spans="1:8" x14ac:dyDescent="0.25">
      <c r="A221" s="4">
        <v>220</v>
      </c>
      <c r="B221" s="5" t="s">
        <v>441</v>
      </c>
      <c r="C221" s="5" t="s">
        <v>442</v>
      </c>
      <c r="F221" s="4">
        <v>220</v>
      </c>
      <c r="G221" s="5" t="s">
        <v>441</v>
      </c>
      <c r="H221" s="6">
        <v>20861570</v>
      </c>
    </row>
    <row r="222" spans="1:8" x14ac:dyDescent="0.25">
      <c r="A222" s="4">
        <v>221</v>
      </c>
      <c r="B222" s="5" t="s">
        <v>443</v>
      </c>
      <c r="C222" s="5" t="s">
        <v>444</v>
      </c>
      <c r="F222" s="4">
        <v>221</v>
      </c>
      <c r="G222" s="5" t="s">
        <v>443</v>
      </c>
      <c r="H222" s="6">
        <v>20860350</v>
      </c>
    </row>
    <row r="223" spans="1:8" x14ac:dyDescent="0.25">
      <c r="A223" s="4">
        <v>222</v>
      </c>
      <c r="B223" s="5" t="s">
        <v>445</v>
      </c>
      <c r="C223" s="5" t="s">
        <v>446</v>
      </c>
      <c r="F223" s="4">
        <v>222</v>
      </c>
      <c r="G223" s="5" t="s">
        <v>445</v>
      </c>
      <c r="H223" s="6">
        <v>20791909</v>
      </c>
    </row>
    <row r="224" spans="1:8" x14ac:dyDescent="0.25">
      <c r="A224" s="4">
        <v>223</v>
      </c>
      <c r="B224" s="5" t="s">
        <v>447</v>
      </c>
      <c r="C224" s="5" t="s">
        <v>448</v>
      </c>
      <c r="F224" s="4">
        <v>223</v>
      </c>
      <c r="G224" s="5" t="s">
        <v>447</v>
      </c>
      <c r="H224" s="6">
        <v>20722910</v>
      </c>
    </row>
    <row r="225" spans="1:8" x14ac:dyDescent="0.25">
      <c r="A225" s="4">
        <v>224</v>
      </c>
      <c r="B225" s="5" t="s">
        <v>449</v>
      </c>
      <c r="C225" s="5" t="s">
        <v>450</v>
      </c>
      <c r="F225" s="4">
        <v>224</v>
      </c>
      <c r="G225" s="5" t="s">
        <v>449</v>
      </c>
      <c r="H225" s="6">
        <v>20566152</v>
      </c>
    </row>
    <row r="226" spans="1:8" x14ac:dyDescent="0.25">
      <c r="A226" s="4">
        <v>225</v>
      </c>
      <c r="B226" s="5" t="s">
        <v>451</v>
      </c>
      <c r="C226" s="5" t="s">
        <v>452</v>
      </c>
      <c r="F226" s="4">
        <v>225</v>
      </c>
      <c r="G226" s="5" t="s">
        <v>451</v>
      </c>
      <c r="H226" s="6">
        <v>20556984</v>
      </c>
    </row>
    <row r="227" spans="1:8" x14ac:dyDescent="0.25">
      <c r="A227" s="4">
        <v>226</v>
      </c>
      <c r="B227" s="5" t="s">
        <v>453</v>
      </c>
      <c r="C227" s="5" t="s">
        <v>454</v>
      </c>
      <c r="F227" s="4">
        <v>226</v>
      </c>
      <c r="G227" s="5" t="s">
        <v>453</v>
      </c>
      <c r="H227" s="6">
        <v>20395000</v>
      </c>
    </row>
    <row r="228" spans="1:8" x14ac:dyDescent="0.25">
      <c r="A228" s="4">
        <v>227</v>
      </c>
      <c r="B228" s="5" t="s">
        <v>455</v>
      </c>
      <c r="C228" s="5" t="s">
        <v>456</v>
      </c>
      <c r="F228" s="4">
        <v>227</v>
      </c>
      <c r="G228" s="5" t="s">
        <v>455</v>
      </c>
      <c r="H228" s="6">
        <v>20310382</v>
      </c>
    </row>
    <row r="229" spans="1:8" x14ac:dyDescent="0.25">
      <c r="A229" s="4">
        <v>228</v>
      </c>
      <c r="B229" s="5" t="s">
        <v>457</v>
      </c>
      <c r="C229" s="5" t="s">
        <v>458</v>
      </c>
      <c r="F229" s="4">
        <v>228</v>
      </c>
      <c r="G229" s="5" t="s">
        <v>457</v>
      </c>
      <c r="H229" s="6">
        <v>20194892</v>
      </c>
    </row>
    <row r="230" spans="1:8" x14ac:dyDescent="0.25">
      <c r="A230" s="4">
        <v>229</v>
      </c>
      <c r="B230" s="5" t="s">
        <v>459</v>
      </c>
      <c r="C230" s="5" t="s">
        <v>460</v>
      </c>
      <c r="F230" s="4">
        <v>229</v>
      </c>
      <c r="G230" s="5" t="s">
        <v>459</v>
      </c>
      <c r="H230" s="6">
        <v>20126662</v>
      </c>
    </row>
    <row r="231" spans="1:8" x14ac:dyDescent="0.25">
      <c r="A231" s="4">
        <v>230</v>
      </c>
      <c r="B231" s="5" t="s">
        <v>461</v>
      </c>
      <c r="C231" s="5" t="s">
        <v>462</v>
      </c>
      <c r="F231" s="4">
        <v>230</v>
      </c>
      <c r="G231" s="5" t="s">
        <v>461</v>
      </c>
      <c r="H231" s="6">
        <v>19669767</v>
      </c>
    </row>
    <row r="232" spans="1:8" x14ac:dyDescent="0.25">
      <c r="A232" s="4">
        <v>231</v>
      </c>
      <c r="B232" s="5" t="s">
        <v>463</v>
      </c>
      <c r="C232" s="5" t="s">
        <v>464</v>
      </c>
      <c r="F232" s="4">
        <v>231</v>
      </c>
      <c r="G232" s="5" t="s">
        <v>463</v>
      </c>
      <c r="H232" s="6">
        <v>19646040</v>
      </c>
    </row>
    <row r="233" spans="1:8" x14ac:dyDescent="0.25">
      <c r="A233" s="4">
        <v>232</v>
      </c>
      <c r="B233" s="5" t="s">
        <v>465</v>
      </c>
      <c r="C233" s="5" t="s">
        <v>466</v>
      </c>
      <c r="F233" s="4">
        <v>232</v>
      </c>
      <c r="G233" s="5" t="s">
        <v>465</v>
      </c>
      <c r="H233" s="6">
        <v>19632862</v>
      </c>
    </row>
    <row r="234" spans="1:8" x14ac:dyDescent="0.25">
      <c r="A234" s="4">
        <v>233</v>
      </c>
      <c r="B234" s="5" t="s">
        <v>467</v>
      </c>
      <c r="C234" s="5" t="s">
        <v>468</v>
      </c>
      <c r="F234" s="4">
        <v>233</v>
      </c>
      <c r="G234" s="5" t="s">
        <v>467</v>
      </c>
      <c r="H234" s="6">
        <v>19618393</v>
      </c>
    </row>
    <row r="235" spans="1:8" x14ac:dyDescent="0.25">
      <c r="A235" s="4">
        <v>234</v>
      </c>
      <c r="B235" s="5" t="s">
        <v>469</v>
      </c>
      <c r="C235" s="5" t="s">
        <v>470</v>
      </c>
      <c r="F235" s="4">
        <v>234</v>
      </c>
      <c r="G235" s="5" t="s">
        <v>469</v>
      </c>
      <c r="H235" s="6">
        <v>19570000</v>
      </c>
    </row>
    <row r="236" spans="1:8" x14ac:dyDescent="0.25">
      <c r="A236" s="4">
        <v>235</v>
      </c>
      <c r="B236" s="5" t="s">
        <v>471</v>
      </c>
      <c r="C236" s="5" t="s">
        <v>472</v>
      </c>
      <c r="F236" s="4">
        <v>235</v>
      </c>
      <c r="G236" s="5" t="s">
        <v>471</v>
      </c>
      <c r="H236" s="6">
        <v>19549007</v>
      </c>
    </row>
    <row r="237" spans="1:8" x14ac:dyDescent="0.25">
      <c r="A237" s="4">
        <v>236</v>
      </c>
      <c r="B237" s="5" t="s">
        <v>473</v>
      </c>
      <c r="C237" s="5" t="s">
        <v>474</v>
      </c>
      <c r="F237" s="4">
        <v>236</v>
      </c>
      <c r="G237" s="5" t="s">
        <v>473</v>
      </c>
      <c r="H237" s="6">
        <v>19355122</v>
      </c>
    </row>
    <row r="238" spans="1:8" x14ac:dyDescent="0.25">
      <c r="A238" s="4">
        <v>237</v>
      </c>
      <c r="B238" s="5" t="s">
        <v>475</v>
      </c>
      <c r="C238" s="5" t="s">
        <v>476</v>
      </c>
      <c r="F238" s="4">
        <v>237</v>
      </c>
      <c r="G238" s="5" t="s">
        <v>475</v>
      </c>
      <c r="H238" s="6">
        <v>19305376</v>
      </c>
    </row>
    <row r="239" spans="1:8" x14ac:dyDescent="0.25">
      <c r="A239" s="4">
        <v>238</v>
      </c>
      <c r="B239" s="5" t="s">
        <v>477</v>
      </c>
      <c r="C239" s="5" t="s">
        <v>478</v>
      </c>
      <c r="F239" s="4">
        <v>238</v>
      </c>
      <c r="G239" s="5" t="s">
        <v>477</v>
      </c>
      <c r="H239" s="6">
        <v>19167523</v>
      </c>
    </row>
    <row r="240" spans="1:8" x14ac:dyDescent="0.25">
      <c r="A240" s="4">
        <v>239</v>
      </c>
      <c r="B240" s="5" t="s">
        <v>479</v>
      </c>
      <c r="C240" s="5" t="s">
        <v>480</v>
      </c>
      <c r="F240" s="4">
        <v>239</v>
      </c>
      <c r="G240" s="5" t="s">
        <v>479</v>
      </c>
      <c r="H240" s="6">
        <v>18923849</v>
      </c>
    </row>
    <row r="241" spans="1:8" x14ac:dyDescent="0.25">
      <c r="A241" s="4">
        <v>240</v>
      </c>
      <c r="B241" s="5" t="s">
        <v>481</v>
      </c>
      <c r="C241" s="5" t="s">
        <v>482</v>
      </c>
      <c r="F241" s="4">
        <v>240</v>
      </c>
      <c r="G241" s="5" t="s">
        <v>481</v>
      </c>
      <c r="H241" s="6">
        <v>18850000</v>
      </c>
    </row>
    <row r="242" spans="1:8" x14ac:dyDescent="0.25">
      <c r="A242" s="4">
        <v>241</v>
      </c>
      <c r="B242" s="5" t="s">
        <v>483</v>
      </c>
      <c r="C242" s="5" t="s">
        <v>484</v>
      </c>
      <c r="F242" s="4">
        <v>241</v>
      </c>
      <c r="G242" s="5" t="s">
        <v>483</v>
      </c>
      <c r="H242" s="6">
        <v>18833334</v>
      </c>
    </row>
    <row r="243" spans="1:8" x14ac:dyDescent="0.25">
      <c r="A243" s="4">
        <v>242</v>
      </c>
      <c r="B243" s="5" t="s">
        <v>485</v>
      </c>
      <c r="C243" s="5" t="s">
        <v>486</v>
      </c>
      <c r="F243" s="4">
        <v>242</v>
      </c>
      <c r="G243" s="5" t="s">
        <v>485</v>
      </c>
      <c r="H243" s="6">
        <v>18760988</v>
      </c>
    </row>
    <row r="244" spans="1:8" x14ac:dyDescent="0.25">
      <c r="A244" s="4">
        <v>243</v>
      </c>
      <c r="B244" s="5" t="s">
        <v>487</v>
      </c>
      <c r="C244" s="5" t="s">
        <v>488</v>
      </c>
      <c r="F244" s="4">
        <v>243</v>
      </c>
      <c r="G244" s="5" t="s">
        <v>487</v>
      </c>
      <c r="H244" s="6">
        <v>18751562</v>
      </c>
    </row>
    <row r="245" spans="1:8" x14ac:dyDescent="0.25">
      <c r="A245" s="4">
        <v>244</v>
      </c>
      <c r="B245" s="5" t="s">
        <v>489</v>
      </c>
      <c r="C245" s="5" t="s">
        <v>490</v>
      </c>
      <c r="F245" s="4">
        <v>244</v>
      </c>
      <c r="G245" s="5" t="s">
        <v>489</v>
      </c>
      <c r="H245" s="6">
        <v>18594028</v>
      </c>
    </row>
    <row r="246" spans="1:8" x14ac:dyDescent="0.25">
      <c r="A246" s="4">
        <v>245</v>
      </c>
      <c r="B246" s="5" t="s">
        <v>491</v>
      </c>
      <c r="C246" s="5" t="s">
        <v>492</v>
      </c>
      <c r="F246" s="4">
        <v>245</v>
      </c>
      <c r="G246" s="5" t="s">
        <v>491</v>
      </c>
      <c r="H246" s="6">
        <v>18551369</v>
      </c>
    </row>
    <row r="247" spans="1:8" x14ac:dyDescent="0.25">
      <c r="A247" s="4">
        <v>246</v>
      </c>
      <c r="B247" s="5" t="s">
        <v>493</v>
      </c>
      <c r="C247" s="5" t="s">
        <v>494</v>
      </c>
      <c r="F247" s="4">
        <v>246</v>
      </c>
      <c r="G247" s="5" t="s">
        <v>493</v>
      </c>
      <c r="H247" s="6">
        <v>18525859</v>
      </c>
    </row>
    <row r="248" spans="1:8" x14ac:dyDescent="0.25">
      <c r="A248" s="4">
        <v>247</v>
      </c>
      <c r="B248" s="5" t="s">
        <v>495</v>
      </c>
      <c r="C248" s="5" t="s">
        <v>496</v>
      </c>
      <c r="F248" s="4">
        <v>247</v>
      </c>
      <c r="G248" s="5" t="s">
        <v>495</v>
      </c>
      <c r="H248" s="6">
        <v>18472870</v>
      </c>
    </row>
    <row r="249" spans="1:8" x14ac:dyDescent="0.25">
      <c r="A249" s="4">
        <v>248</v>
      </c>
      <c r="B249" s="5" t="s">
        <v>497</v>
      </c>
      <c r="C249" s="5" t="s">
        <v>498</v>
      </c>
      <c r="F249" s="4">
        <v>248</v>
      </c>
      <c r="G249" s="5" t="s">
        <v>497</v>
      </c>
      <c r="H249" s="6">
        <v>18417224</v>
      </c>
    </row>
    <row r="250" spans="1:8" x14ac:dyDescent="0.25">
      <c r="A250" s="4">
        <v>249</v>
      </c>
      <c r="B250" s="5" t="s">
        <v>499</v>
      </c>
      <c r="C250" s="5" t="s">
        <v>500</v>
      </c>
      <c r="F250" s="4">
        <v>249</v>
      </c>
      <c r="G250" s="5" t="s">
        <v>499</v>
      </c>
      <c r="H250" s="6">
        <v>18393104</v>
      </c>
    </row>
    <row r="251" spans="1:8" x14ac:dyDescent="0.25">
      <c r="A251" s="4">
        <v>250</v>
      </c>
      <c r="B251" s="5" t="s">
        <v>501</v>
      </c>
      <c r="C251" s="5" t="s">
        <v>502</v>
      </c>
      <c r="F251" s="4">
        <v>250</v>
      </c>
      <c r="G251" s="5" t="s">
        <v>501</v>
      </c>
      <c r="H251" s="6">
        <v>18251564</v>
      </c>
    </row>
    <row r="252" spans="1:8" x14ac:dyDescent="0.25">
      <c r="A252" s="4">
        <v>251</v>
      </c>
      <c r="B252" s="5" t="s">
        <v>503</v>
      </c>
      <c r="C252" s="5" t="s">
        <v>504</v>
      </c>
      <c r="F252" s="4">
        <v>251</v>
      </c>
      <c r="G252" s="5" t="s">
        <v>503</v>
      </c>
      <c r="H252" s="6">
        <v>18144427</v>
      </c>
    </row>
    <row r="253" spans="1:8" x14ac:dyDescent="0.25">
      <c r="A253" s="4">
        <v>252</v>
      </c>
      <c r="B253" s="5" t="s">
        <v>505</v>
      </c>
      <c r="C253" s="5" t="s">
        <v>506</v>
      </c>
      <c r="F253" s="4">
        <v>252</v>
      </c>
      <c r="G253" s="5" t="s">
        <v>505</v>
      </c>
      <c r="H253" s="6">
        <v>18050000</v>
      </c>
    </row>
    <row r="254" spans="1:8" x14ac:dyDescent="0.25">
      <c r="A254" s="4">
        <v>253</v>
      </c>
      <c r="B254" s="5" t="s">
        <v>507</v>
      </c>
      <c r="C254" s="5" t="s">
        <v>508</v>
      </c>
      <c r="F254" s="4">
        <v>253</v>
      </c>
      <c r="G254" s="5" t="s">
        <v>507</v>
      </c>
      <c r="H254" s="6">
        <v>18005379</v>
      </c>
    </row>
    <row r="255" spans="1:8" x14ac:dyDescent="0.25">
      <c r="A255" s="4">
        <v>254</v>
      </c>
      <c r="B255" s="5" t="s">
        <v>509</v>
      </c>
      <c r="C255" s="5" t="s">
        <v>510</v>
      </c>
      <c r="F255" s="4">
        <v>254</v>
      </c>
      <c r="G255" s="5" t="s">
        <v>509</v>
      </c>
      <c r="H255" s="6">
        <v>17994897</v>
      </c>
    </row>
    <row r="256" spans="1:8" x14ac:dyDescent="0.25">
      <c r="A256" s="4">
        <v>255</v>
      </c>
      <c r="B256" s="5" t="s">
        <v>511</v>
      </c>
      <c r="C256" s="5" t="s">
        <v>512</v>
      </c>
      <c r="F256" s="4">
        <v>255</v>
      </c>
      <c r="G256" s="5" t="s">
        <v>511</v>
      </c>
      <c r="H256" s="6">
        <v>17895777</v>
      </c>
    </row>
    <row r="257" spans="1:8" x14ac:dyDescent="0.25">
      <c r="A257" s="4">
        <v>256</v>
      </c>
      <c r="B257" s="5" t="s">
        <v>513</v>
      </c>
      <c r="C257" s="5" t="s">
        <v>514</v>
      </c>
      <c r="F257" s="4">
        <v>256</v>
      </c>
      <c r="G257" s="5" t="s">
        <v>513</v>
      </c>
      <c r="H257" s="6">
        <v>17852500</v>
      </c>
    </row>
    <row r="258" spans="1:8" x14ac:dyDescent="0.25">
      <c r="A258" s="4">
        <v>257</v>
      </c>
      <c r="B258" s="5" t="s">
        <v>515</v>
      </c>
      <c r="C258" s="5" t="s">
        <v>516</v>
      </c>
      <c r="F258" s="4">
        <v>257</v>
      </c>
      <c r="G258" s="5" t="s">
        <v>515</v>
      </c>
      <c r="H258" s="6">
        <v>17606460</v>
      </c>
    </row>
    <row r="259" spans="1:8" x14ac:dyDescent="0.25">
      <c r="A259" s="4">
        <v>258</v>
      </c>
      <c r="B259" s="5" t="s">
        <v>517</v>
      </c>
      <c r="C259" s="5" t="s">
        <v>518</v>
      </c>
      <c r="F259" s="4">
        <v>258</v>
      </c>
      <c r="G259" s="5" t="s">
        <v>517</v>
      </c>
      <c r="H259" s="6">
        <v>17596000</v>
      </c>
    </row>
    <row r="260" spans="1:8" x14ac:dyDescent="0.25">
      <c r="A260" s="4">
        <v>259</v>
      </c>
      <c r="B260" s="5" t="s">
        <v>519</v>
      </c>
      <c r="C260" s="5" t="s">
        <v>520</v>
      </c>
      <c r="F260" s="4">
        <v>259</v>
      </c>
      <c r="G260" s="5" t="s">
        <v>519</v>
      </c>
      <c r="H260" s="6">
        <v>17574514</v>
      </c>
    </row>
    <row r="261" spans="1:8" x14ac:dyDescent="0.25">
      <c r="A261" s="4">
        <v>260</v>
      </c>
      <c r="B261" s="5" t="s">
        <v>521</v>
      </c>
      <c r="C261" s="5" t="s">
        <v>522</v>
      </c>
      <c r="F261" s="4">
        <v>260</v>
      </c>
      <c r="G261" s="5" t="s">
        <v>521</v>
      </c>
      <c r="H261" s="6">
        <v>17520000</v>
      </c>
    </row>
    <row r="262" spans="1:8" x14ac:dyDescent="0.25">
      <c r="A262" s="4">
        <v>261</v>
      </c>
      <c r="B262" s="5" t="s">
        <v>523</v>
      </c>
      <c r="C262" s="5" t="s">
        <v>524</v>
      </c>
      <c r="F262" s="4">
        <v>261</v>
      </c>
      <c r="G262" s="5" t="s">
        <v>523</v>
      </c>
      <c r="H262" s="6">
        <v>17500000</v>
      </c>
    </row>
    <row r="263" spans="1:8" x14ac:dyDescent="0.25">
      <c r="A263" s="4">
        <v>262</v>
      </c>
      <c r="B263" s="5" t="s">
        <v>525</v>
      </c>
      <c r="C263" s="5" t="s">
        <v>526</v>
      </c>
      <c r="F263" s="4">
        <v>262</v>
      </c>
      <c r="G263" s="5" t="s">
        <v>525</v>
      </c>
      <c r="H263" s="6">
        <v>17278899</v>
      </c>
    </row>
    <row r="264" spans="1:8" x14ac:dyDescent="0.25">
      <c r="A264" s="4">
        <v>263</v>
      </c>
      <c r="B264" s="5" t="s">
        <v>527</v>
      </c>
      <c r="C264" s="5" t="s">
        <v>528</v>
      </c>
      <c r="F264" s="4">
        <v>263</v>
      </c>
      <c r="G264" s="5" t="s">
        <v>527</v>
      </c>
      <c r="H264" s="6">
        <v>16948503</v>
      </c>
    </row>
    <row r="265" spans="1:8" x14ac:dyDescent="0.25">
      <c r="A265" s="4">
        <v>264</v>
      </c>
      <c r="B265" s="5" t="s">
        <v>529</v>
      </c>
      <c r="C265" s="5" t="s">
        <v>530</v>
      </c>
      <c r="F265" s="4">
        <v>264</v>
      </c>
      <c r="G265" s="5" t="s">
        <v>529</v>
      </c>
      <c r="H265" s="6">
        <v>16857960</v>
      </c>
    </row>
    <row r="266" spans="1:8" x14ac:dyDescent="0.25">
      <c r="A266" s="4">
        <v>265</v>
      </c>
      <c r="B266" s="5" t="s">
        <v>531</v>
      </c>
      <c r="C266" s="5" t="s">
        <v>532</v>
      </c>
      <c r="F266" s="4">
        <v>265</v>
      </c>
      <c r="G266" s="5" t="s">
        <v>531</v>
      </c>
      <c r="H266" s="6">
        <v>16733578</v>
      </c>
    </row>
    <row r="267" spans="1:8" x14ac:dyDescent="0.25">
      <c r="A267" s="4">
        <v>266</v>
      </c>
      <c r="B267" s="5" t="s">
        <v>533</v>
      </c>
      <c r="C267" s="5" t="s">
        <v>534</v>
      </c>
      <c r="F267" s="4">
        <v>266</v>
      </c>
      <c r="G267" s="5" t="s">
        <v>533</v>
      </c>
      <c r="H267" s="6">
        <v>16716881</v>
      </c>
    </row>
    <row r="268" spans="1:8" x14ac:dyDescent="0.25">
      <c r="A268" s="4">
        <v>267</v>
      </c>
      <c r="B268" s="5" t="s">
        <v>535</v>
      </c>
      <c r="C268" s="5" t="s">
        <v>536</v>
      </c>
      <c r="F268" s="4">
        <v>267</v>
      </c>
      <c r="G268" s="5" t="s">
        <v>535</v>
      </c>
      <c r="H268" s="6">
        <v>16630908</v>
      </c>
    </row>
    <row r="269" spans="1:8" x14ac:dyDescent="0.25">
      <c r="A269" s="4">
        <v>268</v>
      </c>
      <c r="B269" s="5" t="s">
        <v>537</v>
      </c>
      <c r="C269" s="5" t="s">
        <v>538</v>
      </c>
      <c r="F269" s="4">
        <v>268</v>
      </c>
      <c r="G269" s="5" t="s">
        <v>537</v>
      </c>
      <c r="H269" s="6">
        <v>16600442</v>
      </c>
    </row>
    <row r="270" spans="1:8" x14ac:dyDescent="0.25">
      <c r="A270" s="4">
        <v>269</v>
      </c>
      <c r="B270" s="5" t="s">
        <v>539</v>
      </c>
      <c r="C270" s="5" t="s">
        <v>540</v>
      </c>
      <c r="F270" s="4">
        <v>269</v>
      </c>
      <c r="G270" s="5" t="s">
        <v>539</v>
      </c>
      <c r="H270" s="6">
        <v>16594685</v>
      </c>
    </row>
    <row r="271" spans="1:8" x14ac:dyDescent="0.25">
      <c r="A271" s="4">
        <v>270</v>
      </c>
      <c r="B271" s="5" t="s">
        <v>541</v>
      </c>
      <c r="C271" s="5" t="s">
        <v>261</v>
      </c>
      <c r="F271" s="4">
        <v>270</v>
      </c>
      <c r="G271" s="5" t="s">
        <v>541</v>
      </c>
      <c r="H271" s="6">
        <v>16586285</v>
      </c>
    </row>
    <row r="272" spans="1:8" x14ac:dyDescent="0.25">
      <c r="A272" s="4">
        <v>271</v>
      </c>
      <c r="B272" s="5" t="s">
        <v>542</v>
      </c>
      <c r="C272" s="5" t="s">
        <v>543</v>
      </c>
      <c r="F272" s="4">
        <v>271</v>
      </c>
      <c r="G272" s="5" t="s">
        <v>542</v>
      </c>
      <c r="H272" s="6">
        <v>16577786</v>
      </c>
    </row>
    <row r="273" spans="1:8" x14ac:dyDescent="0.25">
      <c r="A273" s="4">
        <v>272</v>
      </c>
      <c r="B273" s="5" t="s">
        <v>544</v>
      </c>
      <c r="C273" s="5" t="s">
        <v>545</v>
      </c>
      <c r="F273" s="4">
        <v>272</v>
      </c>
      <c r="G273" s="5" t="s">
        <v>544</v>
      </c>
      <c r="H273" s="6">
        <v>16449937</v>
      </c>
    </row>
    <row r="274" spans="1:8" x14ac:dyDescent="0.25">
      <c r="A274" s="4">
        <v>273</v>
      </c>
      <c r="B274" s="5" t="s">
        <v>546</v>
      </c>
      <c r="C274" s="5" t="s">
        <v>547</v>
      </c>
      <c r="F274" s="4">
        <v>273</v>
      </c>
      <c r="G274" s="5" t="s">
        <v>546</v>
      </c>
      <c r="H274" s="6">
        <v>16445064</v>
      </c>
    </row>
    <row r="275" spans="1:8" x14ac:dyDescent="0.25">
      <c r="A275" s="4">
        <v>274</v>
      </c>
      <c r="B275" s="5" t="s">
        <v>548</v>
      </c>
      <c r="C275" s="5" t="s">
        <v>549</v>
      </c>
      <c r="F275" s="4">
        <v>274</v>
      </c>
      <c r="G275" s="5" t="s">
        <v>548</v>
      </c>
      <c r="H275" s="6">
        <v>16440411</v>
      </c>
    </row>
    <row r="276" spans="1:8" x14ac:dyDescent="0.25">
      <c r="A276" s="4">
        <v>275</v>
      </c>
      <c r="B276" s="5" t="s">
        <v>550</v>
      </c>
      <c r="C276" s="5" t="s">
        <v>551</v>
      </c>
      <c r="F276" s="4">
        <v>275</v>
      </c>
      <c r="G276" s="5" t="s">
        <v>550</v>
      </c>
      <c r="H276" s="6">
        <v>16317566</v>
      </c>
    </row>
    <row r="277" spans="1:8" x14ac:dyDescent="0.25">
      <c r="A277" s="4">
        <v>276</v>
      </c>
      <c r="B277" s="5" t="s">
        <v>552</v>
      </c>
      <c r="C277" s="5" t="s">
        <v>553</v>
      </c>
      <c r="F277" s="4">
        <v>276</v>
      </c>
      <c r="G277" s="5" t="s">
        <v>552</v>
      </c>
      <c r="H277" s="6">
        <v>16285825</v>
      </c>
    </row>
    <row r="278" spans="1:8" x14ac:dyDescent="0.25">
      <c r="A278" s="4">
        <v>277</v>
      </c>
      <c r="B278" s="5" t="s">
        <v>554</v>
      </c>
      <c r="C278" s="5" t="s">
        <v>555</v>
      </c>
      <c r="F278" s="4">
        <v>277</v>
      </c>
      <c r="G278" s="5" t="s">
        <v>554</v>
      </c>
      <c r="H278" s="6">
        <v>16260449</v>
      </c>
    </row>
    <row r="279" spans="1:8" x14ac:dyDescent="0.25">
      <c r="A279" s="4">
        <v>278</v>
      </c>
      <c r="B279" s="5" t="s">
        <v>556</v>
      </c>
      <c r="C279" s="5" t="s">
        <v>557</v>
      </c>
      <c r="F279" s="4">
        <v>278</v>
      </c>
      <c r="G279" s="5" t="s">
        <v>556</v>
      </c>
      <c r="H279" s="6">
        <v>16244850</v>
      </c>
    </row>
    <row r="280" spans="1:8" x14ac:dyDescent="0.25">
      <c r="A280" s="4">
        <v>279</v>
      </c>
      <c r="B280" s="5" t="s">
        <v>558</v>
      </c>
      <c r="C280" s="5" t="s">
        <v>559</v>
      </c>
      <c r="F280" s="4">
        <v>279</v>
      </c>
      <c r="G280" s="5" t="s">
        <v>558</v>
      </c>
      <c r="H280" s="6">
        <v>16232777</v>
      </c>
    </row>
    <row r="281" spans="1:8" x14ac:dyDescent="0.25">
      <c r="A281" s="4">
        <v>280</v>
      </c>
      <c r="B281" s="5" t="s">
        <v>560</v>
      </c>
      <c r="C281" s="5" t="s">
        <v>561</v>
      </c>
      <c r="F281" s="4">
        <v>280</v>
      </c>
      <c r="G281" s="5" t="s">
        <v>560</v>
      </c>
      <c r="H281" s="6">
        <v>16103000</v>
      </c>
    </row>
    <row r="282" spans="1:8" x14ac:dyDescent="0.25">
      <c r="A282" s="4">
        <v>281</v>
      </c>
      <c r="B282" s="5" t="s">
        <v>562</v>
      </c>
      <c r="C282" s="5" t="s">
        <v>563</v>
      </c>
      <c r="F282" s="4">
        <v>281</v>
      </c>
      <c r="G282" s="5" t="s">
        <v>562</v>
      </c>
      <c r="H282" s="6">
        <v>16078941</v>
      </c>
    </row>
    <row r="283" spans="1:8" x14ac:dyDescent="0.25">
      <c r="A283" s="4">
        <v>282</v>
      </c>
      <c r="B283" s="5" t="s">
        <v>564</v>
      </c>
      <c r="C283" s="5" t="s">
        <v>565</v>
      </c>
      <c r="F283" s="4">
        <v>282</v>
      </c>
      <c r="G283" s="5" t="s">
        <v>564</v>
      </c>
      <c r="H283" s="6">
        <v>16061208</v>
      </c>
    </row>
    <row r="284" spans="1:8" x14ac:dyDescent="0.25">
      <c r="A284" s="4">
        <v>283</v>
      </c>
      <c r="B284" s="5" t="s">
        <v>566</v>
      </c>
      <c r="C284" s="5" t="s">
        <v>567</v>
      </c>
      <c r="F284" s="4">
        <v>283</v>
      </c>
      <c r="G284" s="5" t="s">
        <v>566</v>
      </c>
      <c r="H284" s="6">
        <v>15913000</v>
      </c>
    </row>
    <row r="285" spans="1:8" x14ac:dyDescent="0.25">
      <c r="A285" s="4">
        <v>284</v>
      </c>
      <c r="B285" s="5" t="s">
        <v>568</v>
      </c>
      <c r="C285" s="5" t="s">
        <v>569</v>
      </c>
      <c r="F285" s="4">
        <v>284</v>
      </c>
      <c r="G285" s="5" t="s">
        <v>568</v>
      </c>
      <c r="H285" s="6">
        <v>15908801</v>
      </c>
    </row>
    <row r="286" spans="1:8" x14ac:dyDescent="0.25">
      <c r="A286" s="4">
        <v>285</v>
      </c>
      <c r="B286" s="5" t="s">
        <v>570</v>
      </c>
      <c r="C286" s="5" t="s">
        <v>571</v>
      </c>
      <c r="F286" s="4">
        <v>285</v>
      </c>
      <c r="G286" s="5" t="s">
        <v>570</v>
      </c>
      <c r="H286" s="6">
        <v>15890495</v>
      </c>
    </row>
    <row r="287" spans="1:8" x14ac:dyDescent="0.25">
      <c r="A287" s="4">
        <v>286</v>
      </c>
      <c r="B287" s="5" t="s">
        <v>572</v>
      </c>
      <c r="C287" s="5" t="s">
        <v>573</v>
      </c>
      <c r="F287" s="4">
        <v>286</v>
      </c>
      <c r="G287" s="5" t="s">
        <v>572</v>
      </c>
      <c r="H287" s="6">
        <v>15886771</v>
      </c>
    </row>
    <row r="288" spans="1:8" x14ac:dyDescent="0.25">
      <c r="A288" s="4">
        <v>287</v>
      </c>
      <c r="B288" s="5" t="s">
        <v>574</v>
      </c>
      <c r="C288" s="5" t="s">
        <v>575</v>
      </c>
      <c r="F288" s="4">
        <v>287</v>
      </c>
      <c r="G288" s="5" t="s">
        <v>574</v>
      </c>
      <c r="H288" s="6">
        <v>15885966</v>
      </c>
    </row>
    <row r="289" spans="1:8" x14ac:dyDescent="0.25">
      <c r="A289" s="4">
        <v>288</v>
      </c>
      <c r="B289" s="5" t="s">
        <v>576</v>
      </c>
      <c r="C289" s="5" t="s">
        <v>577</v>
      </c>
      <c r="F289" s="4">
        <v>288</v>
      </c>
      <c r="G289" s="5" t="s">
        <v>576</v>
      </c>
      <c r="H289" s="6">
        <v>15784647</v>
      </c>
    </row>
    <row r="290" spans="1:8" x14ac:dyDescent="0.25">
      <c r="A290" s="4">
        <v>289</v>
      </c>
      <c r="B290" s="5" t="s">
        <v>578</v>
      </c>
      <c r="C290" s="5" t="s">
        <v>579</v>
      </c>
      <c r="F290" s="4">
        <v>289</v>
      </c>
      <c r="G290" s="5" t="s">
        <v>578</v>
      </c>
      <c r="H290" s="6">
        <v>15756120</v>
      </c>
    </row>
    <row r="291" spans="1:8" x14ac:dyDescent="0.25">
      <c r="A291" s="4">
        <v>290</v>
      </c>
      <c r="B291" s="5" t="s">
        <v>580</v>
      </c>
      <c r="C291" s="5" t="s">
        <v>581</v>
      </c>
      <c r="F291" s="4">
        <v>290</v>
      </c>
      <c r="G291" s="5" t="s">
        <v>580</v>
      </c>
      <c r="H291" s="6">
        <v>15595557</v>
      </c>
    </row>
    <row r="292" spans="1:8" x14ac:dyDescent="0.25">
      <c r="A292" s="4">
        <v>291</v>
      </c>
      <c r="B292" s="5" t="s">
        <v>582</v>
      </c>
      <c r="C292" s="5" t="s">
        <v>583</v>
      </c>
      <c r="F292" s="4">
        <v>291</v>
      </c>
      <c r="G292" s="5" t="s">
        <v>582</v>
      </c>
      <c r="H292" s="6">
        <v>15419929</v>
      </c>
    </row>
    <row r="293" spans="1:8" x14ac:dyDescent="0.25">
      <c r="A293" s="4">
        <v>292</v>
      </c>
      <c r="B293" s="5" t="s">
        <v>584</v>
      </c>
      <c r="C293" s="5" t="s">
        <v>585</v>
      </c>
      <c r="F293" s="4">
        <v>292</v>
      </c>
      <c r="G293" s="5" t="s">
        <v>584</v>
      </c>
      <c r="H293" s="6">
        <v>15417483</v>
      </c>
    </row>
    <row r="294" spans="1:8" x14ac:dyDescent="0.25">
      <c r="A294" s="4">
        <v>293</v>
      </c>
      <c r="B294" s="5" t="s">
        <v>586</v>
      </c>
      <c r="C294" s="5" t="s">
        <v>587</v>
      </c>
      <c r="F294" s="4">
        <v>293</v>
      </c>
      <c r="G294" s="5" t="s">
        <v>586</v>
      </c>
      <c r="H294" s="6">
        <v>15310732</v>
      </c>
    </row>
    <row r="295" spans="1:8" x14ac:dyDescent="0.25">
      <c r="A295" s="4">
        <v>294</v>
      </c>
      <c r="B295" s="5" t="s">
        <v>588</v>
      </c>
      <c r="C295" s="5" t="s">
        <v>589</v>
      </c>
      <c r="F295" s="4">
        <v>294</v>
      </c>
      <c r="G295" s="5" t="s">
        <v>588</v>
      </c>
      <c r="H295" s="6">
        <v>15303944</v>
      </c>
    </row>
    <row r="296" spans="1:8" x14ac:dyDescent="0.25">
      <c r="A296" s="4">
        <v>295</v>
      </c>
      <c r="B296" s="5" t="s">
        <v>590</v>
      </c>
      <c r="C296" s="5" t="s">
        <v>591</v>
      </c>
      <c r="F296" s="4">
        <v>295</v>
      </c>
      <c r="G296" s="5" t="s">
        <v>590</v>
      </c>
      <c r="H296" s="6">
        <v>15213000</v>
      </c>
    </row>
    <row r="297" spans="1:8" x14ac:dyDescent="0.25">
      <c r="A297" s="4">
        <v>296</v>
      </c>
      <c r="B297" s="5" t="s">
        <v>592</v>
      </c>
      <c r="C297" s="5" t="s">
        <v>593</v>
      </c>
      <c r="F297" s="4">
        <v>296</v>
      </c>
      <c r="G297" s="5" t="s">
        <v>592</v>
      </c>
      <c r="H297" s="6">
        <v>15062217</v>
      </c>
    </row>
    <row r="298" spans="1:8" x14ac:dyDescent="0.25">
      <c r="A298" s="4">
        <v>297</v>
      </c>
      <c r="B298" s="5" t="s">
        <v>594</v>
      </c>
      <c r="C298" s="5" t="s">
        <v>595</v>
      </c>
      <c r="F298" s="4">
        <v>297</v>
      </c>
      <c r="G298" s="5" t="s">
        <v>594</v>
      </c>
      <c r="H298" s="6">
        <v>15056919</v>
      </c>
    </row>
    <row r="299" spans="1:8" x14ac:dyDescent="0.25">
      <c r="A299" s="4">
        <v>298</v>
      </c>
      <c r="B299" s="5" t="s">
        <v>596</v>
      </c>
      <c r="C299" s="5" t="s">
        <v>597</v>
      </c>
      <c r="F299" s="4">
        <v>298</v>
      </c>
      <c r="G299" s="5" t="s">
        <v>596</v>
      </c>
      <c r="H299" s="6">
        <v>15041877</v>
      </c>
    </row>
    <row r="300" spans="1:8" x14ac:dyDescent="0.25">
      <c r="A300" s="4">
        <v>299</v>
      </c>
      <c r="B300" s="5" t="s">
        <v>598</v>
      </c>
      <c r="C300" s="5" t="s">
        <v>599</v>
      </c>
      <c r="F300" s="4">
        <v>299</v>
      </c>
      <c r="G300" s="5" t="s">
        <v>598</v>
      </c>
      <c r="H300" s="6">
        <v>14974954</v>
      </c>
    </row>
    <row r="301" spans="1:8" x14ac:dyDescent="0.25">
      <c r="A301" s="4">
        <v>300</v>
      </c>
      <c r="B301" s="5" t="s">
        <v>600</v>
      </c>
      <c r="C301" s="5" t="s">
        <v>601</v>
      </c>
      <c r="F301" s="4">
        <v>300</v>
      </c>
      <c r="G301" s="5" t="s">
        <v>600</v>
      </c>
      <c r="H301" s="6">
        <v>14968017</v>
      </c>
    </row>
    <row r="302" spans="1:8" x14ac:dyDescent="0.25">
      <c r="A302" s="4">
        <v>301</v>
      </c>
      <c r="B302" s="5" t="s">
        <v>602</v>
      </c>
      <c r="C302" s="5" t="s">
        <v>603</v>
      </c>
      <c r="F302" s="4">
        <v>301</v>
      </c>
      <c r="G302" s="5" t="s">
        <v>602</v>
      </c>
      <c r="H302" s="6">
        <v>14940370</v>
      </c>
    </row>
    <row r="303" spans="1:8" x14ac:dyDescent="0.25">
      <c r="A303" s="4">
        <v>302</v>
      </c>
      <c r="B303" s="5" t="s">
        <v>604</v>
      </c>
      <c r="C303" s="5" t="s">
        <v>605</v>
      </c>
      <c r="F303" s="4">
        <v>302</v>
      </c>
      <c r="G303" s="5" t="s">
        <v>604</v>
      </c>
      <c r="H303" s="6">
        <v>14888118</v>
      </c>
    </row>
    <row r="304" spans="1:8" x14ac:dyDescent="0.25">
      <c r="A304" s="4">
        <v>303</v>
      </c>
      <c r="B304" s="5" t="s">
        <v>606</v>
      </c>
      <c r="C304" s="5" t="s">
        <v>607</v>
      </c>
      <c r="F304" s="4">
        <v>303</v>
      </c>
      <c r="G304" s="5" t="s">
        <v>606</v>
      </c>
      <c r="H304" s="6">
        <v>14808506</v>
      </c>
    </row>
    <row r="305" spans="1:8" x14ac:dyDescent="0.25">
      <c r="A305" s="4">
        <v>304</v>
      </c>
      <c r="B305" s="5" t="s">
        <v>608</v>
      </c>
      <c r="C305" s="5" t="s">
        <v>609</v>
      </c>
      <c r="F305" s="4">
        <v>304</v>
      </c>
      <c r="G305" s="5" t="s">
        <v>608</v>
      </c>
      <c r="H305" s="6">
        <v>14799427</v>
      </c>
    </row>
    <row r="306" spans="1:8" x14ac:dyDescent="0.25">
      <c r="A306" s="4">
        <v>305</v>
      </c>
      <c r="B306" s="5" t="s">
        <v>610</v>
      </c>
      <c r="C306" s="5" t="s">
        <v>611</v>
      </c>
      <c r="F306" s="4">
        <v>305</v>
      </c>
      <c r="G306" s="5" t="s">
        <v>610</v>
      </c>
      <c r="H306" s="6">
        <v>14795802</v>
      </c>
    </row>
    <row r="307" spans="1:8" x14ac:dyDescent="0.25">
      <c r="A307" s="4">
        <v>306</v>
      </c>
      <c r="B307" s="5" t="s">
        <v>612</v>
      </c>
      <c r="C307" s="5" t="s">
        <v>613</v>
      </c>
      <c r="F307" s="4">
        <v>306</v>
      </c>
      <c r="G307" s="5" t="s">
        <v>612</v>
      </c>
      <c r="H307" s="6">
        <v>14720727</v>
      </c>
    </row>
    <row r="308" spans="1:8" x14ac:dyDescent="0.25">
      <c r="A308" s="4">
        <v>307</v>
      </c>
      <c r="B308" s="5" t="s">
        <v>614</v>
      </c>
      <c r="C308" s="5" t="s">
        <v>615</v>
      </c>
      <c r="F308" s="4">
        <v>307</v>
      </c>
      <c r="G308" s="5" t="s">
        <v>614</v>
      </c>
      <c r="H308" s="6">
        <v>14699865</v>
      </c>
    </row>
    <row r="309" spans="1:8" x14ac:dyDescent="0.25">
      <c r="A309" s="4">
        <v>308</v>
      </c>
      <c r="B309" s="5" t="s">
        <v>616</v>
      </c>
      <c r="C309" s="5" t="s">
        <v>617</v>
      </c>
      <c r="F309" s="4">
        <v>308</v>
      </c>
      <c r="G309" s="5" t="s">
        <v>616</v>
      </c>
      <c r="H309" s="6">
        <v>14641819</v>
      </c>
    </row>
    <row r="310" spans="1:8" x14ac:dyDescent="0.25">
      <c r="A310" s="4">
        <v>309</v>
      </c>
      <c r="B310" s="5" t="s">
        <v>618</v>
      </c>
      <c r="C310" s="5" t="s">
        <v>619</v>
      </c>
      <c r="F310" s="4">
        <v>309</v>
      </c>
      <c r="G310" s="5" t="s">
        <v>618</v>
      </c>
      <c r="H310" s="6">
        <v>14512022</v>
      </c>
    </row>
    <row r="311" spans="1:8" x14ac:dyDescent="0.25">
      <c r="A311" s="4">
        <v>310</v>
      </c>
      <c r="B311" s="5" t="s">
        <v>620</v>
      </c>
      <c r="C311" s="5" t="s">
        <v>621</v>
      </c>
      <c r="F311" s="4">
        <v>310</v>
      </c>
      <c r="G311" s="5" t="s">
        <v>620</v>
      </c>
      <c r="H311" s="6">
        <v>14485516</v>
      </c>
    </row>
    <row r="312" spans="1:8" x14ac:dyDescent="0.25">
      <c r="A312" s="4">
        <v>311</v>
      </c>
      <c r="B312" s="5" t="s">
        <v>622</v>
      </c>
      <c r="C312" s="5" t="s">
        <v>623</v>
      </c>
      <c r="F312" s="4">
        <v>311</v>
      </c>
      <c r="G312" s="5" t="s">
        <v>622</v>
      </c>
      <c r="H312" s="6">
        <v>14064260</v>
      </c>
    </row>
    <row r="313" spans="1:8" x14ac:dyDescent="0.25">
      <c r="A313" s="4">
        <v>312</v>
      </c>
      <c r="B313" s="5" t="s">
        <v>624</v>
      </c>
      <c r="C313" s="5" t="s">
        <v>625</v>
      </c>
      <c r="F313" s="4">
        <v>312</v>
      </c>
      <c r="G313" s="5" t="s">
        <v>624</v>
      </c>
      <c r="H313" s="6">
        <v>14052203</v>
      </c>
    </row>
    <row r="314" spans="1:8" x14ac:dyDescent="0.25">
      <c r="A314" s="4">
        <v>313</v>
      </c>
      <c r="B314" s="5" t="s">
        <v>626</v>
      </c>
      <c r="C314" s="5" t="s">
        <v>627</v>
      </c>
      <c r="F314" s="4">
        <v>313</v>
      </c>
      <c r="G314" s="5" t="s">
        <v>626</v>
      </c>
      <c r="H314" s="6">
        <v>13940336</v>
      </c>
    </row>
    <row r="315" spans="1:8" x14ac:dyDescent="0.25">
      <c r="A315" s="4">
        <v>314</v>
      </c>
      <c r="B315" s="5" t="s">
        <v>628</v>
      </c>
      <c r="C315" s="5" t="s">
        <v>629</v>
      </c>
      <c r="F315" s="4">
        <v>314</v>
      </c>
      <c r="G315" s="5" t="s">
        <v>628</v>
      </c>
      <c r="H315" s="6">
        <v>13742618</v>
      </c>
    </row>
    <row r="316" spans="1:8" x14ac:dyDescent="0.25">
      <c r="A316" s="4">
        <v>315</v>
      </c>
      <c r="B316" s="5" t="s">
        <v>630</v>
      </c>
      <c r="C316" s="5" t="s">
        <v>631</v>
      </c>
      <c r="F316" s="4">
        <v>315</v>
      </c>
      <c r="G316" s="5" t="s">
        <v>630</v>
      </c>
      <c r="H316" s="6">
        <v>13712659</v>
      </c>
    </row>
    <row r="317" spans="1:8" x14ac:dyDescent="0.25">
      <c r="A317" s="4">
        <v>316</v>
      </c>
      <c r="B317" s="5" t="s">
        <v>632</v>
      </c>
      <c r="C317" s="5" t="s">
        <v>633</v>
      </c>
      <c r="F317" s="4">
        <v>316</v>
      </c>
      <c r="G317" s="5" t="s">
        <v>632</v>
      </c>
      <c r="H317" s="6">
        <v>13515873</v>
      </c>
    </row>
    <row r="318" spans="1:8" x14ac:dyDescent="0.25">
      <c r="A318" s="4">
        <v>317</v>
      </c>
      <c r="B318" s="5" t="s">
        <v>634</v>
      </c>
      <c r="C318" s="5" t="s">
        <v>635</v>
      </c>
      <c r="F318" s="4">
        <v>317</v>
      </c>
      <c r="G318" s="5" t="s">
        <v>634</v>
      </c>
      <c r="H318" s="6">
        <v>13439000</v>
      </c>
    </row>
    <row r="319" spans="1:8" x14ac:dyDescent="0.25">
      <c r="A319" s="4">
        <v>318</v>
      </c>
      <c r="B319" s="5" t="s">
        <v>636</v>
      </c>
      <c r="C319" s="5" t="s">
        <v>637</v>
      </c>
      <c r="F319" s="4">
        <v>318</v>
      </c>
      <c r="G319" s="5" t="s">
        <v>636</v>
      </c>
      <c r="H319" s="6">
        <v>13438556</v>
      </c>
    </row>
    <row r="320" spans="1:8" x14ac:dyDescent="0.25">
      <c r="A320" s="4">
        <v>319</v>
      </c>
      <c r="B320" s="5" t="s">
        <v>638</v>
      </c>
      <c r="C320" s="5" t="s">
        <v>639</v>
      </c>
      <c r="F320" s="4">
        <v>319</v>
      </c>
      <c r="G320" s="5" t="s">
        <v>638</v>
      </c>
      <c r="H320" s="6">
        <v>13385718</v>
      </c>
    </row>
    <row r="321" spans="1:8" x14ac:dyDescent="0.25">
      <c r="A321" s="4">
        <v>320</v>
      </c>
      <c r="B321" s="5" t="s">
        <v>640</v>
      </c>
      <c r="C321" s="5" t="s">
        <v>641</v>
      </c>
      <c r="F321" s="4">
        <v>320</v>
      </c>
      <c r="G321" s="5" t="s">
        <v>640</v>
      </c>
      <c r="H321" s="6">
        <v>13373177</v>
      </c>
    </row>
    <row r="322" spans="1:8" x14ac:dyDescent="0.25">
      <c r="A322" s="4">
        <v>321</v>
      </c>
      <c r="B322" s="5" t="s">
        <v>642</v>
      </c>
      <c r="C322" s="5" t="s">
        <v>643</v>
      </c>
      <c r="F322" s="4">
        <v>321</v>
      </c>
      <c r="G322" s="5" t="s">
        <v>642</v>
      </c>
      <c r="H322" s="6">
        <v>13332443</v>
      </c>
    </row>
    <row r="323" spans="1:8" x14ac:dyDescent="0.25">
      <c r="A323" s="4">
        <v>322</v>
      </c>
      <c r="B323" s="5" t="s">
        <v>644</v>
      </c>
      <c r="C323" s="5" t="s">
        <v>645</v>
      </c>
      <c r="F323" s="4">
        <v>322</v>
      </c>
      <c r="G323" s="5" t="s">
        <v>644</v>
      </c>
      <c r="H323" s="6">
        <v>13309466</v>
      </c>
    </row>
    <row r="324" spans="1:8" x14ac:dyDescent="0.25">
      <c r="A324" s="4">
        <v>323</v>
      </c>
      <c r="B324" s="5" t="s">
        <v>646</v>
      </c>
      <c r="C324" s="5" t="s">
        <v>647</v>
      </c>
      <c r="F324" s="4">
        <v>323</v>
      </c>
      <c r="G324" s="5" t="s">
        <v>646</v>
      </c>
      <c r="H324" s="6">
        <v>13250000</v>
      </c>
    </row>
    <row r="325" spans="1:8" x14ac:dyDescent="0.25">
      <c r="A325" s="4">
        <v>324</v>
      </c>
      <c r="B325" s="5" t="s">
        <v>648</v>
      </c>
      <c r="C325" s="5" t="s">
        <v>649</v>
      </c>
      <c r="F325" s="4">
        <v>324</v>
      </c>
      <c r="G325" s="5" t="s">
        <v>648</v>
      </c>
      <c r="H325" s="6">
        <v>13222751</v>
      </c>
    </row>
    <row r="326" spans="1:8" x14ac:dyDescent="0.25">
      <c r="A326" s="4">
        <v>325</v>
      </c>
      <c r="B326" s="5" t="s">
        <v>650</v>
      </c>
      <c r="C326" s="5" t="s">
        <v>651</v>
      </c>
      <c r="F326" s="4">
        <v>325</v>
      </c>
      <c r="G326" s="5" t="s">
        <v>650</v>
      </c>
      <c r="H326" s="6">
        <v>13221521</v>
      </c>
    </row>
    <row r="327" spans="1:8" x14ac:dyDescent="0.25">
      <c r="A327" s="4">
        <v>326</v>
      </c>
      <c r="B327" s="5" t="s">
        <v>652</v>
      </c>
      <c r="C327" s="5" t="s">
        <v>653</v>
      </c>
      <c r="F327" s="4">
        <v>326</v>
      </c>
      <c r="G327" s="5" t="s">
        <v>652</v>
      </c>
      <c r="H327" s="6">
        <v>13096588</v>
      </c>
    </row>
    <row r="328" spans="1:8" x14ac:dyDescent="0.25">
      <c r="A328" s="4">
        <v>327</v>
      </c>
      <c r="B328" s="5" t="s">
        <v>654</v>
      </c>
      <c r="C328" s="5" t="s">
        <v>655</v>
      </c>
      <c r="F328" s="4">
        <v>327</v>
      </c>
      <c r="G328" s="5" t="s">
        <v>654</v>
      </c>
      <c r="H328" s="6">
        <v>12905606</v>
      </c>
    </row>
    <row r="329" spans="1:8" x14ac:dyDescent="0.25">
      <c r="A329" s="4">
        <v>328</v>
      </c>
      <c r="B329" s="5" t="s">
        <v>656</v>
      </c>
      <c r="C329" s="5" t="s">
        <v>657</v>
      </c>
      <c r="F329" s="4">
        <v>328</v>
      </c>
      <c r="G329" s="5" t="s">
        <v>656</v>
      </c>
      <c r="H329" s="6">
        <v>12823445</v>
      </c>
    </row>
    <row r="330" spans="1:8" x14ac:dyDescent="0.25">
      <c r="A330" s="4">
        <v>329</v>
      </c>
      <c r="B330" s="5" t="s">
        <v>658</v>
      </c>
      <c r="C330" s="5" t="s">
        <v>659</v>
      </c>
      <c r="F330" s="4">
        <v>329</v>
      </c>
      <c r="G330" s="5" t="s">
        <v>658</v>
      </c>
      <c r="H330" s="6">
        <v>12788738</v>
      </c>
    </row>
    <row r="331" spans="1:8" x14ac:dyDescent="0.25">
      <c r="A331" s="4">
        <v>330</v>
      </c>
      <c r="B331" s="5" t="s">
        <v>660</v>
      </c>
      <c r="C331" s="5" t="s">
        <v>661</v>
      </c>
      <c r="F331" s="4">
        <v>330</v>
      </c>
      <c r="G331" s="5" t="s">
        <v>660</v>
      </c>
      <c r="H331" s="6">
        <v>12775549</v>
      </c>
    </row>
    <row r="332" spans="1:8" x14ac:dyDescent="0.25">
      <c r="A332" s="4">
        <v>331</v>
      </c>
      <c r="B332" s="5" t="s">
        <v>662</v>
      </c>
      <c r="C332" s="5" t="s">
        <v>663</v>
      </c>
      <c r="F332" s="4">
        <v>331</v>
      </c>
      <c r="G332" s="5" t="s">
        <v>662</v>
      </c>
      <c r="H332" s="6">
        <v>12773888</v>
      </c>
    </row>
    <row r="333" spans="1:8" x14ac:dyDescent="0.25">
      <c r="A333" s="4">
        <v>332</v>
      </c>
      <c r="B333" s="5" t="s">
        <v>664</v>
      </c>
      <c r="C333" s="5" t="s">
        <v>665</v>
      </c>
      <c r="F333" s="4">
        <v>332</v>
      </c>
      <c r="G333" s="5" t="s">
        <v>664</v>
      </c>
      <c r="H333" s="6">
        <v>12719782</v>
      </c>
    </row>
    <row r="334" spans="1:8" x14ac:dyDescent="0.25">
      <c r="A334" s="4">
        <v>333</v>
      </c>
      <c r="B334" s="5" t="s">
        <v>666</v>
      </c>
      <c r="C334" s="5" t="s">
        <v>667</v>
      </c>
      <c r="F334" s="4">
        <v>333</v>
      </c>
      <c r="G334" s="5" t="s">
        <v>666</v>
      </c>
      <c r="H334" s="6">
        <v>12657526</v>
      </c>
    </row>
    <row r="335" spans="1:8" x14ac:dyDescent="0.25">
      <c r="A335" s="4">
        <v>334</v>
      </c>
      <c r="B335" s="5" t="s">
        <v>668</v>
      </c>
      <c r="C335" s="5" t="s">
        <v>669</v>
      </c>
      <c r="F335" s="4">
        <v>334</v>
      </c>
      <c r="G335" s="5" t="s">
        <v>668</v>
      </c>
      <c r="H335" s="6">
        <v>12629086</v>
      </c>
    </row>
    <row r="336" spans="1:8" x14ac:dyDescent="0.25">
      <c r="A336" s="4">
        <v>335</v>
      </c>
      <c r="B336" s="5" t="s">
        <v>670</v>
      </c>
      <c r="C336" s="5" t="s">
        <v>671</v>
      </c>
      <c r="F336" s="4">
        <v>335</v>
      </c>
      <c r="G336" s="5" t="s">
        <v>670</v>
      </c>
      <c r="H336" s="6">
        <v>12623482</v>
      </c>
    </row>
    <row r="337" spans="1:8" x14ac:dyDescent="0.25">
      <c r="A337" s="4">
        <v>336</v>
      </c>
      <c r="B337" s="5" t="s">
        <v>672</v>
      </c>
      <c r="C337" s="5" t="s">
        <v>673</v>
      </c>
      <c r="F337" s="4">
        <v>336</v>
      </c>
      <c r="G337" s="5" t="s">
        <v>672</v>
      </c>
      <c r="H337" s="6">
        <v>12575173</v>
      </c>
    </row>
    <row r="338" spans="1:8" x14ac:dyDescent="0.25">
      <c r="A338" s="4">
        <v>337</v>
      </c>
      <c r="B338" s="5" t="s">
        <v>674</v>
      </c>
      <c r="C338" s="5" t="s">
        <v>675</v>
      </c>
      <c r="F338" s="4">
        <v>337</v>
      </c>
      <c r="G338" s="5" t="s">
        <v>674</v>
      </c>
      <c r="H338" s="6">
        <v>12572090</v>
      </c>
    </row>
    <row r="339" spans="1:8" x14ac:dyDescent="0.25">
      <c r="A339" s="4">
        <v>338</v>
      </c>
      <c r="B339" s="5" t="s">
        <v>676</v>
      </c>
      <c r="C339" s="5" t="s">
        <v>677</v>
      </c>
      <c r="F339" s="4">
        <v>338</v>
      </c>
      <c r="G339" s="5" t="s">
        <v>676</v>
      </c>
      <c r="H339" s="6">
        <v>12562878</v>
      </c>
    </row>
    <row r="340" spans="1:8" x14ac:dyDescent="0.25">
      <c r="A340" s="4">
        <v>339</v>
      </c>
      <c r="B340" s="5" t="s">
        <v>678</v>
      </c>
      <c r="C340" s="5" t="s">
        <v>679</v>
      </c>
      <c r="F340" s="4">
        <v>339</v>
      </c>
      <c r="G340" s="5" t="s">
        <v>678</v>
      </c>
      <c r="H340" s="6">
        <v>12548205</v>
      </c>
    </row>
    <row r="341" spans="1:8" x14ac:dyDescent="0.25">
      <c r="A341" s="4">
        <v>340</v>
      </c>
      <c r="B341" s="5" t="s">
        <v>680</v>
      </c>
      <c r="C341" s="5" t="s">
        <v>681</v>
      </c>
      <c r="F341" s="4">
        <v>340</v>
      </c>
      <c r="G341" s="5" t="s">
        <v>680</v>
      </c>
      <c r="H341" s="6">
        <v>12509514</v>
      </c>
    </row>
    <row r="342" spans="1:8" x14ac:dyDescent="0.25">
      <c r="A342" s="4">
        <v>341</v>
      </c>
      <c r="B342" s="5" t="s">
        <v>682</v>
      </c>
      <c r="C342" s="5" t="s">
        <v>683</v>
      </c>
      <c r="F342" s="4">
        <v>341</v>
      </c>
      <c r="G342" s="5" t="s">
        <v>682</v>
      </c>
      <c r="H342" s="6">
        <v>12400000</v>
      </c>
    </row>
    <row r="343" spans="1:8" x14ac:dyDescent="0.25">
      <c r="A343" s="4">
        <v>342</v>
      </c>
      <c r="B343" s="5" t="s">
        <v>684</v>
      </c>
      <c r="C343" s="5" t="s">
        <v>685</v>
      </c>
      <c r="F343" s="4">
        <v>342</v>
      </c>
      <c r="G343" s="5" t="s">
        <v>684</v>
      </c>
      <c r="H343" s="6">
        <v>12218448</v>
      </c>
    </row>
    <row r="344" spans="1:8" x14ac:dyDescent="0.25">
      <c r="A344" s="4">
        <v>343</v>
      </c>
      <c r="B344" s="5" t="s">
        <v>686</v>
      </c>
      <c r="C344" s="5" t="s">
        <v>687</v>
      </c>
      <c r="F344" s="4">
        <v>343</v>
      </c>
      <c r="G344" s="5" t="s">
        <v>686</v>
      </c>
      <c r="H344" s="6">
        <v>12185044</v>
      </c>
    </row>
    <row r="345" spans="1:8" x14ac:dyDescent="0.25">
      <c r="A345" s="4">
        <v>344</v>
      </c>
      <c r="B345" s="5" t="s">
        <v>688</v>
      </c>
      <c r="C345" s="5" t="s">
        <v>689</v>
      </c>
      <c r="F345" s="4">
        <v>344</v>
      </c>
      <c r="G345" s="5" t="s">
        <v>688</v>
      </c>
      <c r="H345" s="6">
        <v>12131238</v>
      </c>
    </row>
    <row r="346" spans="1:8" x14ac:dyDescent="0.25">
      <c r="A346" s="4">
        <v>345</v>
      </c>
      <c r="B346" s="5" t="s">
        <v>690</v>
      </c>
      <c r="C346" s="5" t="s">
        <v>691</v>
      </c>
      <c r="F346" s="4">
        <v>345</v>
      </c>
      <c r="G346" s="5" t="s">
        <v>690</v>
      </c>
      <c r="H346" s="6">
        <v>12095045</v>
      </c>
    </row>
    <row r="347" spans="1:8" x14ac:dyDescent="0.25">
      <c r="A347" s="4">
        <v>346</v>
      </c>
      <c r="B347" s="5" t="s">
        <v>692</v>
      </c>
      <c r="C347" s="5" t="s">
        <v>693</v>
      </c>
      <c r="F347" s="4">
        <v>346</v>
      </c>
      <c r="G347" s="5" t="s">
        <v>692</v>
      </c>
      <c r="H347" s="6">
        <v>12044210</v>
      </c>
    </row>
    <row r="348" spans="1:8" x14ac:dyDescent="0.25">
      <c r="A348" s="4">
        <v>347</v>
      </c>
      <c r="B348" s="5" t="s">
        <v>694</v>
      </c>
      <c r="C348" s="5" t="s">
        <v>695</v>
      </c>
      <c r="F348" s="4">
        <v>347</v>
      </c>
      <c r="G348" s="5" t="s">
        <v>694</v>
      </c>
      <c r="H348" s="6">
        <v>12027048</v>
      </c>
    </row>
    <row r="349" spans="1:8" x14ac:dyDescent="0.25">
      <c r="A349" s="4">
        <v>348</v>
      </c>
      <c r="B349" s="5" t="s">
        <v>696</v>
      </c>
      <c r="C349" s="5" t="s">
        <v>697</v>
      </c>
      <c r="F349" s="4">
        <v>348</v>
      </c>
      <c r="G349" s="5" t="s">
        <v>696</v>
      </c>
      <c r="H349" s="6">
        <v>12014864</v>
      </c>
    </row>
    <row r="350" spans="1:8" x14ac:dyDescent="0.25">
      <c r="A350" s="4">
        <v>349</v>
      </c>
      <c r="B350" s="5" t="s">
        <v>698</v>
      </c>
      <c r="C350" s="5" t="s">
        <v>699</v>
      </c>
      <c r="F350" s="4">
        <v>349</v>
      </c>
      <c r="G350" s="5" t="s">
        <v>698</v>
      </c>
      <c r="H350" s="6">
        <v>11954042</v>
      </c>
    </row>
    <row r="351" spans="1:8" x14ac:dyDescent="0.25">
      <c r="A351" s="4">
        <v>350</v>
      </c>
      <c r="B351" s="5" t="s">
        <v>700</v>
      </c>
      <c r="C351" s="5" t="s">
        <v>701</v>
      </c>
      <c r="F351" s="4">
        <v>350</v>
      </c>
      <c r="G351" s="5" t="s">
        <v>700</v>
      </c>
      <c r="H351" s="6">
        <v>11845840</v>
      </c>
    </row>
    <row r="352" spans="1:8" x14ac:dyDescent="0.25">
      <c r="A352" s="4">
        <v>351</v>
      </c>
      <c r="B352" s="5" t="s">
        <v>702</v>
      </c>
      <c r="C352" s="5" t="s">
        <v>703</v>
      </c>
      <c r="F352" s="4">
        <v>351</v>
      </c>
      <c r="G352" s="5" t="s">
        <v>702</v>
      </c>
      <c r="H352" s="6">
        <v>11765123</v>
      </c>
    </row>
    <row r="353" spans="1:8" x14ac:dyDescent="0.25">
      <c r="A353" s="4">
        <v>352</v>
      </c>
      <c r="B353" s="5" t="s">
        <v>704</v>
      </c>
      <c r="C353" s="5" t="s">
        <v>705</v>
      </c>
      <c r="F353" s="4">
        <v>352</v>
      </c>
      <c r="G353" s="5" t="s">
        <v>704</v>
      </c>
      <c r="H353" s="6">
        <v>11708829</v>
      </c>
    </row>
    <row r="354" spans="1:8" x14ac:dyDescent="0.25">
      <c r="A354" s="4">
        <v>353</v>
      </c>
      <c r="B354" s="5" t="s">
        <v>706</v>
      </c>
      <c r="C354" s="5" t="s">
        <v>707</v>
      </c>
      <c r="F354" s="4">
        <v>353</v>
      </c>
      <c r="G354" s="5" t="s">
        <v>706</v>
      </c>
      <c r="H354" s="6">
        <v>11565226</v>
      </c>
    </row>
    <row r="355" spans="1:8" x14ac:dyDescent="0.25">
      <c r="A355" s="4">
        <v>354</v>
      </c>
      <c r="B355" s="5" t="s">
        <v>708</v>
      </c>
      <c r="C355" s="5" t="s">
        <v>709</v>
      </c>
      <c r="F355" s="4">
        <v>354</v>
      </c>
      <c r="G355" s="5" t="s">
        <v>708</v>
      </c>
      <c r="H355" s="6">
        <v>11512461</v>
      </c>
    </row>
    <row r="356" spans="1:8" x14ac:dyDescent="0.25">
      <c r="A356" s="4">
        <v>355</v>
      </c>
      <c r="B356" s="5" t="s">
        <v>710</v>
      </c>
      <c r="C356" s="5" t="s">
        <v>711</v>
      </c>
      <c r="F356" s="4">
        <v>355</v>
      </c>
      <c r="G356" s="5" t="s">
        <v>710</v>
      </c>
      <c r="H356" s="6">
        <v>11477623</v>
      </c>
    </row>
    <row r="357" spans="1:8" x14ac:dyDescent="0.25">
      <c r="A357" s="4">
        <v>356</v>
      </c>
      <c r="B357" s="5" t="s">
        <v>712</v>
      </c>
      <c r="C357" s="5" t="s">
        <v>713</v>
      </c>
      <c r="F357" s="4">
        <v>356</v>
      </c>
      <c r="G357" s="5" t="s">
        <v>712</v>
      </c>
      <c r="H357" s="6">
        <v>11442000</v>
      </c>
    </row>
    <row r="358" spans="1:8" x14ac:dyDescent="0.25">
      <c r="A358" s="4">
        <v>357</v>
      </c>
      <c r="B358" s="5" t="s">
        <v>714</v>
      </c>
      <c r="C358" s="5" t="s">
        <v>715</v>
      </c>
      <c r="F358" s="4">
        <v>357</v>
      </c>
      <c r="G358" s="5" t="s">
        <v>714</v>
      </c>
      <c r="H358" s="6">
        <v>11333646</v>
      </c>
    </row>
    <row r="359" spans="1:8" x14ac:dyDescent="0.25">
      <c r="A359" s="4">
        <v>358</v>
      </c>
      <c r="B359" s="5" t="s">
        <v>716</v>
      </c>
      <c r="C359" s="5" t="s">
        <v>717</v>
      </c>
      <c r="F359" s="4">
        <v>358</v>
      </c>
      <c r="G359" s="5" t="s">
        <v>716</v>
      </c>
      <c r="H359" s="6">
        <v>11284785</v>
      </c>
    </row>
    <row r="360" spans="1:8" x14ac:dyDescent="0.25">
      <c r="A360" s="4">
        <v>359</v>
      </c>
      <c r="B360" s="5" t="s">
        <v>718</v>
      </c>
      <c r="C360" s="5" t="s">
        <v>719</v>
      </c>
      <c r="F360" s="4">
        <v>359</v>
      </c>
      <c r="G360" s="5" t="s">
        <v>718</v>
      </c>
      <c r="H360" s="6">
        <v>11198208</v>
      </c>
    </row>
    <row r="361" spans="1:8" x14ac:dyDescent="0.25">
      <c r="A361" s="4">
        <v>360</v>
      </c>
      <c r="B361" s="5" t="s">
        <v>720</v>
      </c>
      <c r="C361" s="5" t="s">
        <v>721</v>
      </c>
      <c r="F361" s="4">
        <v>360</v>
      </c>
      <c r="G361" s="5" t="s">
        <v>720</v>
      </c>
      <c r="H361" s="6">
        <v>11136827</v>
      </c>
    </row>
    <row r="362" spans="1:8" x14ac:dyDescent="0.25">
      <c r="A362" s="4">
        <v>361</v>
      </c>
      <c r="B362" s="5" t="s">
        <v>722</v>
      </c>
      <c r="C362" s="5" t="s">
        <v>723</v>
      </c>
      <c r="F362" s="4">
        <v>361</v>
      </c>
      <c r="G362" s="5" t="s">
        <v>722</v>
      </c>
      <c r="H362" s="6">
        <v>11074068</v>
      </c>
    </row>
    <row r="363" spans="1:8" x14ac:dyDescent="0.25">
      <c r="A363" s="4">
        <v>362</v>
      </c>
      <c r="B363" s="5" t="s">
        <v>724</v>
      </c>
      <c r="C363" s="5" t="s">
        <v>725</v>
      </c>
      <c r="F363" s="4">
        <v>362</v>
      </c>
      <c r="G363" s="5" t="s">
        <v>724</v>
      </c>
      <c r="H363" s="6">
        <v>11033714</v>
      </c>
    </row>
    <row r="364" spans="1:8" x14ac:dyDescent="0.25">
      <c r="A364" s="4">
        <v>363</v>
      </c>
      <c r="B364" s="5" t="s">
        <v>726</v>
      </c>
      <c r="C364" s="5" t="s">
        <v>727</v>
      </c>
      <c r="F364" s="4">
        <v>363</v>
      </c>
      <c r="G364" s="5" t="s">
        <v>726</v>
      </c>
      <c r="H364" s="6">
        <v>11006000</v>
      </c>
    </row>
    <row r="365" spans="1:8" x14ac:dyDescent="0.25">
      <c r="A365" s="4">
        <v>364</v>
      </c>
      <c r="B365" s="5" t="s">
        <v>728</v>
      </c>
      <c r="C365" s="5" t="s">
        <v>729</v>
      </c>
      <c r="F365" s="4">
        <v>364</v>
      </c>
      <c r="G365" s="5" t="s">
        <v>728</v>
      </c>
      <c r="H365" s="6">
        <v>10909800</v>
      </c>
    </row>
    <row r="366" spans="1:8" x14ac:dyDescent="0.25">
      <c r="A366" s="4">
        <v>365</v>
      </c>
      <c r="B366" s="5" t="s">
        <v>730</v>
      </c>
      <c r="C366" s="5" t="s">
        <v>731</v>
      </c>
      <c r="F366" s="4">
        <v>365</v>
      </c>
      <c r="G366" s="5" t="s">
        <v>730</v>
      </c>
      <c r="H366" s="6">
        <v>10863668</v>
      </c>
    </row>
    <row r="367" spans="1:8" x14ac:dyDescent="0.25">
      <c r="A367" s="4">
        <v>366</v>
      </c>
      <c r="B367" s="5" t="s">
        <v>732</v>
      </c>
      <c r="C367" s="5" t="s">
        <v>733</v>
      </c>
      <c r="F367" s="4">
        <v>366</v>
      </c>
      <c r="G367" s="5" t="s">
        <v>732</v>
      </c>
      <c r="H367" s="6">
        <v>10781362</v>
      </c>
    </row>
    <row r="368" spans="1:8" x14ac:dyDescent="0.25">
      <c r="A368" s="4">
        <v>367</v>
      </c>
      <c r="B368" s="5" t="s">
        <v>734</v>
      </c>
      <c r="C368" s="5" t="s">
        <v>735</v>
      </c>
      <c r="F368" s="4">
        <v>367</v>
      </c>
      <c r="G368" s="5" t="s">
        <v>734</v>
      </c>
      <c r="H368" s="6">
        <v>10775717</v>
      </c>
    </row>
    <row r="369" spans="1:8" x14ac:dyDescent="0.25">
      <c r="A369" s="4">
        <v>368</v>
      </c>
      <c r="B369" s="5" t="s">
        <v>736</v>
      </c>
      <c r="C369" s="5" t="s">
        <v>737</v>
      </c>
      <c r="F369" s="4">
        <v>368</v>
      </c>
      <c r="G369" s="5" t="s">
        <v>736</v>
      </c>
      <c r="H369" s="6">
        <v>10720961</v>
      </c>
    </row>
    <row r="370" spans="1:8" x14ac:dyDescent="0.25">
      <c r="A370" s="4">
        <v>369</v>
      </c>
      <c r="B370" s="5" t="s">
        <v>738</v>
      </c>
      <c r="C370" s="5" t="s">
        <v>739</v>
      </c>
      <c r="F370" s="4">
        <v>369</v>
      </c>
      <c r="G370" s="5" t="s">
        <v>738</v>
      </c>
      <c r="H370" s="6">
        <v>10714530</v>
      </c>
    </row>
    <row r="371" spans="1:8" x14ac:dyDescent="0.25">
      <c r="A371" s="4">
        <v>370</v>
      </c>
      <c r="B371" s="5" t="s">
        <v>740</v>
      </c>
      <c r="C371" s="5" t="s">
        <v>741</v>
      </c>
      <c r="F371" s="4">
        <v>370</v>
      </c>
      <c r="G371" s="5" t="s">
        <v>740</v>
      </c>
      <c r="H371" s="6">
        <v>10621537</v>
      </c>
    </row>
    <row r="372" spans="1:8" x14ac:dyDescent="0.25">
      <c r="A372" s="4">
        <v>371</v>
      </c>
      <c r="B372" s="5" t="s">
        <v>742</v>
      </c>
      <c r="C372" s="5" t="s">
        <v>743</v>
      </c>
      <c r="F372" s="4">
        <v>371</v>
      </c>
      <c r="G372" s="5" t="s">
        <v>742</v>
      </c>
      <c r="H372" s="6">
        <v>10530707</v>
      </c>
    </row>
    <row r="373" spans="1:8" x14ac:dyDescent="0.25">
      <c r="A373" s="4">
        <v>372</v>
      </c>
      <c r="B373" s="5" t="s">
        <v>744</v>
      </c>
      <c r="C373" s="5" t="s">
        <v>745</v>
      </c>
      <c r="F373" s="4">
        <v>372</v>
      </c>
      <c r="G373" s="5" t="s">
        <v>744</v>
      </c>
      <c r="H373" s="6">
        <v>10507193</v>
      </c>
    </row>
    <row r="374" spans="1:8" x14ac:dyDescent="0.25">
      <c r="A374" s="4">
        <v>373</v>
      </c>
      <c r="B374" s="5" t="s">
        <v>746</v>
      </c>
      <c r="C374" s="5" t="s">
        <v>747</v>
      </c>
      <c r="F374" s="4">
        <v>373</v>
      </c>
      <c r="G374" s="5" t="s">
        <v>746</v>
      </c>
      <c r="H374" s="6">
        <v>10500000</v>
      </c>
    </row>
    <row r="375" spans="1:8" x14ac:dyDescent="0.25">
      <c r="A375" s="4">
        <v>374</v>
      </c>
      <c r="B375" s="5" t="s">
        <v>748</v>
      </c>
      <c r="C375" s="5" t="s">
        <v>749</v>
      </c>
      <c r="F375" s="4">
        <v>374</v>
      </c>
      <c r="G375" s="5" t="s">
        <v>748</v>
      </c>
      <c r="H375" s="6">
        <v>10453416</v>
      </c>
    </row>
    <row r="376" spans="1:8" x14ac:dyDescent="0.25">
      <c r="A376" s="4">
        <v>375</v>
      </c>
      <c r="B376" s="5" t="s">
        <v>750</v>
      </c>
      <c r="C376" s="5" t="s">
        <v>751</v>
      </c>
      <c r="F376" s="4">
        <v>375</v>
      </c>
      <c r="G376" s="5" t="s">
        <v>750</v>
      </c>
      <c r="H376" s="6">
        <v>10451103</v>
      </c>
    </row>
    <row r="377" spans="1:8" x14ac:dyDescent="0.25">
      <c r="A377" s="4">
        <v>376</v>
      </c>
      <c r="B377" s="5" t="s">
        <v>752</v>
      </c>
      <c r="C377" s="5" t="s">
        <v>753</v>
      </c>
      <c r="F377" s="4">
        <v>376</v>
      </c>
      <c r="G377" s="5" t="s">
        <v>752</v>
      </c>
      <c r="H377" s="6">
        <v>10350000</v>
      </c>
    </row>
    <row r="378" spans="1:8" x14ac:dyDescent="0.25">
      <c r="A378" s="4">
        <v>377</v>
      </c>
      <c r="B378" s="5" t="s">
        <v>754</v>
      </c>
      <c r="C378" s="5" t="s">
        <v>755</v>
      </c>
      <c r="F378" s="4">
        <v>377</v>
      </c>
      <c r="G378" s="5" t="s">
        <v>754</v>
      </c>
      <c r="H378" s="6">
        <v>10314962</v>
      </c>
    </row>
    <row r="379" spans="1:8" x14ac:dyDescent="0.25">
      <c r="A379" s="4">
        <v>378</v>
      </c>
      <c r="B379" s="5" t="s">
        <v>756</v>
      </c>
      <c r="C379" s="5" t="s">
        <v>757</v>
      </c>
      <c r="F379" s="4">
        <v>378</v>
      </c>
      <c r="G379" s="5" t="s">
        <v>756</v>
      </c>
      <c r="H379" s="6">
        <v>10277000</v>
      </c>
    </row>
    <row r="380" spans="1:8" x14ac:dyDescent="0.25">
      <c r="A380" s="4">
        <v>379</v>
      </c>
      <c r="B380" s="5" t="s">
        <v>758</v>
      </c>
      <c r="C380" s="5" t="s">
        <v>759</v>
      </c>
      <c r="F380" s="4">
        <v>379</v>
      </c>
      <c r="G380" s="5" t="s">
        <v>758</v>
      </c>
      <c r="H380" s="6">
        <v>10253727</v>
      </c>
    </row>
    <row r="381" spans="1:8" x14ac:dyDescent="0.25">
      <c r="A381" s="4">
        <v>380</v>
      </c>
      <c r="B381" s="5" t="s">
        <v>760</v>
      </c>
      <c r="C381" s="5" t="s">
        <v>761</v>
      </c>
      <c r="F381" s="4">
        <v>380</v>
      </c>
      <c r="G381" s="5" t="s">
        <v>760</v>
      </c>
      <c r="H381" s="6">
        <v>10231529</v>
      </c>
    </row>
    <row r="382" spans="1:8" x14ac:dyDescent="0.25">
      <c r="A382" s="4">
        <v>381</v>
      </c>
      <c r="B382" s="5" t="s">
        <v>762</v>
      </c>
      <c r="C382" s="5" t="s">
        <v>763</v>
      </c>
      <c r="F382" s="4">
        <v>381</v>
      </c>
      <c r="G382" s="5" t="s">
        <v>762</v>
      </c>
      <c r="H382" s="6">
        <v>10201225</v>
      </c>
    </row>
    <row r="383" spans="1:8" x14ac:dyDescent="0.25">
      <c r="A383" s="4">
        <v>382</v>
      </c>
      <c r="B383" s="5" t="s">
        <v>764</v>
      </c>
      <c r="C383" s="5" t="s">
        <v>765</v>
      </c>
      <c r="F383" s="4">
        <v>382</v>
      </c>
      <c r="G383" s="5" t="s">
        <v>764</v>
      </c>
      <c r="H383" s="6">
        <v>10175154</v>
      </c>
    </row>
    <row r="384" spans="1:8" x14ac:dyDescent="0.25">
      <c r="A384" s="4">
        <v>383</v>
      </c>
      <c r="B384" s="5" t="s">
        <v>766</v>
      </c>
      <c r="C384" s="5" t="s">
        <v>767</v>
      </c>
      <c r="F384" s="4">
        <v>383</v>
      </c>
      <c r="G384" s="5" t="s">
        <v>766</v>
      </c>
      <c r="H384" s="6">
        <v>10126740</v>
      </c>
    </row>
    <row r="385" spans="1:8" x14ac:dyDescent="0.25">
      <c r="A385" s="4">
        <v>384</v>
      </c>
      <c r="B385" s="5" t="s">
        <v>768</v>
      </c>
      <c r="C385" s="5" t="s">
        <v>769</v>
      </c>
      <c r="F385" s="4">
        <v>384</v>
      </c>
      <c r="G385" s="5" t="s">
        <v>768</v>
      </c>
      <c r="H385" s="6">
        <v>10108455</v>
      </c>
    </row>
    <row r="386" spans="1:8" x14ac:dyDescent="0.25">
      <c r="A386" s="4">
        <v>385</v>
      </c>
      <c r="B386" s="5" t="s">
        <v>770</v>
      </c>
      <c r="C386" s="5" t="s">
        <v>771</v>
      </c>
      <c r="F386" s="4">
        <v>385</v>
      </c>
      <c r="G386" s="5" t="s">
        <v>770</v>
      </c>
      <c r="H386" s="6">
        <v>10006910</v>
      </c>
    </row>
    <row r="387" spans="1:8" x14ac:dyDescent="0.25">
      <c r="A387" s="4">
        <v>386</v>
      </c>
      <c r="B387" s="5" t="s">
        <v>772</v>
      </c>
      <c r="C387" s="5" t="s">
        <v>773</v>
      </c>
      <c r="F387" s="4">
        <v>386</v>
      </c>
      <c r="G387" s="5" t="s">
        <v>772</v>
      </c>
      <c r="H387" s="6">
        <v>10005937</v>
      </c>
    </row>
    <row r="388" spans="1:8" x14ac:dyDescent="0.25">
      <c r="A388" s="4">
        <v>387</v>
      </c>
      <c r="B388" s="5" t="s">
        <v>774</v>
      </c>
      <c r="C388" s="5" t="s">
        <v>775</v>
      </c>
      <c r="F388" s="4">
        <v>387</v>
      </c>
      <c r="G388" s="5" t="s">
        <v>774</v>
      </c>
      <c r="H388" s="6">
        <v>10000758</v>
      </c>
    </row>
    <row r="389" spans="1:8" x14ac:dyDescent="0.25">
      <c r="A389" s="4">
        <v>388</v>
      </c>
      <c r="B389" s="5" t="s">
        <v>776</v>
      </c>
      <c r="C389" s="5" t="s">
        <v>777</v>
      </c>
      <c r="F389" s="4">
        <v>388</v>
      </c>
      <c r="G389" s="5" t="s">
        <v>776</v>
      </c>
      <c r="H389" s="6">
        <v>10000000</v>
      </c>
    </row>
    <row r="390" spans="1:8" x14ac:dyDescent="0.25">
      <c r="A390" s="4">
        <v>389</v>
      </c>
      <c r="B390" s="5" t="s">
        <v>778</v>
      </c>
      <c r="C390" s="5" t="s">
        <v>779</v>
      </c>
      <c r="F390" s="4">
        <v>389</v>
      </c>
      <c r="G390" s="5" t="s">
        <v>778</v>
      </c>
      <c r="H390" s="6">
        <v>9939225</v>
      </c>
    </row>
    <row r="391" spans="1:8" x14ac:dyDescent="0.25">
      <c r="A391" s="4">
        <v>390</v>
      </c>
      <c r="B391" s="5" t="s">
        <v>780</v>
      </c>
      <c r="C391" s="5" t="s">
        <v>781</v>
      </c>
      <c r="F391" s="4">
        <v>390</v>
      </c>
      <c r="G391" s="5" t="s">
        <v>780</v>
      </c>
      <c r="H391" s="6">
        <v>9883155</v>
      </c>
    </row>
    <row r="392" spans="1:8" x14ac:dyDescent="0.25">
      <c r="A392" s="4">
        <v>391</v>
      </c>
      <c r="B392" s="5" t="s">
        <v>782</v>
      </c>
      <c r="C392" s="5" t="s">
        <v>783</v>
      </c>
      <c r="F392" s="4">
        <v>391</v>
      </c>
      <c r="G392" s="5" t="s">
        <v>782</v>
      </c>
      <c r="H392" s="6">
        <v>9799586</v>
      </c>
    </row>
    <row r="393" spans="1:8" x14ac:dyDescent="0.25">
      <c r="A393" s="4">
        <v>392</v>
      </c>
      <c r="B393" s="5" t="s">
        <v>784</v>
      </c>
      <c r="C393" s="5" t="s">
        <v>785</v>
      </c>
      <c r="F393" s="4">
        <v>392</v>
      </c>
      <c r="G393" s="5" t="s">
        <v>784</v>
      </c>
      <c r="H393" s="6">
        <v>9782311</v>
      </c>
    </row>
    <row r="394" spans="1:8" x14ac:dyDescent="0.25">
      <c r="A394" s="4">
        <v>393</v>
      </c>
      <c r="B394" s="5" t="s">
        <v>786</v>
      </c>
      <c r="C394" s="5" t="s">
        <v>787</v>
      </c>
      <c r="F394" s="4">
        <v>393</v>
      </c>
      <c r="G394" s="5" t="s">
        <v>786</v>
      </c>
      <c r="H394" s="6">
        <v>9774000</v>
      </c>
    </row>
    <row r="395" spans="1:8" x14ac:dyDescent="0.25">
      <c r="A395" s="4">
        <v>394</v>
      </c>
      <c r="B395" s="5" t="s">
        <v>788</v>
      </c>
      <c r="C395" s="5" t="s">
        <v>789</v>
      </c>
      <c r="F395" s="4">
        <v>394</v>
      </c>
      <c r="G395" s="5" t="s">
        <v>788</v>
      </c>
      <c r="H395" s="6">
        <v>9692782</v>
      </c>
    </row>
    <row r="396" spans="1:8" x14ac:dyDescent="0.25">
      <c r="A396" s="4">
        <v>395</v>
      </c>
      <c r="B396" s="5" t="s">
        <v>790</v>
      </c>
      <c r="C396" s="5" t="s">
        <v>791</v>
      </c>
      <c r="F396" s="4">
        <v>395</v>
      </c>
      <c r="G396" s="5" t="s">
        <v>790</v>
      </c>
      <c r="H396" s="6">
        <v>9674052</v>
      </c>
    </row>
    <row r="397" spans="1:8" x14ac:dyDescent="0.25">
      <c r="A397" s="4">
        <v>396</v>
      </c>
      <c r="B397" s="5" t="s">
        <v>792</v>
      </c>
      <c r="C397" s="5" t="s">
        <v>793</v>
      </c>
      <c r="F397" s="4">
        <v>396</v>
      </c>
      <c r="G397" s="5" t="s">
        <v>792</v>
      </c>
      <c r="H397" s="6">
        <v>9660426</v>
      </c>
    </row>
    <row r="398" spans="1:8" x14ac:dyDescent="0.25">
      <c r="A398" s="4">
        <v>397</v>
      </c>
      <c r="B398" s="5" t="s">
        <v>794</v>
      </c>
      <c r="C398" s="5" t="s">
        <v>765</v>
      </c>
      <c r="F398" s="4">
        <v>397</v>
      </c>
      <c r="G398" s="5" t="s">
        <v>794</v>
      </c>
      <c r="H398" s="6">
        <v>9546531</v>
      </c>
    </row>
    <row r="399" spans="1:8" x14ac:dyDescent="0.25">
      <c r="A399" s="4">
        <v>398</v>
      </c>
      <c r="B399" s="5" t="s">
        <v>795</v>
      </c>
      <c r="C399" s="5" t="s">
        <v>796</v>
      </c>
      <c r="F399" s="4">
        <v>398</v>
      </c>
      <c r="G399" s="5" t="s">
        <v>795</v>
      </c>
      <c r="H399" s="6">
        <v>9400000</v>
      </c>
    </row>
    <row r="400" spans="1:8" x14ac:dyDescent="0.25">
      <c r="A400" s="4">
        <v>399</v>
      </c>
      <c r="B400" s="5" t="s">
        <v>797</v>
      </c>
      <c r="C400" s="5" t="s">
        <v>798</v>
      </c>
      <c r="F400" s="4">
        <v>399</v>
      </c>
      <c r="G400" s="5" t="s">
        <v>797</v>
      </c>
      <c r="H400" s="6">
        <v>9365688</v>
      </c>
    </row>
    <row r="401" spans="1:8" x14ac:dyDescent="0.25">
      <c r="A401" s="4">
        <v>400</v>
      </c>
      <c r="B401" s="5" t="s">
        <v>799</v>
      </c>
      <c r="C401" s="5" t="s">
        <v>800</v>
      </c>
      <c r="F401" s="4">
        <v>400</v>
      </c>
      <c r="G401" s="5" t="s">
        <v>799</v>
      </c>
      <c r="H401" s="6">
        <v>9329751</v>
      </c>
    </row>
    <row r="402" spans="1:8" x14ac:dyDescent="0.25">
      <c r="A402" s="4">
        <v>401</v>
      </c>
      <c r="B402" s="5" t="s">
        <v>801</v>
      </c>
      <c r="C402" s="5" t="s">
        <v>802</v>
      </c>
      <c r="F402" s="4">
        <v>401</v>
      </c>
      <c r="G402" s="5" t="s">
        <v>801</v>
      </c>
      <c r="H402" s="6">
        <v>9308949</v>
      </c>
    </row>
    <row r="403" spans="1:8" x14ac:dyDescent="0.25">
      <c r="A403" s="4">
        <v>402</v>
      </c>
      <c r="B403" s="5" t="s">
        <v>803</v>
      </c>
      <c r="C403" s="5" t="s">
        <v>804</v>
      </c>
      <c r="F403" s="4">
        <v>402</v>
      </c>
      <c r="G403" s="5" t="s">
        <v>803</v>
      </c>
      <c r="H403" s="6">
        <v>9260292</v>
      </c>
    </row>
    <row r="404" spans="1:8" x14ac:dyDescent="0.25">
      <c r="A404" s="4">
        <v>403</v>
      </c>
      <c r="B404" s="5" t="s">
        <v>805</v>
      </c>
      <c r="C404" s="5" t="s">
        <v>806</v>
      </c>
      <c r="F404" s="4">
        <v>403</v>
      </c>
      <c r="G404" s="5" t="s">
        <v>805</v>
      </c>
      <c r="H404" s="6">
        <v>9168882</v>
      </c>
    </row>
    <row r="405" spans="1:8" x14ac:dyDescent="0.25">
      <c r="A405" s="4">
        <v>404</v>
      </c>
      <c r="B405" s="5" t="s">
        <v>807</v>
      </c>
      <c r="C405" s="5" t="s">
        <v>808</v>
      </c>
      <c r="F405" s="4">
        <v>404</v>
      </c>
      <c r="G405" s="5" t="s">
        <v>807</v>
      </c>
      <c r="H405" s="6">
        <v>9155568</v>
      </c>
    </row>
    <row r="406" spans="1:8" x14ac:dyDescent="0.25">
      <c r="A406" s="4">
        <v>405</v>
      </c>
      <c r="B406" s="5" t="s">
        <v>809</v>
      </c>
      <c r="C406" s="5" t="s">
        <v>810</v>
      </c>
      <c r="F406" s="4">
        <v>405</v>
      </c>
      <c r="G406" s="5" t="s">
        <v>809</v>
      </c>
      <c r="H406" s="6">
        <v>8971177</v>
      </c>
    </row>
    <row r="407" spans="1:8" x14ac:dyDescent="0.25">
      <c r="A407" s="4">
        <v>406</v>
      </c>
      <c r="B407" s="5" t="s">
        <v>811</v>
      </c>
      <c r="C407" s="5" t="s">
        <v>812</v>
      </c>
      <c r="F407" s="4">
        <v>406</v>
      </c>
      <c r="G407" s="5" t="s">
        <v>811</v>
      </c>
      <c r="H407" s="6">
        <v>8966964</v>
      </c>
    </row>
    <row r="408" spans="1:8" x14ac:dyDescent="0.25">
      <c r="A408" s="4">
        <v>407</v>
      </c>
      <c r="B408" s="5" t="s">
        <v>813</v>
      </c>
      <c r="C408" s="5" t="s">
        <v>814</v>
      </c>
      <c r="F408" s="4">
        <v>407</v>
      </c>
      <c r="G408" s="5" t="s">
        <v>813</v>
      </c>
      <c r="H408" s="6">
        <v>8964207</v>
      </c>
    </row>
    <row r="409" spans="1:8" x14ac:dyDescent="0.25">
      <c r="A409" s="4">
        <v>408</v>
      </c>
      <c r="B409" s="5" t="s">
        <v>815</v>
      </c>
      <c r="C409" s="5" t="s">
        <v>816</v>
      </c>
      <c r="F409" s="4">
        <v>408</v>
      </c>
      <c r="G409" s="5" t="s">
        <v>815</v>
      </c>
      <c r="H409" s="6">
        <v>8942747</v>
      </c>
    </row>
    <row r="410" spans="1:8" x14ac:dyDescent="0.25">
      <c r="A410" s="4">
        <v>409</v>
      </c>
      <c r="B410" s="5" t="s">
        <v>817</v>
      </c>
      <c r="C410" s="5" t="s">
        <v>818</v>
      </c>
      <c r="F410" s="4">
        <v>409</v>
      </c>
      <c r="G410" s="5" t="s">
        <v>817</v>
      </c>
      <c r="H410" s="6">
        <v>8875961</v>
      </c>
    </row>
    <row r="411" spans="1:8" x14ac:dyDescent="0.25">
      <c r="A411" s="4">
        <v>410</v>
      </c>
      <c r="B411" s="5" t="s">
        <v>819</v>
      </c>
      <c r="C411" s="5" t="s">
        <v>820</v>
      </c>
      <c r="F411" s="4">
        <v>410</v>
      </c>
      <c r="G411" s="5" t="s">
        <v>819</v>
      </c>
      <c r="H411" s="6">
        <v>8840433</v>
      </c>
    </row>
    <row r="412" spans="1:8" x14ac:dyDescent="0.25">
      <c r="A412" s="4">
        <v>411</v>
      </c>
      <c r="B412" s="5" t="s">
        <v>821</v>
      </c>
      <c r="C412" s="5" t="s">
        <v>822</v>
      </c>
      <c r="F412" s="4">
        <v>411</v>
      </c>
      <c r="G412" s="5" t="s">
        <v>821</v>
      </c>
      <c r="H412" s="6">
        <v>8740319</v>
      </c>
    </row>
    <row r="413" spans="1:8" x14ac:dyDescent="0.25">
      <c r="A413" s="4">
        <v>412</v>
      </c>
      <c r="B413" s="5" t="s">
        <v>823</v>
      </c>
      <c r="C413" s="5" t="s">
        <v>824</v>
      </c>
      <c r="F413" s="4">
        <v>412</v>
      </c>
      <c r="G413" s="5" t="s">
        <v>823</v>
      </c>
      <c r="H413" s="6">
        <v>8734635</v>
      </c>
    </row>
    <row r="414" spans="1:8" x14ac:dyDescent="0.25">
      <c r="A414" s="4">
        <v>413</v>
      </c>
      <c r="B414" s="5" t="s">
        <v>825</v>
      </c>
      <c r="C414" s="5" t="s">
        <v>826</v>
      </c>
      <c r="F414" s="4">
        <v>413</v>
      </c>
      <c r="G414" s="5" t="s">
        <v>825</v>
      </c>
      <c r="H414" s="6">
        <v>8718676</v>
      </c>
    </row>
    <row r="415" spans="1:8" x14ac:dyDescent="0.25">
      <c r="A415" s="4">
        <v>414</v>
      </c>
      <c r="B415" s="5" t="s">
        <v>827</v>
      </c>
      <c r="C415" s="5" t="s">
        <v>828</v>
      </c>
      <c r="F415" s="4">
        <v>414</v>
      </c>
      <c r="G415" s="5" t="s">
        <v>827</v>
      </c>
      <c r="H415" s="6">
        <v>8627149</v>
      </c>
    </row>
    <row r="416" spans="1:8" x14ac:dyDescent="0.25">
      <c r="A416" s="4">
        <v>415</v>
      </c>
      <c r="B416" s="5" t="s">
        <v>829</v>
      </c>
      <c r="C416" s="5" t="s">
        <v>830</v>
      </c>
      <c r="F416" s="4">
        <v>415</v>
      </c>
      <c r="G416" s="5" t="s">
        <v>829</v>
      </c>
      <c r="H416" s="6">
        <v>8625000</v>
      </c>
    </row>
    <row r="417" spans="1:8" x14ac:dyDescent="0.25">
      <c r="A417" s="4">
        <v>416</v>
      </c>
      <c r="B417" s="5" t="s">
        <v>831</v>
      </c>
      <c r="C417" s="5" t="s">
        <v>832</v>
      </c>
      <c r="F417" s="4">
        <v>416</v>
      </c>
      <c r="G417" s="5" t="s">
        <v>831</v>
      </c>
      <c r="H417" s="6">
        <v>8536647</v>
      </c>
    </row>
    <row r="418" spans="1:8" x14ac:dyDescent="0.25">
      <c r="A418" s="4">
        <v>417</v>
      </c>
      <c r="B418" s="5" t="s">
        <v>833</v>
      </c>
      <c r="C418" s="5" t="s">
        <v>834</v>
      </c>
      <c r="F418" s="4">
        <v>417</v>
      </c>
      <c r="G418" s="5" t="s">
        <v>833</v>
      </c>
      <c r="H418" s="6">
        <v>8492647</v>
      </c>
    </row>
    <row r="419" spans="1:8" x14ac:dyDescent="0.25">
      <c r="A419" s="4">
        <v>418</v>
      </c>
      <c r="B419" s="5" t="s">
        <v>835</v>
      </c>
      <c r="C419" s="5" t="s">
        <v>836</v>
      </c>
      <c r="F419" s="4">
        <v>418</v>
      </c>
      <c r="G419" s="5" t="s">
        <v>835</v>
      </c>
      <c r="H419" s="6">
        <v>8470105</v>
      </c>
    </row>
    <row r="420" spans="1:8" x14ac:dyDescent="0.25">
      <c r="A420" s="4">
        <v>419</v>
      </c>
      <c r="B420" s="5" t="s">
        <v>837</v>
      </c>
      <c r="C420" s="5" t="s">
        <v>838</v>
      </c>
      <c r="F420" s="4">
        <v>419</v>
      </c>
      <c r="G420" s="5" t="s">
        <v>837</v>
      </c>
      <c r="H420" s="6">
        <v>8422824</v>
      </c>
    </row>
    <row r="421" spans="1:8" x14ac:dyDescent="0.25">
      <c r="A421" s="4">
        <v>420</v>
      </c>
      <c r="B421" s="5" t="s">
        <v>839</v>
      </c>
      <c r="C421" s="5" t="s">
        <v>840</v>
      </c>
      <c r="F421" s="4">
        <v>420</v>
      </c>
      <c r="G421" s="5" t="s">
        <v>839</v>
      </c>
      <c r="H421" s="6">
        <v>8399627</v>
      </c>
    </row>
    <row r="422" spans="1:8" x14ac:dyDescent="0.25">
      <c r="A422" s="4">
        <v>421</v>
      </c>
      <c r="B422" s="5" t="s">
        <v>841</v>
      </c>
      <c r="C422" s="5" t="s">
        <v>842</v>
      </c>
      <c r="F422" s="4">
        <v>421</v>
      </c>
      <c r="G422" s="5" t="s">
        <v>841</v>
      </c>
      <c r="H422" s="6">
        <v>8375229</v>
      </c>
    </row>
    <row r="423" spans="1:8" x14ac:dyDescent="0.25">
      <c r="A423" s="4">
        <v>422</v>
      </c>
      <c r="B423" s="5" t="s">
        <v>843</v>
      </c>
      <c r="C423" s="5" t="s">
        <v>844</v>
      </c>
      <c r="F423" s="4">
        <v>422</v>
      </c>
      <c r="G423" s="5" t="s">
        <v>843</v>
      </c>
      <c r="H423" s="6">
        <v>8354253</v>
      </c>
    </row>
    <row r="424" spans="1:8" x14ac:dyDescent="0.25">
      <c r="A424" s="4">
        <v>423</v>
      </c>
      <c r="B424" s="5" t="s">
        <v>845</v>
      </c>
      <c r="C424" s="5" t="s">
        <v>846</v>
      </c>
      <c r="F424" s="4">
        <v>423</v>
      </c>
      <c r="G424" s="5" t="s">
        <v>845</v>
      </c>
      <c r="H424" s="6">
        <v>8348333</v>
      </c>
    </row>
    <row r="425" spans="1:8" x14ac:dyDescent="0.25">
      <c r="A425" s="4">
        <v>424</v>
      </c>
      <c r="B425" s="5" t="s">
        <v>847</v>
      </c>
      <c r="C425" s="5" t="s">
        <v>848</v>
      </c>
      <c r="F425" s="4">
        <v>424</v>
      </c>
      <c r="G425" s="5" t="s">
        <v>847</v>
      </c>
      <c r="H425" s="6">
        <v>8289304</v>
      </c>
    </row>
    <row r="426" spans="1:8" x14ac:dyDescent="0.25">
      <c r="A426" s="4">
        <v>425</v>
      </c>
      <c r="B426" s="5" t="s">
        <v>849</v>
      </c>
      <c r="C426" s="5" t="s">
        <v>850</v>
      </c>
      <c r="F426" s="4">
        <v>425</v>
      </c>
      <c r="G426" s="5" t="s">
        <v>849</v>
      </c>
      <c r="H426" s="6">
        <v>8198281</v>
      </c>
    </row>
    <row r="427" spans="1:8" x14ac:dyDescent="0.25">
      <c r="A427" s="4">
        <v>426</v>
      </c>
      <c r="B427" s="5" t="s">
        <v>851</v>
      </c>
      <c r="C427" s="5" t="s">
        <v>852</v>
      </c>
      <c r="F427" s="4">
        <v>426</v>
      </c>
      <c r="G427" s="5" t="s">
        <v>851</v>
      </c>
      <c r="H427" s="6">
        <v>8194986</v>
      </c>
    </row>
    <row r="428" spans="1:8" x14ac:dyDescent="0.25">
      <c r="A428" s="4">
        <v>427</v>
      </c>
      <c r="B428" s="5" t="s">
        <v>853</v>
      </c>
      <c r="C428" s="5" t="s">
        <v>854</v>
      </c>
      <c r="F428" s="4">
        <v>427</v>
      </c>
      <c r="G428" s="5" t="s">
        <v>853</v>
      </c>
      <c r="H428" s="6">
        <v>8146109</v>
      </c>
    </row>
    <row r="429" spans="1:8" x14ac:dyDescent="0.25">
      <c r="A429" s="4">
        <v>428</v>
      </c>
      <c r="B429" s="5" t="s">
        <v>855</v>
      </c>
      <c r="C429" s="5" t="s">
        <v>856</v>
      </c>
      <c r="F429" s="4">
        <v>428</v>
      </c>
      <c r="G429" s="5" t="s">
        <v>855</v>
      </c>
      <c r="H429" s="6">
        <v>8105000</v>
      </c>
    </row>
    <row r="430" spans="1:8" x14ac:dyDescent="0.25">
      <c r="A430" s="4">
        <v>429</v>
      </c>
      <c r="B430" s="5" t="s">
        <v>857</v>
      </c>
      <c r="C430" s="5" t="s">
        <v>858</v>
      </c>
      <c r="F430" s="4">
        <v>429</v>
      </c>
      <c r="G430" s="5" t="s">
        <v>857</v>
      </c>
      <c r="H430" s="6">
        <v>8034000</v>
      </c>
    </row>
    <row r="431" spans="1:8" x14ac:dyDescent="0.25">
      <c r="A431" s="4">
        <v>430</v>
      </c>
      <c r="B431" s="5" t="s">
        <v>859</v>
      </c>
      <c r="C431" s="5" t="s">
        <v>860</v>
      </c>
      <c r="F431" s="4">
        <v>430</v>
      </c>
      <c r="G431" s="5" t="s">
        <v>859</v>
      </c>
      <c r="H431" s="6">
        <v>7990220</v>
      </c>
    </row>
    <row r="432" spans="1:8" x14ac:dyDescent="0.25">
      <c r="A432" s="4">
        <v>431</v>
      </c>
      <c r="B432" s="5" t="s">
        <v>861</v>
      </c>
      <c r="C432" s="5" t="s">
        <v>862</v>
      </c>
      <c r="F432" s="4">
        <v>431</v>
      </c>
      <c r="G432" s="5" t="s">
        <v>861</v>
      </c>
      <c r="H432" s="6">
        <v>7978043</v>
      </c>
    </row>
    <row r="433" spans="1:8" x14ac:dyDescent="0.25">
      <c r="A433" s="4">
        <v>432</v>
      </c>
      <c r="B433" s="5" t="s">
        <v>863</v>
      </c>
      <c r="C433" s="5" t="s">
        <v>864</v>
      </c>
      <c r="F433" s="4">
        <v>432</v>
      </c>
      <c r="G433" s="5" t="s">
        <v>863</v>
      </c>
      <c r="H433" s="6">
        <v>7861423</v>
      </c>
    </row>
    <row r="434" spans="1:8" x14ac:dyDescent="0.25">
      <c r="A434" s="4">
        <v>433</v>
      </c>
      <c r="B434" s="5" t="s">
        <v>865</v>
      </c>
      <c r="C434" s="5" t="s">
        <v>866</v>
      </c>
      <c r="F434" s="4">
        <v>433</v>
      </c>
      <c r="G434" s="5" t="s">
        <v>865</v>
      </c>
      <c r="H434" s="6">
        <v>7839525</v>
      </c>
    </row>
    <row r="435" spans="1:8" x14ac:dyDescent="0.25">
      <c r="A435" s="4">
        <v>434</v>
      </c>
      <c r="B435" s="5" t="s">
        <v>867</v>
      </c>
      <c r="C435" s="5" t="s">
        <v>868</v>
      </c>
      <c r="F435" s="4">
        <v>434</v>
      </c>
      <c r="G435" s="5" t="s">
        <v>867</v>
      </c>
      <c r="H435" s="6">
        <v>7830953</v>
      </c>
    </row>
    <row r="436" spans="1:8" x14ac:dyDescent="0.25">
      <c r="A436" s="4">
        <v>435</v>
      </c>
      <c r="B436" s="5" t="s">
        <v>869</v>
      </c>
      <c r="C436" s="5" t="s">
        <v>870</v>
      </c>
      <c r="F436" s="4">
        <v>435</v>
      </c>
      <c r="G436" s="5" t="s">
        <v>869</v>
      </c>
      <c r="H436" s="6">
        <v>7824663</v>
      </c>
    </row>
    <row r="437" spans="1:8" x14ac:dyDescent="0.25">
      <c r="A437" s="4">
        <v>436</v>
      </c>
      <c r="B437" s="5" t="s">
        <v>871</v>
      </c>
      <c r="C437" s="5" t="s">
        <v>872</v>
      </c>
      <c r="F437" s="4">
        <v>436</v>
      </c>
      <c r="G437" s="5" t="s">
        <v>871</v>
      </c>
      <c r="H437" s="6">
        <v>7802181</v>
      </c>
    </row>
    <row r="438" spans="1:8" x14ac:dyDescent="0.25">
      <c r="A438" s="4">
        <v>437</v>
      </c>
      <c r="B438" s="5" t="s">
        <v>873</v>
      </c>
      <c r="C438" s="5" t="s">
        <v>874</v>
      </c>
      <c r="F438" s="4">
        <v>437</v>
      </c>
      <c r="G438" s="5" t="s">
        <v>873</v>
      </c>
      <c r="H438" s="6">
        <v>7741440</v>
      </c>
    </row>
    <row r="439" spans="1:8" x14ac:dyDescent="0.25">
      <c r="A439" s="4">
        <v>438</v>
      </c>
      <c r="B439" s="5" t="s">
        <v>875</v>
      </c>
      <c r="C439" s="5" t="s">
        <v>876</v>
      </c>
      <c r="F439" s="4">
        <v>438</v>
      </c>
      <c r="G439" s="5" t="s">
        <v>875</v>
      </c>
      <c r="H439" s="6">
        <v>7685439</v>
      </c>
    </row>
    <row r="440" spans="1:8" x14ac:dyDescent="0.25">
      <c r="A440" s="4">
        <v>439</v>
      </c>
      <c r="B440" s="5" t="s">
        <v>877</v>
      </c>
      <c r="C440" s="5" t="s">
        <v>878</v>
      </c>
      <c r="F440" s="4">
        <v>439</v>
      </c>
      <c r="G440" s="5" t="s">
        <v>877</v>
      </c>
      <c r="H440" s="6">
        <v>7642000</v>
      </c>
    </row>
    <row r="441" spans="1:8" x14ac:dyDescent="0.25">
      <c r="A441" s="4">
        <v>440</v>
      </c>
      <c r="B441" s="5" t="s">
        <v>879</v>
      </c>
      <c r="C441" s="5" t="s">
        <v>880</v>
      </c>
      <c r="F441" s="4">
        <v>440</v>
      </c>
      <c r="G441" s="5" t="s">
        <v>879</v>
      </c>
      <c r="H441" s="6">
        <v>7541022</v>
      </c>
    </row>
    <row r="442" spans="1:8" x14ac:dyDescent="0.25">
      <c r="A442" s="4">
        <v>441</v>
      </c>
      <c r="B442" s="5" t="s">
        <v>881</v>
      </c>
      <c r="C442" s="5" t="s">
        <v>882</v>
      </c>
      <c r="F442" s="4">
        <v>441</v>
      </c>
      <c r="G442" s="5" t="s">
        <v>881</v>
      </c>
      <c r="H442" s="6">
        <v>7475737</v>
      </c>
    </row>
    <row r="443" spans="1:8" x14ac:dyDescent="0.25">
      <c r="A443" s="4">
        <v>442</v>
      </c>
      <c r="B443" s="5" t="s">
        <v>883</v>
      </c>
      <c r="C443" s="5" t="s">
        <v>884</v>
      </c>
      <c r="F443" s="4">
        <v>442</v>
      </c>
      <c r="G443" s="5" t="s">
        <v>883</v>
      </c>
      <c r="H443" s="6">
        <v>7461000</v>
      </c>
    </row>
    <row r="444" spans="1:8" x14ac:dyDescent="0.25">
      <c r="A444" s="4">
        <v>443</v>
      </c>
      <c r="B444" s="5" t="s">
        <v>885</v>
      </c>
      <c r="C444" s="5" t="s">
        <v>886</v>
      </c>
      <c r="F444" s="4">
        <v>443</v>
      </c>
      <c r="G444" s="5" t="s">
        <v>885</v>
      </c>
      <c r="H444" s="6">
        <v>7453021</v>
      </c>
    </row>
    <row r="445" spans="1:8" x14ac:dyDescent="0.25">
      <c r="A445" s="4">
        <v>444</v>
      </c>
      <c r="B445" s="5" t="s">
        <v>887</v>
      </c>
      <c r="C445" s="5" t="s">
        <v>888</v>
      </c>
      <c r="F445" s="4">
        <v>444</v>
      </c>
      <c r="G445" s="5" t="s">
        <v>887</v>
      </c>
      <c r="H445" s="6">
        <v>7437572</v>
      </c>
    </row>
    <row r="446" spans="1:8" x14ac:dyDescent="0.25">
      <c r="A446" s="4">
        <v>445</v>
      </c>
      <c r="B446" s="5" t="s">
        <v>889</v>
      </c>
      <c r="C446" s="5" t="s">
        <v>890</v>
      </c>
      <c r="F446" s="4">
        <v>445</v>
      </c>
      <c r="G446" s="5" t="s">
        <v>889</v>
      </c>
      <c r="H446" s="6">
        <v>7356210</v>
      </c>
    </row>
    <row r="447" spans="1:8" x14ac:dyDescent="0.25">
      <c r="A447" s="4">
        <v>446</v>
      </c>
      <c r="B447" s="5" t="s">
        <v>891</v>
      </c>
      <c r="C447" s="5" t="s">
        <v>892</v>
      </c>
      <c r="F447" s="4">
        <v>446</v>
      </c>
      <c r="G447" s="5" t="s">
        <v>891</v>
      </c>
      <c r="H447" s="6">
        <v>7279741</v>
      </c>
    </row>
    <row r="448" spans="1:8" x14ac:dyDescent="0.25">
      <c r="A448" s="4">
        <v>447</v>
      </c>
      <c r="B448" s="5" t="s">
        <v>893</v>
      </c>
      <c r="C448" s="5" t="s">
        <v>894</v>
      </c>
      <c r="F448" s="4">
        <v>447</v>
      </c>
      <c r="G448" s="5" t="s">
        <v>893</v>
      </c>
      <c r="H448" s="6">
        <v>7201630</v>
      </c>
    </row>
    <row r="449" spans="1:8" x14ac:dyDescent="0.25">
      <c r="A449" s="4">
        <v>448</v>
      </c>
      <c r="B449" s="5" t="s">
        <v>895</v>
      </c>
      <c r="C449" s="5" t="s">
        <v>896</v>
      </c>
      <c r="F449" s="4">
        <v>448</v>
      </c>
      <c r="G449" s="5" t="s">
        <v>895</v>
      </c>
      <c r="H449" s="6">
        <v>7167892</v>
      </c>
    </row>
    <row r="450" spans="1:8" x14ac:dyDescent="0.25">
      <c r="A450" s="4">
        <v>449</v>
      </c>
      <c r="B450" s="5" t="s">
        <v>897</v>
      </c>
      <c r="C450" s="5" t="s">
        <v>898</v>
      </c>
      <c r="F450" s="4">
        <v>449</v>
      </c>
      <c r="G450" s="5" t="s">
        <v>897</v>
      </c>
      <c r="H450" s="6">
        <v>7166246</v>
      </c>
    </row>
    <row r="451" spans="1:8" x14ac:dyDescent="0.25">
      <c r="A451" s="4">
        <v>450</v>
      </c>
      <c r="B451" s="5" t="s">
        <v>899</v>
      </c>
      <c r="C451" s="5" t="s">
        <v>900</v>
      </c>
      <c r="F451" s="4">
        <v>450</v>
      </c>
      <c r="G451" s="5" t="s">
        <v>899</v>
      </c>
      <c r="H451" s="6">
        <v>7150000</v>
      </c>
    </row>
    <row r="452" spans="1:8" x14ac:dyDescent="0.25">
      <c r="A452" s="4">
        <v>451</v>
      </c>
      <c r="B452" s="5" t="s">
        <v>901</v>
      </c>
      <c r="C452" s="5" t="s">
        <v>902</v>
      </c>
      <c r="F452" s="4">
        <v>451</v>
      </c>
      <c r="G452" s="5" t="s">
        <v>901</v>
      </c>
      <c r="H452" s="6">
        <v>7137812</v>
      </c>
    </row>
    <row r="453" spans="1:8" x14ac:dyDescent="0.25">
      <c r="A453" s="4">
        <v>452</v>
      </c>
      <c r="B453" s="5" t="s">
        <v>903</v>
      </c>
      <c r="C453" s="5" t="s">
        <v>904</v>
      </c>
      <c r="F453" s="4">
        <v>452</v>
      </c>
      <c r="G453" s="5" t="s">
        <v>903</v>
      </c>
      <c r="H453" s="6">
        <v>7092340</v>
      </c>
    </row>
    <row r="454" spans="1:8" x14ac:dyDescent="0.25">
      <c r="A454" s="4">
        <v>453</v>
      </c>
      <c r="B454" s="5" t="s">
        <v>905</v>
      </c>
      <c r="C454" s="5" t="s">
        <v>906</v>
      </c>
      <c r="F454" s="4">
        <v>453</v>
      </c>
      <c r="G454" s="5" t="s">
        <v>905</v>
      </c>
      <c r="H454" s="6">
        <v>6995000</v>
      </c>
    </row>
    <row r="455" spans="1:8" x14ac:dyDescent="0.25">
      <c r="A455" s="4">
        <v>454</v>
      </c>
      <c r="B455" s="5" t="s">
        <v>907</v>
      </c>
      <c r="C455" s="5" t="s">
        <v>908</v>
      </c>
      <c r="F455" s="4">
        <v>454</v>
      </c>
      <c r="G455" s="5" t="s">
        <v>907</v>
      </c>
      <c r="H455" s="6">
        <v>6993437</v>
      </c>
    </row>
    <row r="456" spans="1:8" x14ac:dyDescent="0.25">
      <c r="A456" s="4">
        <v>455</v>
      </c>
      <c r="B456" s="5" t="s">
        <v>909</v>
      </c>
      <c r="C456" s="5" t="s">
        <v>910</v>
      </c>
      <c r="F456" s="4">
        <v>455</v>
      </c>
      <c r="G456" s="5" t="s">
        <v>909</v>
      </c>
      <c r="H456" s="6">
        <v>6955680</v>
      </c>
    </row>
    <row r="457" spans="1:8" x14ac:dyDescent="0.25">
      <c r="A457" s="4">
        <v>456</v>
      </c>
      <c r="B457" s="5" t="s">
        <v>911</v>
      </c>
      <c r="C457" s="5" t="s">
        <v>912</v>
      </c>
      <c r="F457" s="4">
        <v>456</v>
      </c>
      <c r="G457" s="5" t="s">
        <v>911</v>
      </c>
      <c r="H457" s="6">
        <v>6944160</v>
      </c>
    </row>
    <row r="458" spans="1:8" x14ac:dyDescent="0.25">
      <c r="A458" s="4">
        <v>457</v>
      </c>
      <c r="B458" s="5" t="s">
        <v>913</v>
      </c>
      <c r="C458" s="5" t="s">
        <v>914</v>
      </c>
      <c r="F458" s="4">
        <v>457</v>
      </c>
      <c r="G458" s="5" t="s">
        <v>913</v>
      </c>
      <c r="H458" s="6">
        <v>6840095</v>
      </c>
    </row>
    <row r="459" spans="1:8" x14ac:dyDescent="0.25">
      <c r="A459" s="4">
        <v>458</v>
      </c>
      <c r="B459" s="5" t="s">
        <v>915</v>
      </c>
      <c r="C459" s="5" t="s">
        <v>916</v>
      </c>
      <c r="F459" s="4">
        <v>458</v>
      </c>
      <c r="G459" s="5" t="s">
        <v>915</v>
      </c>
      <c r="H459" s="6">
        <v>6790967</v>
      </c>
    </row>
    <row r="460" spans="1:8" x14ac:dyDescent="0.25">
      <c r="A460" s="4">
        <v>459</v>
      </c>
      <c r="B460" s="5" t="s">
        <v>917</v>
      </c>
      <c r="C460" s="5" t="s">
        <v>918</v>
      </c>
      <c r="F460" s="4">
        <v>459</v>
      </c>
      <c r="G460" s="5" t="s">
        <v>917</v>
      </c>
      <c r="H460" s="6">
        <v>6759067</v>
      </c>
    </row>
    <row r="461" spans="1:8" x14ac:dyDescent="0.25">
      <c r="A461" s="4">
        <v>460</v>
      </c>
      <c r="B461" s="5" t="s">
        <v>919</v>
      </c>
      <c r="C461" s="5" t="s">
        <v>920</v>
      </c>
      <c r="F461" s="4">
        <v>460</v>
      </c>
      <c r="G461" s="5" t="s">
        <v>919</v>
      </c>
      <c r="H461" s="6">
        <v>6747962</v>
      </c>
    </row>
    <row r="462" spans="1:8" x14ac:dyDescent="0.25">
      <c r="A462" s="4">
        <v>461</v>
      </c>
      <c r="B462" s="5" t="s">
        <v>921</v>
      </c>
      <c r="C462" s="5" t="s">
        <v>922</v>
      </c>
      <c r="F462" s="4">
        <v>461</v>
      </c>
      <c r="G462" s="5" t="s">
        <v>921</v>
      </c>
      <c r="H462" s="6">
        <v>6720759</v>
      </c>
    </row>
    <row r="463" spans="1:8" x14ac:dyDescent="0.25">
      <c r="A463" s="4">
        <v>462</v>
      </c>
      <c r="B463" s="5" t="s">
        <v>923</v>
      </c>
      <c r="C463" s="5" t="s">
        <v>924</v>
      </c>
      <c r="F463" s="4">
        <v>462</v>
      </c>
      <c r="G463" s="5" t="s">
        <v>923</v>
      </c>
      <c r="H463" s="6">
        <v>6702966</v>
      </c>
    </row>
    <row r="464" spans="1:8" x14ac:dyDescent="0.25">
      <c r="A464" s="4">
        <v>463</v>
      </c>
      <c r="B464" s="5" t="s">
        <v>925</v>
      </c>
      <c r="C464" s="5" t="s">
        <v>926</v>
      </c>
      <c r="F464" s="4">
        <v>463</v>
      </c>
      <c r="G464" s="5" t="s">
        <v>925</v>
      </c>
      <c r="H464" s="6">
        <v>6638054</v>
      </c>
    </row>
    <row r="465" spans="1:8" x14ac:dyDescent="0.25">
      <c r="A465" s="4">
        <v>464</v>
      </c>
      <c r="B465" s="5" t="s">
        <v>927</v>
      </c>
      <c r="C465" s="5" t="s">
        <v>928</v>
      </c>
      <c r="F465" s="4">
        <v>464</v>
      </c>
      <c r="G465" s="5" t="s">
        <v>927</v>
      </c>
      <c r="H465" s="6">
        <v>6583630</v>
      </c>
    </row>
    <row r="466" spans="1:8" x14ac:dyDescent="0.25">
      <c r="A466" s="4">
        <v>465</v>
      </c>
      <c r="B466" s="5" t="s">
        <v>929</v>
      </c>
      <c r="C466" s="5" t="s">
        <v>930</v>
      </c>
      <c r="F466" s="4">
        <v>465</v>
      </c>
      <c r="G466" s="5" t="s">
        <v>929</v>
      </c>
      <c r="H466" s="6">
        <v>6561333</v>
      </c>
    </row>
    <row r="467" spans="1:8" x14ac:dyDescent="0.25">
      <c r="A467" s="4">
        <v>466</v>
      </c>
      <c r="B467" s="5" t="s">
        <v>931</v>
      </c>
      <c r="C467" s="5" t="s">
        <v>932</v>
      </c>
      <c r="F467" s="4">
        <v>466</v>
      </c>
      <c r="G467" s="5" t="s">
        <v>931</v>
      </c>
      <c r="H467" s="6">
        <v>6561000</v>
      </c>
    </row>
    <row r="468" spans="1:8" x14ac:dyDescent="0.25">
      <c r="A468" s="4">
        <v>467</v>
      </c>
      <c r="B468" s="5" t="s">
        <v>933</v>
      </c>
      <c r="C468" s="5" t="s">
        <v>934</v>
      </c>
      <c r="F468" s="4">
        <v>467</v>
      </c>
      <c r="G468" s="5" t="s">
        <v>933</v>
      </c>
      <c r="H468" s="6">
        <v>6408269</v>
      </c>
    </row>
    <row r="469" spans="1:8" x14ac:dyDescent="0.25">
      <c r="A469" s="4">
        <v>468</v>
      </c>
      <c r="B469" s="5" t="s">
        <v>935</v>
      </c>
      <c r="C469" s="5" t="s">
        <v>261</v>
      </c>
      <c r="F469" s="4">
        <v>468</v>
      </c>
      <c r="G469" s="5" t="s">
        <v>935</v>
      </c>
      <c r="H469" s="6">
        <v>6300536</v>
      </c>
    </row>
    <row r="470" spans="1:8" x14ac:dyDescent="0.25">
      <c r="A470" s="4">
        <v>469</v>
      </c>
      <c r="B470" s="5" t="s">
        <v>936</v>
      </c>
      <c r="C470" s="5" t="s">
        <v>937</v>
      </c>
      <c r="F470" s="4">
        <v>469</v>
      </c>
      <c r="G470" s="5" t="s">
        <v>936</v>
      </c>
      <c r="H470" s="6">
        <v>6293382</v>
      </c>
    </row>
    <row r="471" spans="1:8" x14ac:dyDescent="0.25">
      <c r="A471" s="4">
        <v>470</v>
      </c>
      <c r="B471" s="5" t="s">
        <v>938</v>
      </c>
      <c r="C471" s="5" t="s">
        <v>939</v>
      </c>
      <c r="F471" s="4">
        <v>470</v>
      </c>
      <c r="G471" s="5" t="s">
        <v>938</v>
      </c>
      <c r="H471" s="6">
        <v>6287211</v>
      </c>
    </row>
    <row r="472" spans="1:8" x14ac:dyDescent="0.25">
      <c r="A472" s="4">
        <v>471</v>
      </c>
      <c r="B472" s="5" t="s">
        <v>940</v>
      </c>
      <c r="C472" s="5" t="s">
        <v>941</v>
      </c>
      <c r="F472" s="4">
        <v>471</v>
      </c>
      <c r="G472" s="5" t="s">
        <v>940</v>
      </c>
      <c r="H472" s="6">
        <v>6247818</v>
      </c>
    </row>
    <row r="473" spans="1:8" x14ac:dyDescent="0.25">
      <c r="A473" s="4">
        <v>472</v>
      </c>
      <c r="B473" s="5" t="s">
        <v>942</v>
      </c>
      <c r="C473" s="5" t="s">
        <v>943</v>
      </c>
      <c r="F473" s="4">
        <v>472</v>
      </c>
      <c r="G473" s="5" t="s">
        <v>942</v>
      </c>
      <c r="H473" s="6">
        <v>6222359</v>
      </c>
    </row>
    <row r="474" spans="1:8" x14ac:dyDescent="0.25">
      <c r="A474" s="4">
        <v>473</v>
      </c>
      <c r="B474" s="5" t="s">
        <v>944</v>
      </c>
      <c r="C474" s="5" t="s">
        <v>945</v>
      </c>
      <c r="F474" s="4">
        <v>473</v>
      </c>
      <c r="G474" s="5" t="s">
        <v>944</v>
      </c>
      <c r="H474" s="6">
        <v>6172684</v>
      </c>
    </row>
    <row r="475" spans="1:8" x14ac:dyDescent="0.25">
      <c r="A475" s="4">
        <v>474</v>
      </c>
      <c r="B475" s="5" t="s">
        <v>946</v>
      </c>
      <c r="C475" s="5" t="s">
        <v>947</v>
      </c>
      <c r="F475" s="4">
        <v>474</v>
      </c>
      <c r="G475" s="5" t="s">
        <v>946</v>
      </c>
      <c r="H475" s="6">
        <v>6121000</v>
      </c>
    </row>
    <row r="476" spans="1:8" x14ac:dyDescent="0.25">
      <c r="A476" s="4">
        <v>475</v>
      </c>
      <c r="B476" s="5" t="s">
        <v>948</v>
      </c>
      <c r="C476" s="5" t="s">
        <v>949</v>
      </c>
      <c r="F476" s="4">
        <v>475</v>
      </c>
      <c r="G476" s="5" t="s">
        <v>948</v>
      </c>
      <c r="H476" s="6">
        <v>6119182</v>
      </c>
    </row>
    <row r="477" spans="1:8" x14ac:dyDescent="0.25">
      <c r="A477" s="4">
        <v>476</v>
      </c>
      <c r="B477" s="5" t="s">
        <v>950</v>
      </c>
      <c r="C477" s="5" t="s">
        <v>951</v>
      </c>
      <c r="F477" s="4">
        <v>476</v>
      </c>
      <c r="G477" s="5" t="s">
        <v>950</v>
      </c>
      <c r="H477" s="6">
        <v>6097764</v>
      </c>
    </row>
    <row r="478" spans="1:8" x14ac:dyDescent="0.25">
      <c r="A478" s="4">
        <v>477</v>
      </c>
      <c r="B478" s="5" t="s">
        <v>952</v>
      </c>
      <c r="C478" s="5" t="s">
        <v>953</v>
      </c>
      <c r="F478" s="4">
        <v>477</v>
      </c>
      <c r="G478" s="5" t="s">
        <v>952</v>
      </c>
      <c r="H478" s="6">
        <v>6085189</v>
      </c>
    </row>
    <row r="479" spans="1:8" x14ac:dyDescent="0.25">
      <c r="A479" s="4">
        <v>478</v>
      </c>
      <c r="B479" s="5" t="s">
        <v>954</v>
      </c>
      <c r="C479" s="5" t="s">
        <v>955</v>
      </c>
      <c r="F479" s="4">
        <v>478</v>
      </c>
      <c r="G479" s="5" t="s">
        <v>954</v>
      </c>
      <c r="H479" s="6">
        <v>6063051</v>
      </c>
    </row>
    <row r="480" spans="1:8" x14ac:dyDescent="0.25">
      <c r="A480" s="4">
        <v>479</v>
      </c>
      <c r="B480" s="5" t="s">
        <v>956</v>
      </c>
      <c r="C480" s="5" t="s">
        <v>957</v>
      </c>
      <c r="F480" s="4">
        <v>479</v>
      </c>
      <c r="G480" s="5" t="s">
        <v>956</v>
      </c>
      <c r="H480" s="6">
        <v>6057839</v>
      </c>
    </row>
    <row r="481" spans="1:8" x14ac:dyDescent="0.25">
      <c r="A481" s="4">
        <v>480</v>
      </c>
      <c r="B481" s="5" t="s">
        <v>958</v>
      </c>
      <c r="C481" s="5" t="s">
        <v>959</v>
      </c>
      <c r="F481" s="4">
        <v>480</v>
      </c>
      <c r="G481" s="5" t="s">
        <v>958</v>
      </c>
      <c r="H481" s="6">
        <v>6004676</v>
      </c>
    </row>
    <row r="482" spans="1:8" x14ac:dyDescent="0.25">
      <c r="A482" s="4">
        <v>481</v>
      </c>
      <c r="B482" s="5" t="s">
        <v>960</v>
      </c>
      <c r="C482" s="5" t="s">
        <v>961</v>
      </c>
      <c r="F482" s="4">
        <v>481</v>
      </c>
      <c r="G482" s="5" t="s">
        <v>960</v>
      </c>
      <c r="H482" s="6">
        <v>5930016</v>
      </c>
    </row>
    <row r="483" spans="1:8" x14ac:dyDescent="0.25">
      <c r="A483" s="4">
        <v>482</v>
      </c>
      <c r="B483" s="5" t="s">
        <v>962</v>
      </c>
      <c r="C483" s="5" t="s">
        <v>963</v>
      </c>
      <c r="F483" s="4">
        <v>482</v>
      </c>
      <c r="G483" s="5" t="s">
        <v>962</v>
      </c>
      <c r="H483" s="6">
        <v>5922705</v>
      </c>
    </row>
    <row r="484" spans="1:8" x14ac:dyDescent="0.25">
      <c r="A484" s="4">
        <v>483</v>
      </c>
      <c r="B484" s="5" t="s">
        <v>964</v>
      </c>
      <c r="C484" s="5" t="s">
        <v>965</v>
      </c>
      <c r="F484" s="4">
        <v>483</v>
      </c>
      <c r="G484" s="5" t="s">
        <v>964</v>
      </c>
      <c r="H484" s="6">
        <v>5900000</v>
      </c>
    </row>
    <row r="485" spans="1:8" x14ac:dyDescent="0.25">
      <c r="A485" s="4">
        <v>484</v>
      </c>
      <c r="B485" s="5" t="s">
        <v>966</v>
      </c>
      <c r="C485" s="5" t="s">
        <v>967</v>
      </c>
      <c r="F485" s="4">
        <v>484</v>
      </c>
      <c r="G485" s="5" t="s">
        <v>966</v>
      </c>
      <c r="H485" s="6">
        <v>5661543</v>
      </c>
    </row>
    <row r="486" spans="1:8" x14ac:dyDescent="0.25">
      <c r="A486" s="4">
        <v>485</v>
      </c>
      <c r="B486" s="5" t="s">
        <v>968</v>
      </c>
      <c r="C486" s="5" t="s">
        <v>969</v>
      </c>
      <c r="F486" s="4">
        <v>485</v>
      </c>
      <c r="G486" s="5" t="s">
        <v>968</v>
      </c>
      <c r="H486" s="6">
        <v>5570000</v>
      </c>
    </row>
    <row r="487" spans="1:8" x14ac:dyDescent="0.25">
      <c r="A487" s="4">
        <v>486</v>
      </c>
      <c r="B487" s="5" t="s">
        <v>970</v>
      </c>
      <c r="C487" s="5" t="s">
        <v>971</v>
      </c>
      <c r="F487" s="4">
        <v>486</v>
      </c>
      <c r="G487" s="5" t="s">
        <v>970</v>
      </c>
      <c r="H487" s="6">
        <v>5532750</v>
      </c>
    </row>
    <row r="488" spans="1:8" x14ac:dyDescent="0.25">
      <c r="A488" s="4">
        <v>487</v>
      </c>
      <c r="B488" s="5" t="s">
        <v>972</v>
      </c>
      <c r="C488" s="5" t="s">
        <v>973</v>
      </c>
      <c r="F488" s="4">
        <v>487</v>
      </c>
      <c r="G488" s="5" t="s">
        <v>972</v>
      </c>
      <c r="H488" s="6">
        <v>5522277</v>
      </c>
    </row>
    <row r="489" spans="1:8" x14ac:dyDescent="0.25">
      <c r="A489" s="4">
        <v>488</v>
      </c>
      <c r="B489" s="5" t="s">
        <v>974</v>
      </c>
      <c r="C489" s="5" t="s">
        <v>975</v>
      </c>
      <c r="F489" s="4">
        <v>488</v>
      </c>
      <c r="G489" s="5" t="s">
        <v>974</v>
      </c>
      <c r="H489" s="6">
        <v>5435583</v>
      </c>
    </row>
    <row r="490" spans="1:8" x14ac:dyDescent="0.25">
      <c r="A490" s="4">
        <v>489</v>
      </c>
      <c r="B490" s="5" t="s">
        <v>976</v>
      </c>
      <c r="C490" s="5" t="s">
        <v>977</v>
      </c>
      <c r="F490" s="4">
        <v>489</v>
      </c>
      <c r="G490" s="5" t="s">
        <v>976</v>
      </c>
      <c r="H490" s="6">
        <v>5395597</v>
      </c>
    </row>
    <row r="491" spans="1:8" x14ac:dyDescent="0.25">
      <c r="A491" s="4">
        <v>490</v>
      </c>
      <c r="B491" s="5" t="s">
        <v>978</v>
      </c>
      <c r="C491" s="5" t="s">
        <v>979</v>
      </c>
      <c r="F491" s="4">
        <v>490</v>
      </c>
      <c r="G491" s="5" t="s">
        <v>978</v>
      </c>
      <c r="H491" s="6">
        <v>5389494</v>
      </c>
    </row>
    <row r="492" spans="1:8" x14ac:dyDescent="0.25">
      <c r="A492" s="4">
        <v>491</v>
      </c>
      <c r="B492" s="5" t="s">
        <v>980</v>
      </c>
      <c r="C492" s="5" t="s">
        <v>981</v>
      </c>
      <c r="F492" s="4">
        <v>491</v>
      </c>
      <c r="G492" s="5" t="s">
        <v>980</v>
      </c>
      <c r="H492" s="6">
        <v>5152157</v>
      </c>
    </row>
    <row r="493" spans="1:8" x14ac:dyDescent="0.25">
      <c r="A493" s="4">
        <v>492</v>
      </c>
      <c r="B493" s="5" t="s">
        <v>982</v>
      </c>
      <c r="C493" s="5" t="s">
        <v>983</v>
      </c>
      <c r="F493" s="4">
        <v>492</v>
      </c>
      <c r="G493" s="5" t="s">
        <v>982</v>
      </c>
      <c r="H493" s="6">
        <v>5140542</v>
      </c>
    </row>
    <row r="494" spans="1:8" x14ac:dyDescent="0.25">
      <c r="A494" s="4">
        <v>493</v>
      </c>
      <c r="B494" s="5" t="s">
        <v>984</v>
      </c>
      <c r="C494" s="5" t="s">
        <v>985</v>
      </c>
      <c r="F494" s="4">
        <v>493</v>
      </c>
      <c r="G494" s="5" t="s">
        <v>984</v>
      </c>
      <c r="H494" s="6">
        <v>5107183</v>
      </c>
    </row>
    <row r="495" spans="1:8" x14ac:dyDescent="0.25">
      <c r="A495" s="4">
        <v>494</v>
      </c>
      <c r="B495" s="5" t="s">
        <v>986</v>
      </c>
      <c r="C495" s="5" t="s">
        <v>987</v>
      </c>
      <c r="F495" s="4">
        <v>494</v>
      </c>
      <c r="G495" s="5" t="s">
        <v>986</v>
      </c>
      <c r="H495" s="6">
        <v>4947188</v>
      </c>
    </row>
    <row r="496" spans="1:8" x14ac:dyDescent="0.25">
      <c r="A496" s="4">
        <v>495</v>
      </c>
      <c r="B496" s="5" t="s">
        <v>988</v>
      </c>
      <c r="C496" s="5" t="s">
        <v>989</v>
      </c>
      <c r="F496" s="4">
        <v>495</v>
      </c>
      <c r="G496" s="5" t="s">
        <v>988</v>
      </c>
      <c r="H496" s="6">
        <v>4939193</v>
      </c>
    </row>
    <row r="497" spans="1:8" x14ac:dyDescent="0.25">
      <c r="A497" s="4">
        <v>496</v>
      </c>
      <c r="B497" s="5" t="s">
        <v>990</v>
      </c>
      <c r="C497" s="5" t="s">
        <v>991</v>
      </c>
      <c r="F497" s="4">
        <v>496</v>
      </c>
      <c r="G497" s="5" t="s">
        <v>990</v>
      </c>
      <c r="H497" s="6">
        <v>4692801</v>
      </c>
    </row>
    <row r="498" spans="1:8" x14ac:dyDescent="0.25">
      <c r="A498" s="4">
        <v>497</v>
      </c>
      <c r="B498" s="5" t="s">
        <v>992</v>
      </c>
      <c r="C498" s="5" t="s">
        <v>993</v>
      </c>
      <c r="F498" s="4">
        <v>497</v>
      </c>
      <c r="G498" s="5" t="s">
        <v>992</v>
      </c>
      <c r="H498" s="6">
        <v>4667941</v>
      </c>
    </row>
    <row r="499" spans="1:8" x14ac:dyDescent="0.25">
      <c r="A499" s="4">
        <v>498</v>
      </c>
      <c r="B499" s="5" t="s">
        <v>994</v>
      </c>
      <c r="C499" s="5" t="s">
        <v>995</v>
      </c>
      <c r="F499" s="4">
        <v>498</v>
      </c>
      <c r="G499" s="5" t="s">
        <v>994</v>
      </c>
      <c r="H499" s="6">
        <v>4600118</v>
      </c>
    </row>
    <row r="500" spans="1:8" x14ac:dyDescent="0.25">
      <c r="A500" s="4">
        <v>499</v>
      </c>
      <c r="B500" s="5" t="s">
        <v>996</v>
      </c>
      <c r="C500" s="5" t="s">
        <v>997</v>
      </c>
      <c r="F500" s="4">
        <v>499</v>
      </c>
      <c r="G500" s="5" t="s">
        <v>996</v>
      </c>
      <c r="H500" s="6">
        <v>4559734</v>
      </c>
    </row>
    <row r="501" spans="1:8" x14ac:dyDescent="0.25">
      <c r="A501" s="4">
        <v>500</v>
      </c>
      <c r="B501" s="5" t="s">
        <v>998</v>
      </c>
      <c r="C501" s="5" t="s">
        <v>999</v>
      </c>
      <c r="F501" s="4">
        <v>500</v>
      </c>
      <c r="G501" s="5" t="s">
        <v>998</v>
      </c>
      <c r="H501" s="6">
        <v>4555642</v>
      </c>
    </row>
  </sheetData>
  <mergeCells count="2">
    <mergeCell ref="J2:K2"/>
    <mergeCell ref="J14:K14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D5A5-FBBE-4A71-A4D0-E27F0D17C8DB}">
  <dimension ref="A1:M501"/>
  <sheetViews>
    <sheetView tabSelected="1" topLeftCell="H21" workbookViewId="0">
      <selection activeCell="K40" sqref="K40"/>
    </sheetView>
  </sheetViews>
  <sheetFormatPr defaultRowHeight="15" x14ac:dyDescent="0.25"/>
  <cols>
    <col min="1" max="1" width="5.28515625" bestFit="1" customWidth="1"/>
    <col min="2" max="2" width="57" bestFit="1" customWidth="1"/>
    <col min="3" max="3" width="44.7109375" bestFit="1" customWidth="1"/>
    <col min="6" max="6" width="5.28515625" bestFit="1" customWidth="1"/>
    <col min="7" max="7" width="57" bestFit="1" customWidth="1"/>
    <col min="8" max="8" width="15.42578125" bestFit="1" customWidth="1"/>
    <col min="11" max="11" width="50" bestFit="1" customWidth="1"/>
    <col min="12" max="12" width="24.5703125" bestFit="1" customWidth="1"/>
    <col min="13" max="13" width="14.42578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5"/>
      <c r="E1" s="5"/>
      <c r="F1" s="1" t="s">
        <v>0</v>
      </c>
      <c r="G1" s="2" t="s">
        <v>1</v>
      </c>
      <c r="H1" s="3" t="s">
        <v>3</v>
      </c>
      <c r="J1" s="2" t="s">
        <v>1000</v>
      </c>
      <c r="K1" s="5"/>
    </row>
    <row r="2" spans="1:12" x14ac:dyDescent="0.25">
      <c r="A2" s="4">
        <v>1</v>
      </c>
      <c r="B2" s="5" t="s">
        <v>4</v>
      </c>
      <c r="C2" s="5" t="s">
        <v>5</v>
      </c>
      <c r="D2" s="5"/>
      <c r="E2" s="5"/>
      <c r="F2" s="4">
        <v>1</v>
      </c>
      <c r="G2" s="5" t="s">
        <v>4</v>
      </c>
      <c r="H2" s="6">
        <v>27936000000</v>
      </c>
      <c r="J2" s="2" t="s">
        <v>1002</v>
      </c>
      <c r="K2" s="2"/>
    </row>
    <row r="3" spans="1:12" x14ac:dyDescent="0.25">
      <c r="A3" s="4">
        <v>2</v>
      </c>
      <c r="B3" s="5" t="s">
        <v>6</v>
      </c>
      <c r="C3" s="5" t="s">
        <v>7</v>
      </c>
      <c r="D3" s="5"/>
      <c r="E3" s="5"/>
      <c r="F3" s="4">
        <v>2</v>
      </c>
      <c r="G3" s="5" t="s">
        <v>6</v>
      </c>
      <c r="H3" s="6">
        <v>21336000000</v>
      </c>
      <c r="J3" s="13" t="str" cm="1">
        <f t="array" ref="J3:L11">[1]!sql(J2,A1:C501)</f>
        <v>Rank</v>
      </c>
      <c r="K3" s="13" t="str">
        <v>Firm / Headquarters</v>
      </c>
      <c r="L3" s="13" t="str">
        <v>MP / CEO</v>
      </c>
    </row>
    <row r="4" spans="1:12" x14ac:dyDescent="0.25">
      <c r="A4" s="4">
        <v>3</v>
      </c>
      <c r="B4" s="5" t="s">
        <v>8</v>
      </c>
      <c r="C4" s="5" t="s">
        <v>9</v>
      </c>
      <c r="D4" s="5"/>
      <c r="E4" s="5"/>
      <c r="F4" s="4">
        <v>3</v>
      </c>
      <c r="G4" s="5" t="s">
        <v>8</v>
      </c>
      <c r="H4" s="6">
        <v>21071000000</v>
      </c>
      <c r="J4" s="13">
        <v>1</v>
      </c>
      <c r="K4" s="13" t="str">
        <v>Deloitte / New York</v>
      </c>
      <c r="L4" s="13" t="str">
        <v>Jason Girzadas</v>
      </c>
    </row>
    <row r="5" spans="1:12" x14ac:dyDescent="0.25">
      <c r="A5" s="4">
        <v>4</v>
      </c>
      <c r="B5" s="5" t="s">
        <v>10</v>
      </c>
      <c r="C5" s="5" t="s">
        <v>11</v>
      </c>
      <c r="D5" s="5"/>
      <c r="E5" s="5"/>
      <c r="F5" s="4">
        <v>4</v>
      </c>
      <c r="G5" s="5" t="s">
        <v>10</v>
      </c>
      <c r="H5" s="6">
        <v>13710000000</v>
      </c>
      <c r="J5" s="13">
        <v>72</v>
      </c>
      <c r="K5" s="13" t="str">
        <v>Brown Edwards &amp; Company LLP / Roanoke, Va.</v>
      </c>
      <c r="L5" s="13" t="str">
        <v>Jason A. Hartman</v>
      </c>
    </row>
    <row r="6" spans="1:12" x14ac:dyDescent="0.25">
      <c r="A6" s="4">
        <v>5</v>
      </c>
      <c r="B6" s="5" t="s">
        <v>12</v>
      </c>
      <c r="C6" s="5" t="s">
        <v>13</v>
      </c>
      <c r="D6" s="5"/>
      <c r="E6" s="5"/>
      <c r="F6" s="4">
        <v>5</v>
      </c>
      <c r="G6" s="5" t="s">
        <v>12</v>
      </c>
      <c r="H6" s="6">
        <v>3709126000</v>
      </c>
      <c r="J6" s="13">
        <v>73</v>
      </c>
      <c r="K6" s="13" t="str">
        <v>Krost / Pasadena, Calif.</v>
      </c>
      <c r="L6" s="13" t="str">
        <v>Jason Melillo</v>
      </c>
    </row>
    <row r="7" spans="1:12" x14ac:dyDescent="0.25">
      <c r="A7" s="4">
        <v>6</v>
      </c>
      <c r="B7" s="5" t="s">
        <v>14</v>
      </c>
      <c r="C7" s="5" t="s">
        <v>15</v>
      </c>
      <c r="D7" s="5"/>
      <c r="E7" s="5"/>
      <c r="F7" s="4">
        <v>6</v>
      </c>
      <c r="G7" s="5" t="s">
        <v>14</v>
      </c>
      <c r="H7" s="6">
        <v>2822600000</v>
      </c>
      <c r="J7" s="13">
        <v>97</v>
      </c>
      <c r="K7" s="13" t="str">
        <v>Richey May &amp; Co. / Englewood, Colo.</v>
      </c>
      <c r="L7" s="13" t="str">
        <v>Jason Yetter</v>
      </c>
    </row>
    <row r="8" spans="1:12" x14ac:dyDescent="0.25">
      <c r="A8" s="4">
        <v>7</v>
      </c>
      <c r="B8" s="5" t="s">
        <v>16</v>
      </c>
      <c r="C8" s="5" t="s">
        <v>17</v>
      </c>
      <c r="D8" s="5"/>
      <c r="E8" s="5"/>
      <c r="F8" s="4">
        <v>7</v>
      </c>
      <c r="G8" s="5" t="s">
        <v>16</v>
      </c>
      <c r="H8" s="6">
        <v>2310364000</v>
      </c>
      <c r="J8" s="13">
        <v>142</v>
      </c>
      <c r="K8" s="13" t="str">
        <v>Barnes Dennig &amp; Co. Ltd. / Cincinnati</v>
      </c>
      <c r="L8" s="13" t="str">
        <v>Jason P. Rammes</v>
      </c>
    </row>
    <row r="9" spans="1:12" x14ac:dyDescent="0.25">
      <c r="A9" s="4">
        <v>8</v>
      </c>
      <c r="B9" s="5" t="s">
        <v>18</v>
      </c>
      <c r="C9" s="5" t="s">
        <v>19</v>
      </c>
      <c r="D9" s="5"/>
      <c r="E9" s="5"/>
      <c r="F9" s="4">
        <v>8</v>
      </c>
      <c r="G9" s="5" t="s">
        <v>18</v>
      </c>
      <c r="H9" s="6">
        <v>1685539000</v>
      </c>
      <c r="J9" s="13">
        <v>159</v>
      </c>
      <c r="K9" s="13" t="str">
        <v>Calvetti Ferguson / Houston</v>
      </c>
      <c r="L9" s="13" t="str">
        <v>Jason Ferguson</v>
      </c>
    </row>
    <row r="10" spans="1:12" x14ac:dyDescent="0.25">
      <c r="A10" s="4">
        <v>9</v>
      </c>
      <c r="B10" s="5" t="s">
        <v>20</v>
      </c>
      <c r="C10" s="5" t="s">
        <v>21</v>
      </c>
      <c r="D10" s="5"/>
      <c r="E10" s="5"/>
      <c r="F10" s="4">
        <v>9</v>
      </c>
      <c r="G10" s="5" t="s">
        <v>20</v>
      </c>
      <c r="H10" s="6">
        <v>1663489755</v>
      </c>
      <c r="J10" s="13">
        <v>281</v>
      </c>
      <c r="K10" s="13" t="str">
        <v>Gallagher Flynn &amp; Company LLP / South Burlington, Vt.</v>
      </c>
      <c r="L10" s="13" t="str">
        <v>Jason Hamilton / Phil Lapp</v>
      </c>
    </row>
    <row r="11" spans="1:12" x14ac:dyDescent="0.25">
      <c r="A11" s="4">
        <v>10</v>
      </c>
      <c r="B11" s="5" t="s">
        <v>22</v>
      </c>
      <c r="C11" s="5" t="s">
        <v>23</v>
      </c>
      <c r="D11" s="5"/>
      <c r="E11" s="5"/>
      <c r="F11" s="4">
        <v>10</v>
      </c>
      <c r="G11" s="5" t="s">
        <v>22</v>
      </c>
      <c r="H11" s="6">
        <v>1583300000</v>
      </c>
      <c r="J11" s="13">
        <v>379</v>
      </c>
      <c r="K11" s="13" t="str">
        <v>KMA SC / Madison, Wis.</v>
      </c>
      <c r="L11" s="13" t="str">
        <v>Jason Kadow</v>
      </c>
    </row>
    <row r="12" spans="1:12" x14ac:dyDescent="0.25">
      <c r="A12" s="4">
        <v>11</v>
      </c>
      <c r="B12" s="5" t="s">
        <v>24</v>
      </c>
      <c r="C12" s="5" t="s">
        <v>25</v>
      </c>
      <c r="D12" s="5"/>
      <c r="E12" s="5"/>
      <c r="F12" s="4">
        <v>11</v>
      </c>
      <c r="G12" s="5" t="s">
        <v>24</v>
      </c>
      <c r="H12" s="6">
        <v>1299425000</v>
      </c>
    </row>
    <row r="13" spans="1:12" x14ac:dyDescent="0.25">
      <c r="A13" s="4">
        <v>12</v>
      </c>
      <c r="B13" s="5" t="s">
        <v>26</v>
      </c>
      <c r="C13" s="5" t="s">
        <v>27</v>
      </c>
      <c r="D13" s="5"/>
      <c r="E13" s="5"/>
      <c r="F13" s="4">
        <v>12</v>
      </c>
      <c r="G13" s="5" t="s">
        <v>26</v>
      </c>
      <c r="H13" s="6">
        <v>1240000000</v>
      </c>
      <c r="J13" s="2" t="s">
        <v>1001</v>
      </c>
      <c r="K13" s="5"/>
    </row>
    <row r="14" spans="1:12" x14ac:dyDescent="0.25">
      <c r="A14" s="4">
        <v>13</v>
      </c>
      <c r="B14" s="5" t="s">
        <v>28</v>
      </c>
      <c r="C14" s="5" t="s">
        <v>29</v>
      </c>
      <c r="D14" s="5"/>
      <c r="E14" s="5"/>
      <c r="F14" s="4">
        <v>13</v>
      </c>
      <c r="G14" s="5" t="s">
        <v>28</v>
      </c>
      <c r="H14" s="6">
        <v>1218023509</v>
      </c>
      <c r="J14" s="18" t="s">
        <v>1003</v>
      </c>
      <c r="K14" s="18"/>
    </row>
    <row r="15" spans="1:12" x14ac:dyDescent="0.25">
      <c r="A15" s="4">
        <v>14</v>
      </c>
      <c r="B15" s="5" t="s">
        <v>30</v>
      </c>
      <c r="C15" s="5" t="s">
        <v>31</v>
      </c>
      <c r="D15" s="5"/>
      <c r="E15" s="5"/>
      <c r="F15" s="4">
        <v>14</v>
      </c>
      <c r="G15" s="5" t="s">
        <v>30</v>
      </c>
      <c r="H15" s="6">
        <v>1123000000</v>
      </c>
      <c r="J15" s="14" t="str" cm="1">
        <f t="array" ref="J15:L31">[1]!sql(J14,F1:H501)</f>
        <v>Rank</v>
      </c>
      <c r="K15" s="14" t="str">
        <v>Firm / Headquarters</v>
      </c>
      <c r="L15" s="14" t="str">
        <v>Net Revenue</v>
      </c>
    </row>
    <row r="16" spans="1:12" x14ac:dyDescent="0.25">
      <c r="A16" s="4">
        <v>15</v>
      </c>
      <c r="B16" s="5" t="s">
        <v>32</v>
      </c>
      <c r="C16" s="5" t="s">
        <v>33</v>
      </c>
      <c r="D16" s="5"/>
      <c r="E16" s="5"/>
      <c r="F16" s="4">
        <v>15</v>
      </c>
      <c r="G16" s="5" t="s">
        <v>32</v>
      </c>
      <c r="H16" s="6">
        <v>1010291000</v>
      </c>
      <c r="J16" s="14">
        <v>1</v>
      </c>
      <c r="K16" s="14" t="str">
        <v>Deloitte / New York</v>
      </c>
      <c r="L16" s="15">
        <v>27936000000</v>
      </c>
    </row>
    <row r="17" spans="1:12" x14ac:dyDescent="0.25">
      <c r="A17" s="4">
        <v>16</v>
      </c>
      <c r="B17" s="5" t="s">
        <v>34</v>
      </c>
      <c r="C17" s="5" t="s">
        <v>35</v>
      </c>
      <c r="D17" s="5"/>
      <c r="E17" s="5"/>
      <c r="F17" s="4">
        <v>16</v>
      </c>
      <c r="G17" s="5" t="s">
        <v>34</v>
      </c>
      <c r="H17" s="6">
        <v>920026965</v>
      </c>
      <c r="J17" s="14">
        <v>2</v>
      </c>
      <c r="K17" s="14" t="str">
        <v>PwC / New York</v>
      </c>
      <c r="L17" s="15">
        <v>21336000000</v>
      </c>
    </row>
    <row r="18" spans="1:12" x14ac:dyDescent="0.25">
      <c r="A18" s="4">
        <v>17</v>
      </c>
      <c r="B18" s="5" t="s">
        <v>36</v>
      </c>
      <c r="C18" s="5" t="s">
        <v>37</v>
      </c>
      <c r="D18" s="5"/>
      <c r="E18" s="5"/>
      <c r="F18" s="4">
        <v>17</v>
      </c>
      <c r="G18" s="5" t="s">
        <v>36</v>
      </c>
      <c r="H18" s="6">
        <v>616522000</v>
      </c>
      <c r="J18" s="14">
        <v>3</v>
      </c>
      <c r="K18" s="14" t="str">
        <v>Ernst &amp; Young LLP / New York</v>
      </c>
      <c r="L18" s="15">
        <v>21071000000</v>
      </c>
    </row>
    <row r="19" spans="1:12" x14ac:dyDescent="0.25">
      <c r="A19" s="4">
        <v>18</v>
      </c>
      <c r="B19" s="5" t="s">
        <v>38</v>
      </c>
      <c r="C19" s="5" t="s">
        <v>39</v>
      </c>
      <c r="D19" s="5"/>
      <c r="E19" s="5"/>
      <c r="F19" s="4">
        <v>18</v>
      </c>
      <c r="G19" s="5" t="s">
        <v>38</v>
      </c>
      <c r="H19" s="6">
        <v>614000000</v>
      </c>
      <c r="J19" s="14">
        <v>4</v>
      </c>
      <c r="K19" s="14" t="str">
        <v>KPMG LLP / New York</v>
      </c>
      <c r="L19" s="15">
        <v>13710000000</v>
      </c>
    </row>
    <row r="20" spans="1:12" x14ac:dyDescent="0.25">
      <c r="A20" s="4">
        <v>19</v>
      </c>
      <c r="B20" s="5" t="s">
        <v>40</v>
      </c>
      <c r="C20" s="5" t="s">
        <v>41</v>
      </c>
      <c r="D20" s="5"/>
      <c r="E20" s="5"/>
      <c r="F20" s="4">
        <v>19</v>
      </c>
      <c r="G20" s="5" t="s">
        <v>40</v>
      </c>
      <c r="H20" s="6">
        <v>577761602</v>
      </c>
      <c r="J20" s="14">
        <v>5</v>
      </c>
      <c r="K20" s="14" t="str">
        <v>RSM US LLP / Chicago</v>
      </c>
      <c r="L20" s="15">
        <v>3709126000</v>
      </c>
    </row>
    <row r="21" spans="1:12" x14ac:dyDescent="0.25">
      <c r="A21" s="4">
        <v>20</v>
      </c>
      <c r="B21" s="5" t="s">
        <v>42</v>
      </c>
      <c r="C21" s="5" t="s">
        <v>43</v>
      </c>
      <c r="D21" s="5"/>
      <c r="E21" s="5"/>
      <c r="F21" s="4">
        <v>20</v>
      </c>
      <c r="G21" s="5" t="s">
        <v>42</v>
      </c>
      <c r="H21" s="6">
        <v>546200000</v>
      </c>
      <c r="J21" s="14">
        <v>6</v>
      </c>
      <c r="K21" s="14" t="str">
        <v>BDO USA LLP / Chicago</v>
      </c>
      <c r="L21" s="15">
        <v>2822600000</v>
      </c>
    </row>
    <row r="22" spans="1:12" x14ac:dyDescent="0.25">
      <c r="A22" s="4">
        <v>21</v>
      </c>
      <c r="B22" s="5" t="s">
        <v>44</v>
      </c>
      <c r="C22" s="5" t="s">
        <v>45</v>
      </c>
      <c r="D22" s="5"/>
      <c r="E22" s="5"/>
      <c r="F22" s="4">
        <v>21</v>
      </c>
      <c r="G22" s="5" t="s">
        <v>44</v>
      </c>
      <c r="H22" s="6">
        <v>537000000</v>
      </c>
      <c r="J22" s="14">
        <v>7</v>
      </c>
      <c r="K22" s="14" t="str">
        <v>Grant Thornton LLP / Chicago</v>
      </c>
      <c r="L22" s="15">
        <v>2310364000</v>
      </c>
    </row>
    <row r="23" spans="1:12" x14ac:dyDescent="0.25">
      <c r="A23" s="4">
        <v>22</v>
      </c>
      <c r="B23" s="5" t="s">
        <v>46</v>
      </c>
      <c r="C23" s="5" t="s">
        <v>47</v>
      </c>
      <c r="D23" s="5"/>
      <c r="E23" s="5"/>
      <c r="F23" s="4">
        <v>22</v>
      </c>
      <c r="G23" s="5" t="s">
        <v>46</v>
      </c>
      <c r="H23" s="6">
        <v>519847000</v>
      </c>
      <c r="J23" s="14">
        <v>8</v>
      </c>
      <c r="K23" s="14" t="str">
        <v>FORVIS LLP</v>
      </c>
      <c r="L23" s="15">
        <v>1685539000</v>
      </c>
    </row>
    <row r="24" spans="1:12" x14ac:dyDescent="0.25">
      <c r="A24" s="4">
        <v>23</v>
      </c>
      <c r="B24" s="5" t="s">
        <v>48</v>
      </c>
      <c r="C24" s="5" t="s">
        <v>49</v>
      </c>
      <c r="D24" s="5"/>
      <c r="E24" s="5"/>
      <c r="F24" s="4">
        <v>23</v>
      </c>
      <c r="G24" s="5" t="s">
        <v>48</v>
      </c>
      <c r="H24" s="6">
        <v>432425716</v>
      </c>
      <c r="J24" s="14">
        <v>9</v>
      </c>
      <c r="K24" s="14" t="str">
        <v>CLA</v>
      </c>
      <c r="L24" s="15">
        <v>1663489755</v>
      </c>
    </row>
    <row r="25" spans="1:12" x14ac:dyDescent="0.25">
      <c r="A25" s="4">
        <v>24</v>
      </c>
      <c r="B25" s="5" t="s">
        <v>50</v>
      </c>
      <c r="C25" s="5" t="s">
        <v>51</v>
      </c>
      <c r="D25" s="5"/>
      <c r="E25" s="5"/>
      <c r="F25" s="4">
        <v>24</v>
      </c>
      <c r="G25" s="5" t="s">
        <v>50</v>
      </c>
      <c r="H25" s="6">
        <v>420910176</v>
      </c>
      <c r="J25" s="14">
        <v>10</v>
      </c>
      <c r="K25" s="14" t="str">
        <v>Baker Tilly / Chicago</v>
      </c>
      <c r="L25" s="15">
        <v>1583300000</v>
      </c>
    </row>
    <row r="26" spans="1:12" x14ac:dyDescent="0.25">
      <c r="A26" s="4">
        <v>25</v>
      </c>
      <c r="B26" s="5" t="s">
        <v>52</v>
      </c>
      <c r="C26" s="5" t="s">
        <v>53</v>
      </c>
      <c r="D26" s="5"/>
      <c r="E26" s="5"/>
      <c r="F26" s="4">
        <v>25</v>
      </c>
      <c r="G26" s="5" t="s">
        <v>52</v>
      </c>
      <c r="H26" s="6">
        <v>389207065</v>
      </c>
      <c r="J26" s="14">
        <v>11</v>
      </c>
      <c r="K26" s="14" t="str">
        <v>Crowe LLP / Chicago</v>
      </c>
      <c r="L26" s="15">
        <v>1299425000</v>
      </c>
    </row>
    <row r="27" spans="1:12" x14ac:dyDescent="0.25">
      <c r="A27" s="4">
        <v>26</v>
      </c>
      <c r="B27" s="5" t="s">
        <v>54</v>
      </c>
      <c r="C27" s="5" t="s">
        <v>55</v>
      </c>
      <c r="D27" s="5"/>
      <c r="E27" s="5"/>
      <c r="F27" s="4">
        <v>26</v>
      </c>
      <c r="G27" s="5" t="s">
        <v>54</v>
      </c>
      <c r="H27" s="6">
        <v>349000000</v>
      </c>
      <c r="J27" s="14">
        <v>12</v>
      </c>
      <c r="K27" s="14" t="str">
        <v>CBIZ &amp; MHM / Cleveland / Kansas City, Mo.</v>
      </c>
      <c r="L27" s="15">
        <v>1240000000</v>
      </c>
    </row>
    <row r="28" spans="1:12" x14ac:dyDescent="0.25">
      <c r="A28" s="4">
        <v>27</v>
      </c>
      <c r="B28" s="5" t="s">
        <v>56</v>
      </c>
      <c r="C28" s="5" t="s">
        <v>57</v>
      </c>
      <c r="D28" s="5"/>
      <c r="E28" s="5"/>
      <c r="F28" s="4">
        <v>27</v>
      </c>
      <c r="G28" s="5" t="s">
        <v>56</v>
      </c>
      <c r="H28" s="6">
        <v>335000000</v>
      </c>
      <c r="J28" s="14">
        <v>13</v>
      </c>
      <c r="K28" s="14" t="str">
        <v>Marcum LLP / New York</v>
      </c>
      <c r="L28" s="15">
        <v>1218023509</v>
      </c>
    </row>
    <row r="29" spans="1:12" x14ac:dyDescent="0.25">
      <c r="A29" s="4">
        <v>28</v>
      </c>
      <c r="B29" s="5" t="s">
        <v>58</v>
      </c>
      <c r="C29" s="5" t="s">
        <v>59</v>
      </c>
      <c r="D29" s="5"/>
      <c r="E29" s="5"/>
      <c r="F29" s="4">
        <v>28</v>
      </c>
      <c r="G29" s="5" t="s">
        <v>58</v>
      </c>
      <c r="H29" s="6">
        <v>317265000</v>
      </c>
      <c r="J29" s="14">
        <v>14</v>
      </c>
      <c r="K29" s="14" t="str">
        <v>Moss Adams LLP / Seattle</v>
      </c>
      <c r="L29" s="15">
        <v>1123000000</v>
      </c>
    </row>
    <row r="30" spans="1:12" x14ac:dyDescent="0.25">
      <c r="A30" s="4">
        <v>29</v>
      </c>
      <c r="B30" s="5" t="s">
        <v>60</v>
      </c>
      <c r="C30" s="5" t="s">
        <v>61</v>
      </c>
      <c r="D30" s="5"/>
      <c r="E30" s="5"/>
      <c r="F30" s="4">
        <v>29</v>
      </c>
      <c r="G30" s="5" t="s">
        <v>60</v>
      </c>
      <c r="H30" s="6">
        <v>316397417</v>
      </c>
      <c r="J30" s="14">
        <v>15</v>
      </c>
      <c r="K30" s="14" t="str">
        <v>Plante Moran / Southfield, Mich.</v>
      </c>
      <c r="L30" s="15">
        <v>1010291000</v>
      </c>
    </row>
    <row r="31" spans="1:12" x14ac:dyDescent="0.25">
      <c r="A31" s="4">
        <v>30</v>
      </c>
      <c r="B31" s="5" t="s">
        <v>62</v>
      </c>
      <c r="C31" s="5" t="s">
        <v>63</v>
      </c>
      <c r="D31" s="5"/>
      <c r="E31" s="5"/>
      <c r="F31" s="4">
        <v>30</v>
      </c>
      <c r="G31" s="5" t="s">
        <v>62</v>
      </c>
      <c r="H31" s="6">
        <v>298122317</v>
      </c>
      <c r="J31" s="14">
        <v>16</v>
      </c>
      <c r="K31" s="14" t="str">
        <v>CohnReznick LLP / New York</v>
      </c>
      <c r="L31" s="15">
        <v>920026965</v>
      </c>
    </row>
    <row r="32" spans="1:12" x14ac:dyDescent="0.25">
      <c r="A32" s="4">
        <v>31</v>
      </c>
      <c r="B32" s="5" t="s">
        <v>64</v>
      </c>
      <c r="C32" s="5" t="s">
        <v>65</v>
      </c>
      <c r="D32" s="5"/>
      <c r="E32" s="5"/>
      <c r="F32" s="4">
        <v>31</v>
      </c>
      <c r="G32" s="5" t="s">
        <v>64</v>
      </c>
      <c r="H32" s="6">
        <v>258000000</v>
      </c>
    </row>
    <row r="33" spans="1:13" x14ac:dyDescent="0.25">
      <c r="A33" s="4">
        <v>32</v>
      </c>
      <c r="B33" s="5" t="s">
        <v>66</v>
      </c>
      <c r="C33" s="5" t="s">
        <v>67</v>
      </c>
      <c r="D33" s="5"/>
      <c r="E33" s="5"/>
      <c r="F33" s="4">
        <v>32</v>
      </c>
      <c r="G33" s="5" t="s">
        <v>66</v>
      </c>
      <c r="H33" s="6">
        <v>254703560</v>
      </c>
      <c r="J33" s="12" t="s">
        <v>1004</v>
      </c>
    </row>
    <row r="34" spans="1:13" x14ac:dyDescent="0.25">
      <c r="A34" s="4">
        <v>33</v>
      </c>
      <c r="B34" s="5" t="s">
        <v>68</v>
      </c>
      <c r="C34" s="5" t="s">
        <v>69</v>
      </c>
      <c r="D34" s="5"/>
      <c r="E34" s="5"/>
      <c r="F34" s="4">
        <v>33</v>
      </c>
      <c r="G34" s="5" t="s">
        <v>68</v>
      </c>
      <c r="H34" s="6">
        <v>232842492</v>
      </c>
      <c r="J34" s="12" t="s">
        <v>1005</v>
      </c>
    </row>
    <row r="35" spans="1:13" x14ac:dyDescent="0.25">
      <c r="A35" s="4">
        <v>34</v>
      </c>
      <c r="B35" s="5" t="s">
        <v>70</v>
      </c>
      <c r="C35" s="5" t="s">
        <v>71</v>
      </c>
      <c r="D35" s="5"/>
      <c r="E35" s="5"/>
      <c r="F35" s="4">
        <v>34</v>
      </c>
      <c r="G35" s="5" t="s">
        <v>70</v>
      </c>
      <c r="H35" s="6">
        <v>217700000</v>
      </c>
      <c r="J35" s="16" t="str" cm="1">
        <f t="array" ref="J35:M42">[1]!sql(J34,A1:C501,F1:H501)</f>
        <v>Rank</v>
      </c>
      <c r="K35" s="16" t="str">
        <v>Firm / Headquarters</v>
      </c>
      <c r="L35" s="16" t="str">
        <v>MP / CEO</v>
      </c>
      <c r="M35" s="16" t="str">
        <v>Net Revenue</v>
      </c>
    </row>
    <row r="36" spans="1:13" x14ac:dyDescent="0.25">
      <c r="A36" s="4">
        <v>35</v>
      </c>
      <c r="B36" s="5" t="s">
        <v>72</v>
      </c>
      <c r="C36" s="5" t="s">
        <v>73</v>
      </c>
      <c r="D36" s="5"/>
      <c r="E36" s="5"/>
      <c r="F36" s="4">
        <v>35</v>
      </c>
      <c r="G36" s="5" t="s">
        <v>72</v>
      </c>
      <c r="H36" s="6">
        <v>213632252</v>
      </c>
      <c r="J36" s="16">
        <v>11</v>
      </c>
      <c r="K36" s="16" t="str">
        <v>Crowe LLP / Chicago</v>
      </c>
      <c r="L36" s="16" t="str">
        <v>Mark Baer</v>
      </c>
      <c r="M36" s="17">
        <v>1299425000</v>
      </c>
    </row>
    <row r="37" spans="1:13" x14ac:dyDescent="0.25">
      <c r="A37" s="4">
        <v>36</v>
      </c>
      <c r="B37" s="5" t="s">
        <v>74</v>
      </c>
      <c r="C37" s="5" t="s">
        <v>75</v>
      </c>
      <c r="D37" s="5"/>
      <c r="E37" s="5"/>
      <c r="F37" s="4">
        <v>36</v>
      </c>
      <c r="G37" s="5" t="s">
        <v>74</v>
      </c>
      <c r="H37" s="6">
        <v>196002000</v>
      </c>
      <c r="J37" s="16">
        <v>21</v>
      </c>
      <c r="K37" s="16" t="str">
        <v>Andersen / San Francisco</v>
      </c>
      <c r="L37" s="16" t="str">
        <v>Mark L. Vorsatz</v>
      </c>
      <c r="M37" s="17">
        <v>537000000</v>
      </c>
    </row>
    <row r="38" spans="1:13" x14ac:dyDescent="0.25">
      <c r="A38" s="4">
        <v>37</v>
      </c>
      <c r="B38" s="5" t="s">
        <v>76</v>
      </c>
      <c r="C38" s="5" t="s">
        <v>77</v>
      </c>
      <c r="D38" s="5"/>
      <c r="E38" s="5"/>
      <c r="F38" s="4">
        <v>37</v>
      </c>
      <c r="G38" s="5" t="s">
        <v>76</v>
      </c>
      <c r="H38" s="6">
        <v>192715246</v>
      </c>
      <c r="J38" s="16">
        <v>74</v>
      </c>
      <c r="K38" s="16" t="str">
        <v>Lutz / Omaha, Neb.</v>
      </c>
      <c r="L38" s="16" t="str">
        <v>Mark Duren</v>
      </c>
      <c r="M38" s="17">
        <v>74403865</v>
      </c>
    </row>
    <row r="39" spans="1:13" x14ac:dyDescent="0.25">
      <c r="A39" s="4">
        <v>38</v>
      </c>
      <c r="B39" s="5" t="s">
        <v>78</v>
      </c>
      <c r="C39" s="5" t="s">
        <v>79</v>
      </c>
      <c r="D39" s="5"/>
      <c r="E39" s="5"/>
      <c r="F39" s="4">
        <v>38</v>
      </c>
      <c r="G39" s="5" t="s">
        <v>78</v>
      </c>
      <c r="H39" s="6">
        <v>192481805</v>
      </c>
      <c r="J39" s="16">
        <v>76</v>
      </c>
      <c r="K39" s="16" t="str">
        <v>Rea &amp; Associates Inc. / New Philadelphia, Ohio</v>
      </c>
      <c r="L39" s="16" t="str">
        <v>Mark McKinley</v>
      </c>
      <c r="M39" s="17">
        <v>69888762</v>
      </c>
    </row>
    <row r="40" spans="1:13" x14ac:dyDescent="0.25">
      <c r="A40" s="4">
        <v>39</v>
      </c>
      <c r="B40" s="5" t="s">
        <v>80</v>
      </c>
      <c r="C40" s="5" t="s">
        <v>81</v>
      </c>
      <c r="D40" s="5"/>
      <c r="E40" s="5"/>
      <c r="F40" s="4">
        <v>39</v>
      </c>
      <c r="G40" s="5" t="s">
        <v>80</v>
      </c>
      <c r="H40" s="6">
        <v>189596360</v>
      </c>
      <c r="J40" s="16">
        <v>106</v>
      </c>
      <c r="K40" s="16" t="str">
        <v>Janover LLC / Garden City, N.Y.</v>
      </c>
      <c r="L40" s="16" t="str">
        <v>Mark Goodman</v>
      </c>
      <c r="M40" s="17">
        <v>45572586</v>
      </c>
    </row>
    <row r="41" spans="1:13" x14ac:dyDescent="0.25">
      <c r="A41" s="4">
        <v>40</v>
      </c>
      <c r="B41" s="5" t="s">
        <v>82</v>
      </c>
      <c r="C41" s="5" t="s">
        <v>83</v>
      </c>
      <c r="D41" s="5"/>
      <c r="E41" s="5"/>
      <c r="F41" s="4">
        <v>40</v>
      </c>
      <c r="G41" s="5" t="s">
        <v>82</v>
      </c>
      <c r="H41" s="6">
        <v>182722000</v>
      </c>
      <c r="J41" s="16">
        <v>108</v>
      </c>
      <c r="K41" s="16" t="str">
        <v>Tanner LLC / Salt Lake City</v>
      </c>
      <c r="L41" s="16" t="str">
        <v>Mark Erickson</v>
      </c>
      <c r="M41" s="17">
        <v>43907475</v>
      </c>
    </row>
    <row r="42" spans="1:13" x14ac:dyDescent="0.25">
      <c r="A42" s="4">
        <v>41</v>
      </c>
      <c r="B42" s="5" t="s">
        <v>84</v>
      </c>
      <c r="C42" s="5" t="s">
        <v>85</v>
      </c>
      <c r="D42" s="5"/>
      <c r="E42" s="5"/>
      <c r="F42" s="4">
        <v>41</v>
      </c>
      <c r="G42" s="5" t="s">
        <v>84</v>
      </c>
      <c r="H42" s="6">
        <v>178660040</v>
      </c>
      <c r="J42" s="16">
        <v>121</v>
      </c>
      <c r="K42" s="16" t="str">
        <v>Redpath and Company / St. Paul, Minn.</v>
      </c>
      <c r="L42" s="16" t="str">
        <v>Mark Gibbs</v>
      </c>
      <c r="M42" s="17">
        <v>40002000</v>
      </c>
    </row>
    <row r="43" spans="1:13" x14ac:dyDescent="0.25">
      <c r="A43" s="4">
        <v>42</v>
      </c>
      <c r="B43" s="5" t="s">
        <v>86</v>
      </c>
      <c r="C43" s="5" t="s">
        <v>87</v>
      </c>
      <c r="D43" s="5"/>
      <c r="E43" s="5"/>
      <c r="F43" s="4">
        <v>42</v>
      </c>
      <c r="G43" s="5" t="s">
        <v>86</v>
      </c>
      <c r="H43" s="6">
        <v>173839980</v>
      </c>
    </row>
    <row r="44" spans="1:13" x14ac:dyDescent="0.25">
      <c r="A44" s="4">
        <v>43</v>
      </c>
      <c r="B44" s="5" t="s">
        <v>88</v>
      </c>
      <c r="C44" s="5" t="s">
        <v>89</v>
      </c>
      <c r="D44" s="5"/>
      <c r="E44" s="5"/>
      <c r="F44" s="4">
        <v>43</v>
      </c>
      <c r="G44" s="5" t="s">
        <v>88</v>
      </c>
      <c r="H44" s="6">
        <v>155091748</v>
      </c>
    </row>
    <row r="45" spans="1:13" x14ac:dyDescent="0.25">
      <c r="A45" s="4">
        <v>44</v>
      </c>
      <c r="B45" s="5" t="s">
        <v>90</v>
      </c>
      <c r="C45" s="5" t="s">
        <v>91</v>
      </c>
      <c r="D45" s="5"/>
      <c r="E45" s="5"/>
      <c r="F45" s="4">
        <v>44</v>
      </c>
      <c r="G45" s="5" t="s">
        <v>90</v>
      </c>
      <c r="H45" s="6">
        <v>153840754</v>
      </c>
    </row>
    <row r="46" spans="1:13" x14ac:dyDescent="0.25">
      <c r="A46" s="4">
        <v>45</v>
      </c>
      <c r="B46" s="5" t="s">
        <v>92</v>
      </c>
      <c r="C46" s="5" t="s">
        <v>93</v>
      </c>
      <c r="D46" s="5"/>
      <c r="E46" s="5"/>
      <c r="F46" s="4">
        <v>45</v>
      </c>
      <c r="G46" s="5" t="s">
        <v>92</v>
      </c>
      <c r="H46" s="6">
        <v>144800000</v>
      </c>
    </row>
    <row r="47" spans="1:13" x14ac:dyDescent="0.25">
      <c r="A47" s="4">
        <v>46</v>
      </c>
      <c r="B47" s="5" t="s">
        <v>94</v>
      </c>
      <c r="C47" s="5" t="s">
        <v>95</v>
      </c>
      <c r="D47" s="5"/>
      <c r="E47" s="5"/>
      <c r="F47" s="4">
        <v>46</v>
      </c>
      <c r="G47" s="5" t="s">
        <v>94</v>
      </c>
      <c r="H47" s="6">
        <v>143157000</v>
      </c>
    </row>
    <row r="48" spans="1:13" x14ac:dyDescent="0.25">
      <c r="A48" s="4">
        <v>47</v>
      </c>
      <c r="B48" s="5" t="s">
        <v>96</v>
      </c>
      <c r="C48" s="5" t="s">
        <v>97</v>
      </c>
      <c r="D48" s="5"/>
      <c r="E48" s="5"/>
      <c r="F48" s="4">
        <v>47</v>
      </c>
      <c r="G48" s="5" t="s">
        <v>96</v>
      </c>
      <c r="H48" s="6">
        <v>137885236</v>
      </c>
    </row>
    <row r="49" spans="1:8" x14ac:dyDescent="0.25">
      <c r="A49" s="4">
        <v>48</v>
      </c>
      <c r="B49" s="5" t="s">
        <v>98</v>
      </c>
      <c r="C49" s="5" t="s">
        <v>99</v>
      </c>
      <c r="D49" s="5"/>
      <c r="E49" s="5"/>
      <c r="F49" s="4">
        <v>48</v>
      </c>
      <c r="G49" s="5" t="s">
        <v>98</v>
      </c>
      <c r="H49" s="6">
        <v>134356000</v>
      </c>
    </row>
    <row r="50" spans="1:8" x14ac:dyDescent="0.25">
      <c r="A50" s="4">
        <v>49</v>
      </c>
      <c r="B50" s="5" t="s">
        <v>100</v>
      </c>
      <c r="C50" s="5" t="s">
        <v>101</v>
      </c>
      <c r="D50" s="5"/>
      <c r="E50" s="5"/>
      <c r="F50" s="4">
        <v>49</v>
      </c>
      <c r="G50" s="5" t="s">
        <v>100</v>
      </c>
      <c r="H50" s="6">
        <v>130246000</v>
      </c>
    </row>
    <row r="51" spans="1:8" x14ac:dyDescent="0.25">
      <c r="A51" s="4">
        <v>50</v>
      </c>
      <c r="B51" s="5" t="s">
        <v>102</v>
      </c>
      <c r="C51" s="5" t="s">
        <v>103</v>
      </c>
      <c r="D51" s="5"/>
      <c r="E51" s="5"/>
      <c r="F51" s="4">
        <v>50</v>
      </c>
      <c r="G51" s="5" t="s">
        <v>102</v>
      </c>
      <c r="H51" s="6">
        <v>129844848</v>
      </c>
    </row>
    <row r="52" spans="1:8" x14ac:dyDescent="0.25">
      <c r="A52" s="4">
        <v>51</v>
      </c>
      <c r="B52" s="5" t="s">
        <v>104</v>
      </c>
      <c r="C52" s="5" t="s">
        <v>105</v>
      </c>
      <c r="D52" s="5"/>
      <c r="E52" s="5"/>
      <c r="F52" s="4">
        <v>51</v>
      </c>
      <c r="G52" s="5" t="s">
        <v>104</v>
      </c>
      <c r="H52" s="6">
        <v>127000000</v>
      </c>
    </row>
    <row r="53" spans="1:8" x14ac:dyDescent="0.25">
      <c r="A53" s="4">
        <v>52</v>
      </c>
      <c r="B53" s="5" t="s">
        <v>106</v>
      </c>
      <c r="C53" s="5" t="s">
        <v>107</v>
      </c>
      <c r="D53" s="5"/>
      <c r="E53" s="5"/>
      <c r="F53" s="4">
        <v>52</v>
      </c>
      <c r="G53" s="5" t="s">
        <v>106</v>
      </c>
      <c r="H53" s="6">
        <v>123425248</v>
      </c>
    </row>
    <row r="54" spans="1:8" x14ac:dyDescent="0.25">
      <c r="A54" s="4">
        <v>53</v>
      </c>
      <c r="B54" s="5" t="s">
        <v>108</v>
      </c>
      <c r="C54" s="5" t="s">
        <v>109</v>
      </c>
      <c r="D54" s="5"/>
      <c r="E54" s="5"/>
      <c r="F54" s="4">
        <v>53</v>
      </c>
      <c r="G54" s="5" t="s">
        <v>108</v>
      </c>
      <c r="H54" s="6">
        <v>122891579</v>
      </c>
    </row>
    <row r="55" spans="1:8" x14ac:dyDescent="0.25">
      <c r="A55" s="4">
        <v>54</v>
      </c>
      <c r="B55" s="5" t="s">
        <v>110</v>
      </c>
      <c r="C55" s="5" t="s">
        <v>111</v>
      </c>
      <c r="D55" s="5"/>
      <c r="E55" s="5"/>
      <c r="F55" s="4">
        <v>54</v>
      </c>
      <c r="G55" s="5" t="s">
        <v>110</v>
      </c>
      <c r="H55" s="6">
        <v>120000000</v>
      </c>
    </row>
    <row r="56" spans="1:8" x14ac:dyDescent="0.25">
      <c r="A56" s="4">
        <v>55</v>
      </c>
      <c r="B56" s="5" t="s">
        <v>112</v>
      </c>
      <c r="C56" s="5" t="s">
        <v>113</v>
      </c>
      <c r="D56" s="5"/>
      <c r="E56" s="5"/>
      <c r="F56" s="4">
        <v>55</v>
      </c>
      <c r="G56" s="5" t="s">
        <v>112</v>
      </c>
      <c r="H56" s="6">
        <v>116712308</v>
      </c>
    </row>
    <row r="57" spans="1:8" x14ac:dyDescent="0.25">
      <c r="A57" s="4">
        <v>56</v>
      </c>
      <c r="B57" s="5" t="s">
        <v>114</v>
      </c>
      <c r="C57" s="5" t="s">
        <v>115</v>
      </c>
      <c r="D57" s="5"/>
      <c r="E57" s="5"/>
      <c r="F57" s="4">
        <v>56</v>
      </c>
      <c r="G57" s="5" t="s">
        <v>114</v>
      </c>
      <c r="H57" s="6">
        <v>116207782</v>
      </c>
    </row>
    <row r="58" spans="1:8" x14ac:dyDescent="0.25">
      <c r="A58" s="4">
        <v>57</v>
      </c>
      <c r="B58" s="5" t="s">
        <v>116</v>
      </c>
      <c r="C58" s="5" t="s">
        <v>117</v>
      </c>
      <c r="D58" s="5"/>
      <c r="E58" s="5"/>
      <c r="F58" s="4">
        <v>57</v>
      </c>
      <c r="G58" s="5" t="s">
        <v>116</v>
      </c>
      <c r="H58" s="6">
        <v>116026505</v>
      </c>
    </row>
    <row r="59" spans="1:8" x14ac:dyDescent="0.25">
      <c r="A59" s="4">
        <v>58</v>
      </c>
      <c r="B59" s="5" t="s">
        <v>118</v>
      </c>
      <c r="C59" s="5" t="s">
        <v>119</v>
      </c>
      <c r="D59" s="5"/>
      <c r="E59" s="5"/>
      <c r="F59" s="4">
        <v>58</v>
      </c>
      <c r="G59" s="5" t="s">
        <v>118</v>
      </c>
      <c r="H59" s="6">
        <v>115182449</v>
      </c>
    </row>
    <row r="60" spans="1:8" x14ac:dyDescent="0.25">
      <c r="A60" s="4">
        <v>59</v>
      </c>
      <c r="B60" s="5" t="s">
        <v>120</v>
      </c>
      <c r="C60" s="5" t="s">
        <v>121</v>
      </c>
      <c r="D60" s="5"/>
      <c r="E60" s="5"/>
      <c r="F60" s="4">
        <v>59</v>
      </c>
      <c r="G60" s="5" t="s">
        <v>120</v>
      </c>
      <c r="H60" s="6">
        <v>113238609</v>
      </c>
    </row>
    <row r="61" spans="1:8" x14ac:dyDescent="0.25">
      <c r="A61" s="4">
        <v>60</v>
      </c>
      <c r="B61" s="5" t="s">
        <v>122</v>
      </c>
      <c r="C61" s="5" t="s">
        <v>123</v>
      </c>
      <c r="D61" s="5"/>
      <c r="E61" s="5"/>
      <c r="F61" s="4">
        <v>60</v>
      </c>
      <c r="G61" s="5" t="s">
        <v>122</v>
      </c>
      <c r="H61" s="6">
        <v>111667050</v>
      </c>
    </row>
    <row r="62" spans="1:8" x14ac:dyDescent="0.25">
      <c r="A62" s="4">
        <v>61</v>
      </c>
      <c r="B62" s="5" t="s">
        <v>124</v>
      </c>
      <c r="C62" s="5" t="s">
        <v>125</v>
      </c>
      <c r="D62" s="5"/>
      <c r="E62" s="5"/>
      <c r="F62" s="4">
        <v>61</v>
      </c>
      <c r="G62" s="5" t="s">
        <v>124</v>
      </c>
      <c r="H62" s="6">
        <v>104938677</v>
      </c>
    </row>
    <row r="63" spans="1:8" x14ac:dyDescent="0.25">
      <c r="A63" s="4">
        <v>62</v>
      </c>
      <c r="B63" s="5" t="s">
        <v>126</v>
      </c>
      <c r="C63" s="5" t="s">
        <v>127</v>
      </c>
      <c r="D63" s="5"/>
      <c r="E63" s="5"/>
      <c r="F63" s="4">
        <v>62</v>
      </c>
      <c r="G63" s="5" t="s">
        <v>126</v>
      </c>
      <c r="H63" s="6">
        <v>101870231</v>
      </c>
    </row>
    <row r="64" spans="1:8" x14ac:dyDescent="0.25">
      <c r="A64" s="4">
        <v>63</v>
      </c>
      <c r="B64" s="5" t="s">
        <v>128</v>
      </c>
      <c r="C64" s="5" t="s">
        <v>129</v>
      </c>
      <c r="D64" s="5"/>
      <c r="E64" s="5"/>
      <c r="F64" s="4">
        <v>63</v>
      </c>
      <c r="G64" s="5" t="s">
        <v>128</v>
      </c>
      <c r="H64" s="6">
        <v>100294261</v>
      </c>
    </row>
    <row r="65" spans="1:8" x14ac:dyDescent="0.25">
      <c r="A65" s="4">
        <v>64</v>
      </c>
      <c r="B65" s="5" t="s">
        <v>130</v>
      </c>
      <c r="C65" s="5" t="s">
        <v>131</v>
      </c>
      <c r="D65" s="5"/>
      <c r="E65" s="5"/>
      <c r="F65" s="4">
        <v>64</v>
      </c>
      <c r="G65" s="5" t="s">
        <v>130</v>
      </c>
      <c r="H65" s="6">
        <v>97689408</v>
      </c>
    </row>
    <row r="66" spans="1:8" x14ac:dyDescent="0.25">
      <c r="A66" s="4">
        <v>65</v>
      </c>
      <c r="B66" s="5" t="s">
        <v>132</v>
      </c>
      <c r="C66" s="5" t="s">
        <v>133</v>
      </c>
      <c r="D66" s="5"/>
      <c r="E66" s="5"/>
      <c r="F66" s="4">
        <v>65</v>
      </c>
      <c r="G66" s="5" t="s">
        <v>132</v>
      </c>
      <c r="H66" s="6">
        <v>97398091</v>
      </c>
    </row>
    <row r="67" spans="1:8" x14ac:dyDescent="0.25">
      <c r="A67" s="4">
        <v>66</v>
      </c>
      <c r="B67" s="5" t="s">
        <v>134</v>
      </c>
      <c r="C67" s="5" t="s">
        <v>135</v>
      </c>
      <c r="D67" s="5"/>
      <c r="E67" s="5"/>
      <c r="F67" s="4">
        <v>66</v>
      </c>
      <c r="G67" s="5" t="s">
        <v>134</v>
      </c>
      <c r="H67" s="6">
        <v>92479345</v>
      </c>
    </row>
    <row r="68" spans="1:8" x14ac:dyDescent="0.25">
      <c r="A68" s="4">
        <v>67</v>
      </c>
      <c r="B68" s="5" t="s">
        <v>136</v>
      </c>
      <c r="C68" s="5" t="s">
        <v>137</v>
      </c>
      <c r="D68" s="5"/>
      <c r="E68" s="5"/>
      <c r="F68" s="4">
        <v>67</v>
      </c>
      <c r="G68" s="5" t="s">
        <v>136</v>
      </c>
      <c r="H68" s="6">
        <v>89586913</v>
      </c>
    </row>
    <row r="69" spans="1:8" x14ac:dyDescent="0.25">
      <c r="A69" s="4">
        <v>68</v>
      </c>
      <c r="B69" s="5" t="s">
        <v>138</v>
      </c>
      <c r="C69" s="5" t="s">
        <v>139</v>
      </c>
      <c r="D69" s="5"/>
      <c r="E69" s="5"/>
      <c r="F69" s="4">
        <v>68</v>
      </c>
      <c r="G69" s="5" t="s">
        <v>138</v>
      </c>
      <c r="H69" s="6">
        <v>87578176</v>
      </c>
    </row>
    <row r="70" spans="1:8" x14ac:dyDescent="0.25">
      <c r="A70" s="4">
        <v>69</v>
      </c>
      <c r="B70" s="5" t="s">
        <v>140</v>
      </c>
      <c r="C70" s="5" t="s">
        <v>141</v>
      </c>
      <c r="D70" s="5"/>
      <c r="E70" s="5"/>
      <c r="F70" s="4">
        <v>69</v>
      </c>
      <c r="G70" s="5" t="s">
        <v>140</v>
      </c>
      <c r="H70" s="6">
        <v>86932585</v>
      </c>
    </row>
    <row r="71" spans="1:8" x14ac:dyDescent="0.25">
      <c r="A71" s="4">
        <v>70</v>
      </c>
      <c r="B71" s="5" t="s">
        <v>142</v>
      </c>
      <c r="C71" s="5" t="s">
        <v>143</v>
      </c>
      <c r="D71" s="5"/>
      <c r="E71" s="5"/>
      <c r="F71" s="4">
        <v>70</v>
      </c>
      <c r="G71" s="5" t="s">
        <v>142</v>
      </c>
      <c r="H71" s="6">
        <v>82200000</v>
      </c>
    </row>
    <row r="72" spans="1:8" x14ac:dyDescent="0.25">
      <c r="A72" s="4">
        <v>71</v>
      </c>
      <c r="B72" s="5" t="s">
        <v>144</v>
      </c>
      <c r="C72" s="5" t="s">
        <v>145</v>
      </c>
      <c r="D72" s="5"/>
      <c r="E72" s="5"/>
      <c r="F72" s="4">
        <v>71</v>
      </c>
      <c r="G72" s="5" t="s">
        <v>144</v>
      </c>
      <c r="H72" s="6">
        <v>80847000</v>
      </c>
    </row>
    <row r="73" spans="1:8" x14ac:dyDescent="0.25">
      <c r="A73" s="4">
        <v>72</v>
      </c>
      <c r="B73" s="5" t="s">
        <v>146</v>
      </c>
      <c r="C73" s="5" t="s">
        <v>147</v>
      </c>
      <c r="D73" s="5"/>
      <c r="E73" s="5"/>
      <c r="F73" s="4">
        <v>72</v>
      </c>
      <c r="G73" s="5" t="s">
        <v>146</v>
      </c>
      <c r="H73" s="6">
        <v>80111645</v>
      </c>
    </row>
    <row r="74" spans="1:8" x14ac:dyDescent="0.25">
      <c r="A74" s="4">
        <v>73</v>
      </c>
      <c r="B74" s="5" t="s">
        <v>148</v>
      </c>
      <c r="C74" s="5" t="s">
        <v>149</v>
      </c>
      <c r="D74" s="5"/>
      <c r="E74" s="5"/>
      <c r="F74" s="4">
        <v>73</v>
      </c>
      <c r="G74" s="5" t="s">
        <v>148</v>
      </c>
      <c r="H74" s="6">
        <v>79518422</v>
      </c>
    </row>
    <row r="75" spans="1:8" x14ac:dyDescent="0.25">
      <c r="A75" s="4">
        <v>74</v>
      </c>
      <c r="B75" s="5" t="s">
        <v>150</v>
      </c>
      <c r="C75" s="5" t="s">
        <v>151</v>
      </c>
      <c r="D75" s="5"/>
      <c r="E75" s="5"/>
      <c r="F75" s="4">
        <v>74</v>
      </c>
      <c r="G75" s="5" t="s">
        <v>150</v>
      </c>
      <c r="H75" s="6">
        <v>74403865</v>
      </c>
    </row>
    <row r="76" spans="1:8" x14ac:dyDescent="0.25">
      <c r="A76" s="4">
        <v>75</v>
      </c>
      <c r="B76" s="5" t="s">
        <v>152</v>
      </c>
      <c r="C76" s="5" t="s">
        <v>153</v>
      </c>
      <c r="D76" s="5"/>
      <c r="E76" s="5"/>
      <c r="F76" s="4">
        <v>75</v>
      </c>
      <c r="G76" s="5" t="s">
        <v>152</v>
      </c>
      <c r="H76" s="6">
        <v>72884710</v>
      </c>
    </row>
    <row r="77" spans="1:8" x14ac:dyDescent="0.25">
      <c r="A77" s="4">
        <v>76</v>
      </c>
      <c r="B77" s="5" t="s">
        <v>154</v>
      </c>
      <c r="C77" s="5" t="s">
        <v>155</v>
      </c>
      <c r="D77" s="5"/>
      <c r="E77" s="5"/>
      <c r="F77" s="4">
        <v>76</v>
      </c>
      <c r="G77" s="5" t="s">
        <v>154</v>
      </c>
      <c r="H77" s="6">
        <v>69888762</v>
      </c>
    </row>
    <row r="78" spans="1:8" x14ac:dyDescent="0.25">
      <c r="A78" s="4">
        <v>77</v>
      </c>
      <c r="B78" s="5" t="s">
        <v>156</v>
      </c>
      <c r="C78" s="5" t="s">
        <v>157</v>
      </c>
      <c r="D78" s="5"/>
      <c r="E78" s="5"/>
      <c r="F78" s="4">
        <v>77</v>
      </c>
      <c r="G78" s="5" t="s">
        <v>156</v>
      </c>
      <c r="H78" s="6">
        <v>69093291</v>
      </c>
    </row>
    <row r="79" spans="1:8" x14ac:dyDescent="0.25">
      <c r="A79" s="4">
        <v>78</v>
      </c>
      <c r="B79" s="5" t="s">
        <v>158</v>
      </c>
      <c r="C79" s="5" t="s">
        <v>159</v>
      </c>
      <c r="D79" s="5"/>
      <c r="E79" s="5"/>
      <c r="F79" s="4">
        <v>78</v>
      </c>
      <c r="G79" s="5" t="s">
        <v>158</v>
      </c>
      <c r="H79" s="6">
        <v>68814000</v>
      </c>
    </row>
    <row r="80" spans="1:8" x14ac:dyDescent="0.25">
      <c r="A80" s="4">
        <v>79</v>
      </c>
      <c r="B80" s="5" t="s">
        <v>160</v>
      </c>
      <c r="C80" s="5" t="s">
        <v>161</v>
      </c>
      <c r="D80" s="5"/>
      <c r="E80" s="5"/>
      <c r="F80" s="4">
        <v>79</v>
      </c>
      <c r="G80" s="5" t="s">
        <v>160</v>
      </c>
      <c r="H80" s="6">
        <v>68757028</v>
      </c>
    </row>
    <row r="81" spans="1:8" x14ac:dyDescent="0.25">
      <c r="A81" s="4">
        <v>80</v>
      </c>
      <c r="B81" s="5" t="s">
        <v>162</v>
      </c>
      <c r="C81" s="5" t="s">
        <v>163</v>
      </c>
      <c r="D81" s="5"/>
      <c r="E81" s="5"/>
      <c r="F81" s="4">
        <v>80</v>
      </c>
      <c r="G81" s="5" t="s">
        <v>162</v>
      </c>
      <c r="H81" s="6">
        <v>68489752</v>
      </c>
    </row>
    <row r="82" spans="1:8" x14ac:dyDescent="0.25">
      <c r="A82" s="4">
        <v>81</v>
      </c>
      <c r="B82" s="5" t="s">
        <v>164</v>
      </c>
      <c r="C82" s="5" t="s">
        <v>165</v>
      </c>
      <c r="D82" s="5"/>
      <c r="E82" s="5"/>
      <c r="F82" s="4">
        <v>81</v>
      </c>
      <c r="G82" s="5" t="s">
        <v>164</v>
      </c>
      <c r="H82" s="6">
        <v>63816297</v>
      </c>
    </row>
    <row r="83" spans="1:8" x14ac:dyDescent="0.25">
      <c r="A83" s="4">
        <v>82</v>
      </c>
      <c r="B83" s="5" t="s">
        <v>166</v>
      </c>
      <c r="C83" s="5" t="s">
        <v>167</v>
      </c>
      <c r="D83" s="5"/>
      <c r="E83" s="5"/>
      <c r="F83" s="4">
        <v>82</v>
      </c>
      <c r="G83" s="5" t="s">
        <v>166</v>
      </c>
      <c r="H83" s="6">
        <v>63188840</v>
      </c>
    </row>
    <row r="84" spans="1:8" x14ac:dyDescent="0.25">
      <c r="A84" s="4">
        <v>83</v>
      </c>
      <c r="B84" s="5" t="s">
        <v>168</v>
      </c>
      <c r="C84" s="5" t="s">
        <v>169</v>
      </c>
      <c r="D84" s="5"/>
      <c r="E84" s="5"/>
      <c r="F84" s="4">
        <v>83</v>
      </c>
      <c r="G84" s="5" t="s">
        <v>168</v>
      </c>
      <c r="H84" s="6">
        <v>63073301</v>
      </c>
    </row>
    <row r="85" spans="1:8" x14ac:dyDescent="0.25">
      <c r="A85" s="4">
        <v>84</v>
      </c>
      <c r="B85" s="5" t="s">
        <v>170</v>
      </c>
      <c r="C85" s="5" t="s">
        <v>171</v>
      </c>
      <c r="D85" s="5"/>
      <c r="E85" s="5"/>
      <c r="F85" s="4">
        <v>84</v>
      </c>
      <c r="G85" s="5" t="s">
        <v>170</v>
      </c>
      <c r="H85" s="6">
        <v>62000000</v>
      </c>
    </row>
    <row r="86" spans="1:8" x14ac:dyDescent="0.25">
      <c r="A86" s="4">
        <v>85</v>
      </c>
      <c r="B86" s="5" t="s">
        <v>172</v>
      </c>
      <c r="C86" s="5" t="s">
        <v>173</v>
      </c>
      <c r="D86" s="5"/>
      <c r="E86" s="5"/>
      <c r="F86" s="4">
        <v>85</v>
      </c>
      <c r="G86" s="5" t="s">
        <v>172</v>
      </c>
      <c r="H86" s="6">
        <v>61743843</v>
      </c>
    </row>
    <row r="87" spans="1:8" x14ac:dyDescent="0.25">
      <c r="A87" s="4">
        <v>86</v>
      </c>
      <c r="B87" s="5" t="s">
        <v>174</v>
      </c>
      <c r="C87" s="5" t="s">
        <v>175</v>
      </c>
      <c r="D87" s="5"/>
      <c r="E87" s="5"/>
      <c r="F87" s="4">
        <v>86</v>
      </c>
      <c r="G87" s="5" t="s">
        <v>174</v>
      </c>
      <c r="H87" s="6">
        <v>61253634</v>
      </c>
    </row>
    <row r="88" spans="1:8" x14ac:dyDescent="0.25">
      <c r="A88" s="4">
        <v>87</v>
      </c>
      <c r="B88" s="5" t="s">
        <v>176</v>
      </c>
      <c r="C88" s="5" t="s">
        <v>177</v>
      </c>
      <c r="D88" s="5"/>
      <c r="E88" s="5"/>
      <c r="F88" s="4">
        <v>87</v>
      </c>
      <c r="G88" s="5" t="s">
        <v>176</v>
      </c>
      <c r="H88" s="6">
        <v>59261385</v>
      </c>
    </row>
    <row r="89" spans="1:8" x14ac:dyDescent="0.25">
      <c r="A89" s="4">
        <v>88</v>
      </c>
      <c r="B89" s="5" t="s">
        <v>178</v>
      </c>
      <c r="C89" s="5" t="s">
        <v>179</v>
      </c>
      <c r="D89" s="5"/>
      <c r="E89" s="5"/>
      <c r="F89" s="4">
        <v>88</v>
      </c>
      <c r="G89" s="5" t="s">
        <v>178</v>
      </c>
      <c r="H89" s="6">
        <v>59018909</v>
      </c>
    </row>
    <row r="90" spans="1:8" x14ac:dyDescent="0.25">
      <c r="A90" s="4">
        <v>89</v>
      </c>
      <c r="B90" s="5" t="s">
        <v>180</v>
      </c>
      <c r="C90" s="5" t="s">
        <v>181</v>
      </c>
      <c r="D90" s="5"/>
      <c r="E90" s="5"/>
      <c r="F90" s="4">
        <v>89</v>
      </c>
      <c r="G90" s="5" t="s">
        <v>180</v>
      </c>
      <c r="H90" s="6">
        <v>56428415</v>
      </c>
    </row>
    <row r="91" spans="1:8" x14ac:dyDescent="0.25">
      <c r="A91" s="4">
        <v>90</v>
      </c>
      <c r="B91" s="5" t="s">
        <v>182</v>
      </c>
      <c r="C91" s="5" t="s">
        <v>183</v>
      </c>
      <c r="D91" s="5"/>
      <c r="E91" s="5"/>
      <c r="F91" s="4">
        <v>90</v>
      </c>
      <c r="G91" s="5" t="s">
        <v>182</v>
      </c>
      <c r="H91" s="6">
        <v>56320000</v>
      </c>
    </row>
    <row r="92" spans="1:8" x14ac:dyDescent="0.25">
      <c r="A92" s="4">
        <v>91</v>
      </c>
      <c r="B92" s="5" t="s">
        <v>184</v>
      </c>
      <c r="C92" s="5" t="s">
        <v>185</v>
      </c>
      <c r="D92" s="5"/>
      <c r="E92" s="5"/>
      <c r="F92" s="4">
        <v>91</v>
      </c>
      <c r="G92" s="5" t="s">
        <v>184</v>
      </c>
      <c r="H92" s="6">
        <v>56252995</v>
      </c>
    </row>
    <row r="93" spans="1:8" x14ac:dyDescent="0.25">
      <c r="A93" s="4">
        <v>92</v>
      </c>
      <c r="B93" s="5" t="s">
        <v>186</v>
      </c>
      <c r="C93" s="5" t="s">
        <v>187</v>
      </c>
      <c r="D93" s="5"/>
      <c r="E93" s="5"/>
      <c r="F93" s="4">
        <v>92</v>
      </c>
      <c r="G93" s="5" t="s">
        <v>186</v>
      </c>
      <c r="H93" s="6">
        <v>55898920</v>
      </c>
    </row>
    <row r="94" spans="1:8" x14ac:dyDescent="0.25">
      <c r="A94" s="4">
        <v>93</v>
      </c>
      <c r="B94" s="5" t="s">
        <v>188</v>
      </c>
      <c r="C94" s="5" t="s">
        <v>189</v>
      </c>
      <c r="D94" s="5"/>
      <c r="E94" s="5"/>
      <c r="F94" s="4">
        <v>93</v>
      </c>
      <c r="G94" s="5" t="s">
        <v>188</v>
      </c>
      <c r="H94" s="6">
        <v>54925691</v>
      </c>
    </row>
    <row r="95" spans="1:8" x14ac:dyDescent="0.25">
      <c r="A95" s="4">
        <v>94</v>
      </c>
      <c r="B95" s="5" t="s">
        <v>190</v>
      </c>
      <c r="C95" s="5" t="s">
        <v>191</v>
      </c>
      <c r="D95" s="5"/>
      <c r="E95" s="5"/>
      <c r="F95" s="4">
        <v>94</v>
      </c>
      <c r="G95" s="5" t="s">
        <v>190</v>
      </c>
      <c r="H95" s="6">
        <v>54635500</v>
      </c>
    </row>
    <row r="96" spans="1:8" x14ac:dyDescent="0.25">
      <c r="A96" s="4">
        <v>95</v>
      </c>
      <c r="B96" s="5" t="s">
        <v>192</v>
      </c>
      <c r="C96" s="5" t="s">
        <v>193</v>
      </c>
      <c r="D96" s="5"/>
      <c r="E96" s="5"/>
      <c r="F96" s="4">
        <v>95</v>
      </c>
      <c r="G96" s="5" t="s">
        <v>192</v>
      </c>
      <c r="H96" s="6">
        <v>54372200</v>
      </c>
    </row>
    <row r="97" spans="1:8" x14ac:dyDescent="0.25">
      <c r="A97" s="4">
        <v>96</v>
      </c>
      <c r="B97" s="5" t="s">
        <v>194</v>
      </c>
      <c r="C97" s="5" t="s">
        <v>195</v>
      </c>
      <c r="D97" s="5"/>
      <c r="E97" s="5"/>
      <c r="F97" s="4">
        <v>96</v>
      </c>
      <c r="G97" s="5" t="s">
        <v>194</v>
      </c>
      <c r="H97" s="6">
        <v>50102774</v>
      </c>
    </row>
    <row r="98" spans="1:8" x14ac:dyDescent="0.25">
      <c r="A98" s="4">
        <v>97</v>
      </c>
      <c r="B98" s="5" t="s">
        <v>196</v>
      </c>
      <c r="C98" s="5" t="s">
        <v>197</v>
      </c>
      <c r="D98" s="5"/>
      <c r="E98" s="5"/>
      <c r="F98" s="4">
        <v>97</v>
      </c>
      <c r="G98" s="5" t="s">
        <v>196</v>
      </c>
      <c r="H98" s="6">
        <v>50056343</v>
      </c>
    </row>
    <row r="99" spans="1:8" x14ac:dyDescent="0.25">
      <c r="A99" s="4">
        <v>98</v>
      </c>
      <c r="B99" s="5" t="s">
        <v>198</v>
      </c>
      <c r="C99" s="5" t="s">
        <v>199</v>
      </c>
      <c r="D99" s="5"/>
      <c r="E99" s="5"/>
      <c r="F99" s="4">
        <v>98</v>
      </c>
      <c r="G99" s="5" t="s">
        <v>198</v>
      </c>
      <c r="H99" s="6">
        <v>49664046</v>
      </c>
    </row>
    <row r="100" spans="1:8" x14ac:dyDescent="0.25">
      <c r="A100" s="4">
        <v>99</v>
      </c>
      <c r="B100" s="5" t="s">
        <v>200</v>
      </c>
      <c r="C100" s="5" t="s">
        <v>201</v>
      </c>
      <c r="D100" s="5"/>
      <c r="E100" s="5"/>
      <c r="F100" s="4">
        <v>99</v>
      </c>
      <c r="G100" s="5" t="s">
        <v>200</v>
      </c>
      <c r="H100" s="6">
        <v>49648675</v>
      </c>
    </row>
    <row r="101" spans="1:8" x14ac:dyDescent="0.25">
      <c r="A101" s="4">
        <v>100</v>
      </c>
      <c r="B101" s="5" t="s">
        <v>202</v>
      </c>
      <c r="C101" s="5" t="s">
        <v>203</v>
      </c>
      <c r="D101" s="5"/>
      <c r="E101" s="5"/>
      <c r="F101" s="4">
        <v>100</v>
      </c>
      <c r="G101" s="5" t="s">
        <v>202</v>
      </c>
      <c r="H101" s="6">
        <v>48843552</v>
      </c>
    </row>
    <row r="102" spans="1:8" x14ac:dyDescent="0.25">
      <c r="A102" s="4">
        <v>101</v>
      </c>
      <c r="B102" s="5" t="s">
        <v>204</v>
      </c>
      <c r="C102" s="5" t="s">
        <v>205</v>
      </c>
      <c r="D102" s="5"/>
      <c r="E102" s="5"/>
      <c r="F102" s="4">
        <v>101</v>
      </c>
      <c r="G102" s="5" t="s">
        <v>204</v>
      </c>
      <c r="H102" s="6">
        <v>47000000</v>
      </c>
    </row>
    <row r="103" spans="1:8" x14ac:dyDescent="0.25">
      <c r="A103" s="4">
        <v>102</v>
      </c>
      <c r="B103" s="5" t="s">
        <v>206</v>
      </c>
      <c r="C103" s="5" t="s">
        <v>207</v>
      </c>
      <c r="D103" s="5"/>
      <c r="E103" s="5"/>
      <c r="F103" s="4">
        <v>102</v>
      </c>
      <c r="G103" s="5" t="s">
        <v>206</v>
      </c>
      <c r="H103" s="6">
        <v>46972475</v>
      </c>
    </row>
    <row r="104" spans="1:8" x14ac:dyDescent="0.25">
      <c r="A104" s="4">
        <v>103</v>
      </c>
      <c r="B104" s="5" t="s">
        <v>208</v>
      </c>
      <c r="C104" s="5" t="s">
        <v>209</v>
      </c>
      <c r="D104" s="5"/>
      <c r="E104" s="5"/>
      <c r="F104" s="4">
        <v>103</v>
      </c>
      <c r="G104" s="5" t="s">
        <v>208</v>
      </c>
      <c r="H104" s="6">
        <v>46860000</v>
      </c>
    </row>
    <row r="105" spans="1:8" x14ac:dyDescent="0.25">
      <c r="A105" s="4">
        <v>104</v>
      </c>
      <c r="B105" s="5" t="s">
        <v>210</v>
      </c>
      <c r="C105" s="5" t="s">
        <v>211</v>
      </c>
      <c r="D105" s="5"/>
      <c r="E105" s="5"/>
      <c r="F105" s="4">
        <v>104</v>
      </c>
      <c r="G105" s="5" t="s">
        <v>210</v>
      </c>
      <c r="H105" s="6">
        <v>46516041</v>
      </c>
    </row>
    <row r="106" spans="1:8" x14ac:dyDescent="0.25">
      <c r="A106" s="4">
        <v>105</v>
      </c>
      <c r="B106" s="5" t="s">
        <v>212</v>
      </c>
      <c r="C106" s="5" t="s">
        <v>213</v>
      </c>
      <c r="D106" s="5"/>
      <c r="E106" s="5"/>
      <c r="F106" s="4">
        <v>105</v>
      </c>
      <c r="G106" s="5" t="s">
        <v>212</v>
      </c>
      <c r="H106" s="6">
        <v>45951482</v>
      </c>
    </row>
    <row r="107" spans="1:8" x14ac:dyDescent="0.25">
      <c r="A107" s="4">
        <v>106</v>
      </c>
      <c r="B107" s="5" t="s">
        <v>214</v>
      </c>
      <c r="C107" s="5" t="s">
        <v>215</v>
      </c>
      <c r="D107" s="5"/>
      <c r="E107" s="5"/>
      <c r="F107" s="4">
        <v>106</v>
      </c>
      <c r="G107" s="5" t="s">
        <v>214</v>
      </c>
      <c r="H107" s="6">
        <v>45572586</v>
      </c>
    </row>
    <row r="108" spans="1:8" x14ac:dyDescent="0.25">
      <c r="A108" s="4">
        <v>107</v>
      </c>
      <c r="B108" s="5" t="s">
        <v>216</v>
      </c>
      <c r="C108" s="5" t="s">
        <v>217</v>
      </c>
      <c r="D108" s="5"/>
      <c r="E108" s="5"/>
      <c r="F108" s="4">
        <v>107</v>
      </c>
      <c r="G108" s="5" t="s">
        <v>216</v>
      </c>
      <c r="H108" s="6">
        <v>44417921</v>
      </c>
    </row>
    <row r="109" spans="1:8" x14ac:dyDescent="0.25">
      <c r="A109" s="4">
        <v>108</v>
      </c>
      <c r="B109" s="5" t="s">
        <v>218</v>
      </c>
      <c r="C109" s="5" t="s">
        <v>219</v>
      </c>
      <c r="D109" s="5"/>
      <c r="E109" s="5"/>
      <c r="F109" s="4">
        <v>108</v>
      </c>
      <c r="G109" s="5" t="s">
        <v>218</v>
      </c>
      <c r="H109" s="6">
        <v>43907475</v>
      </c>
    </row>
    <row r="110" spans="1:8" x14ac:dyDescent="0.25">
      <c r="A110" s="4">
        <v>109</v>
      </c>
      <c r="B110" s="5" t="s">
        <v>220</v>
      </c>
      <c r="C110" s="5" t="s">
        <v>221</v>
      </c>
      <c r="D110" s="5"/>
      <c r="E110" s="5"/>
      <c r="F110" s="4">
        <v>109</v>
      </c>
      <c r="G110" s="5" t="s">
        <v>220</v>
      </c>
      <c r="H110" s="6">
        <v>43863369</v>
      </c>
    </row>
    <row r="111" spans="1:8" x14ac:dyDescent="0.25">
      <c r="A111" s="4">
        <v>110</v>
      </c>
      <c r="B111" s="5" t="s">
        <v>222</v>
      </c>
      <c r="C111" s="5" t="s">
        <v>223</v>
      </c>
      <c r="D111" s="5"/>
      <c r="E111" s="5"/>
      <c r="F111" s="4">
        <v>110</v>
      </c>
      <c r="G111" s="5" t="s">
        <v>222</v>
      </c>
      <c r="H111" s="6">
        <v>43080466</v>
      </c>
    </row>
    <row r="112" spans="1:8" x14ac:dyDescent="0.25">
      <c r="A112" s="4">
        <v>111</v>
      </c>
      <c r="B112" s="5" t="s">
        <v>224</v>
      </c>
      <c r="C112" s="5" t="s">
        <v>225</v>
      </c>
      <c r="D112" s="5"/>
      <c r="E112" s="5"/>
      <c r="F112" s="4">
        <v>111</v>
      </c>
      <c r="G112" s="5" t="s">
        <v>224</v>
      </c>
      <c r="H112" s="6">
        <v>42701263</v>
      </c>
    </row>
    <row r="113" spans="1:8" x14ac:dyDescent="0.25">
      <c r="A113" s="4">
        <v>112</v>
      </c>
      <c r="B113" s="5" t="s">
        <v>226</v>
      </c>
      <c r="C113" s="5" t="s">
        <v>227</v>
      </c>
      <c r="D113" s="5"/>
      <c r="E113" s="5"/>
      <c r="F113" s="4">
        <v>112</v>
      </c>
      <c r="G113" s="5" t="s">
        <v>226</v>
      </c>
      <c r="H113" s="6">
        <v>42428041</v>
      </c>
    </row>
    <row r="114" spans="1:8" x14ac:dyDescent="0.25">
      <c r="A114" s="4">
        <v>113</v>
      </c>
      <c r="B114" s="5" t="s">
        <v>228</v>
      </c>
      <c r="C114" s="5" t="s">
        <v>229</v>
      </c>
      <c r="D114" s="5"/>
      <c r="E114" s="5"/>
      <c r="F114" s="4">
        <v>113</v>
      </c>
      <c r="G114" s="5" t="s">
        <v>228</v>
      </c>
      <c r="H114" s="6">
        <v>42274924</v>
      </c>
    </row>
    <row r="115" spans="1:8" x14ac:dyDescent="0.25">
      <c r="A115" s="4">
        <v>114</v>
      </c>
      <c r="B115" s="5" t="s">
        <v>230</v>
      </c>
      <c r="C115" s="5" t="s">
        <v>231</v>
      </c>
      <c r="D115" s="5"/>
      <c r="E115" s="5"/>
      <c r="F115" s="4">
        <v>114</v>
      </c>
      <c r="G115" s="5" t="s">
        <v>230</v>
      </c>
      <c r="H115" s="6">
        <v>42234716</v>
      </c>
    </row>
    <row r="116" spans="1:8" x14ac:dyDescent="0.25">
      <c r="A116" s="4">
        <v>115</v>
      </c>
      <c r="B116" s="5" t="s">
        <v>232</v>
      </c>
      <c r="C116" s="5" t="s">
        <v>233</v>
      </c>
      <c r="D116" s="5"/>
      <c r="E116" s="5"/>
      <c r="F116" s="4">
        <v>115</v>
      </c>
      <c r="G116" s="5" t="s">
        <v>232</v>
      </c>
      <c r="H116" s="6">
        <v>41746019</v>
      </c>
    </row>
    <row r="117" spans="1:8" x14ac:dyDescent="0.25">
      <c r="A117" s="4">
        <v>116</v>
      </c>
      <c r="B117" s="5" t="s">
        <v>234</v>
      </c>
      <c r="C117" s="5" t="s">
        <v>235</v>
      </c>
      <c r="D117" s="5"/>
      <c r="E117" s="5"/>
      <c r="F117" s="4">
        <v>116</v>
      </c>
      <c r="G117" s="5" t="s">
        <v>234</v>
      </c>
      <c r="H117" s="6">
        <v>41528979</v>
      </c>
    </row>
    <row r="118" spans="1:8" x14ac:dyDescent="0.25">
      <c r="A118" s="4">
        <v>117</v>
      </c>
      <c r="B118" s="5" t="s">
        <v>236</v>
      </c>
      <c r="C118" s="5" t="s">
        <v>237</v>
      </c>
      <c r="D118" s="5"/>
      <c r="E118" s="5"/>
      <c r="F118" s="4">
        <v>117</v>
      </c>
      <c r="G118" s="5" t="s">
        <v>236</v>
      </c>
      <c r="H118" s="6">
        <v>41041427</v>
      </c>
    </row>
    <row r="119" spans="1:8" x14ac:dyDescent="0.25">
      <c r="A119" s="4">
        <v>118</v>
      </c>
      <c r="B119" s="5" t="s">
        <v>238</v>
      </c>
      <c r="C119" s="5" t="s">
        <v>239</v>
      </c>
      <c r="D119" s="5"/>
      <c r="E119" s="5"/>
      <c r="F119" s="4">
        <v>118</v>
      </c>
      <c r="G119" s="5" t="s">
        <v>238</v>
      </c>
      <c r="H119" s="6">
        <v>40781208</v>
      </c>
    </row>
    <row r="120" spans="1:8" x14ac:dyDescent="0.25">
      <c r="A120" s="4">
        <v>119</v>
      </c>
      <c r="B120" s="5" t="s">
        <v>240</v>
      </c>
      <c r="C120" s="5" t="s">
        <v>241</v>
      </c>
      <c r="D120" s="5"/>
      <c r="E120" s="5"/>
      <c r="F120" s="4">
        <v>119</v>
      </c>
      <c r="G120" s="5" t="s">
        <v>240</v>
      </c>
      <c r="H120" s="6">
        <v>40617000</v>
      </c>
    </row>
    <row r="121" spans="1:8" x14ac:dyDescent="0.25">
      <c r="A121" s="4">
        <v>120</v>
      </c>
      <c r="B121" s="5" t="s">
        <v>242</v>
      </c>
      <c r="C121" s="5" t="s">
        <v>243</v>
      </c>
      <c r="D121" s="5"/>
      <c r="E121" s="5"/>
      <c r="F121" s="4">
        <v>120</v>
      </c>
      <c r="G121" s="5" t="s">
        <v>242</v>
      </c>
      <c r="H121" s="6">
        <v>40488827</v>
      </c>
    </row>
    <row r="122" spans="1:8" x14ac:dyDescent="0.25">
      <c r="A122" s="4">
        <v>121</v>
      </c>
      <c r="B122" s="5" t="s">
        <v>244</v>
      </c>
      <c r="C122" s="5" t="s">
        <v>245</v>
      </c>
      <c r="D122" s="5"/>
      <c r="E122" s="5"/>
      <c r="F122" s="4">
        <v>121</v>
      </c>
      <c r="G122" s="5" t="s">
        <v>244</v>
      </c>
      <c r="H122" s="6">
        <v>40002000</v>
      </c>
    </row>
    <row r="123" spans="1:8" x14ac:dyDescent="0.25">
      <c r="A123" s="4">
        <v>122</v>
      </c>
      <c r="B123" s="5" t="s">
        <v>246</v>
      </c>
      <c r="C123" s="5" t="s">
        <v>247</v>
      </c>
      <c r="D123" s="5"/>
      <c r="E123" s="5"/>
      <c r="F123" s="4">
        <v>122</v>
      </c>
      <c r="G123" s="5" t="s">
        <v>246</v>
      </c>
      <c r="H123" s="6">
        <v>39384853</v>
      </c>
    </row>
    <row r="124" spans="1:8" x14ac:dyDescent="0.25">
      <c r="A124" s="4">
        <v>123</v>
      </c>
      <c r="B124" s="5" t="s">
        <v>248</v>
      </c>
      <c r="C124" s="5" t="s">
        <v>249</v>
      </c>
      <c r="D124" s="5"/>
      <c r="E124" s="5"/>
      <c r="F124" s="4">
        <v>123</v>
      </c>
      <c r="G124" s="5" t="s">
        <v>248</v>
      </c>
      <c r="H124" s="6">
        <v>39152747</v>
      </c>
    </row>
    <row r="125" spans="1:8" x14ac:dyDescent="0.25">
      <c r="A125" s="4">
        <v>124</v>
      </c>
      <c r="B125" s="5" t="s">
        <v>250</v>
      </c>
      <c r="C125" s="5" t="s">
        <v>251</v>
      </c>
      <c r="D125" s="5"/>
      <c r="E125" s="5"/>
      <c r="F125" s="4">
        <v>124</v>
      </c>
      <c r="G125" s="5" t="s">
        <v>250</v>
      </c>
      <c r="H125" s="6">
        <v>38833000</v>
      </c>
    </row>
    <row r="126" spans="1:8" x14ac:dyDescent="0.25">
      <c r="A126" s="4">
        <v>125</v>
      </c>
      <c r="B126" s="5" t="s">
        <v>252</v>
      </c>
      <c r="C126" s="5" t="s">
        <v>253</v>
      </c>
      <c r="D126" s="5"/>
      <c r="E126" s="5"/>
      <c r="F126" s="4">
        <v>125</v>
      </c>
      <c r="G126" s="5" t="s">
        <v>252</v>
      </c>
      <c r="H126" s="6">
        <v>38345567</v>
      </c>
    </row>
    <row r="127" spans="1:8" x14ac:dyDescent="0.25">
      <c r="A127" s="4">
        <v>126</v>
      </c>
      <c r="B127" s="5" t="s">
        <v>254</v>
      </c>
      <c r="C127" s="5" t="s">
        <v>255</v>
      </c>
      <c r="D127" s="5"/>
      <c r="E127" s="5"/>
      <c r="F127" s="4">
        <v>126</v>
      </c>
      <c r="G127" s="5" t="s">
        <v>254</v>
      </c>
      <c r="H127" s="6">
        <v>37797313</v>
      </c>
    </row>
    <row r="128" spans="1:8" x14ac:dyDescent="0.25">
      <c r="A128" s="4">
        <v>127</v>
      </c>
      <c r="B128" s="5" t="s">
        <v>256</v>
      </c>
      <c r="C128" s="5" t="s">
        <v>257</v>
      </c>
      <c r="D128" s="5"/>
      <c r="E128" s="5"/>
      <c r="F128" s="4">
        <v>127</v>
      </c>
      <c r="G128" s="5" t="s">
        <v>256</v>
      </c>
      <c r="H128" s="6">
        <v>37702461</v>
      </c>
    </row>
    <row r="129" spans="1:8" x14ac:dyDescent="0.25">
      <c r="A129" s="4">
        <v>128</v>
      </c>
      <c r="B129" s="5" t="s">
        <v>258</v>
      </c>
      <c r="C129" s="5" t="s">
        <v>259</v>
      </c>
      <c r="D129" s="5"/>
      <c r="E129" s="5"/>
      <c r="F129" s="4">
        <v>128</v>
      </c>
      <c r="G129" s="5" t="s">
        <v>258</v>
      </c>
      <c r="H129" s="6">
        <v>37422461</v>
      </c>
    </row>
    <row r="130" spans="1:8" x14ac:dyDescent="0.25">
      <c r="A130" s="4">
        <v>129</v>
      </c>
      <c r="B130" s="5" t="s">
        <v>260</v>
      </c>
      <c r="C130" s="5" t="s">
        <v>261</v>
      </c>
      <c r="D130" s="5"/>
      <c r="E130" s="5"/>
      <c r="F130" s="4">
        <v>129</v>
      </c>
      <c r="G130" s="5" t="s">
        <v>260</v>
      </c>
      <c r="H130" s="6">
        <v>37216090</v>
      </c>
    </row>
    <row r="131" spans="1:8" x14ac:dyDescent="0.25">
      <c r="A131" s="4">
        <v>130</v>
      </c>
      <c r="B131" s="5" t="s">
        <v>262</v>
      </c>
      <c r="C131" s="5" t="s">
        <v>263</v>
      </c>
      <c r="D131" s="5"/>
      <c r="E131" s="5"/>
      <c r="F131" s="4">
        <v>130</v>
      </c>
      <c r="G131" s="5" t="s">
        <v>262</v>
      </c>
      <c r="H131" s="6">
        <v>36638748</v>
      </c>
    </row>
    <row r="132" spans="1:8" x14ac:dyDescent="0.25">
      <c r="A132" s="4">
        <v>131</v>
      </c>
      <c r="B132" s="5" t="s">
        <v>264</v>
      </c>
      <c r="C132" s="5" t="s">
        <v>265</v>
      </c>
      <c r="D132" s="5"/>
      <c r="E132" s="5"/>
      <c r="F132" s="4">
        <v>131</v>
      </c>
      <c r="G132" s="5" t="s">
        <v>264</v>
      </c>
      <c r="H132" s="6">
        <v>36591404</v>
      </c>
    </row>
    <row r="133" spans="1:8" x14ac:dyDescent="0.25">
      <c r="A133" s="4">
        <v>132</v>
      </c>
      <c r="B133" s="5" t="s">
        <v>266</v>
      </c>
      <c r="C133" s="5" t="s">
        <v>267</v>
      </c>
      <c r="D133" s="5"/>
      <c r="E133" s="5"/>
      <c r="F133" s="4">
        <v>132</v>
      </c>
      <c r="G133" s="5" t="s">
        <v>266</v>
      </c>
      <c r="H133" s="6">
        <v>36419703</v>
      </c>
    </row>
    <row r="134" spans="1:8" x14ac:dyDescent="0.25">
      <c r="A134" s="4">
        <v>133</v>
      </c>
      <c r="B134" s="5" t="s">
        <v>268</v>
      </c>
      <c r="C134" s="5" t="s">
        <v>269</v>
      </c>
      <c r="D134" s="5"/>
      <c r="E134" s="5"/>
      <c r="F134" s="4">
        <v>133</v>
      </c>
      <c r="G134" s="5" t="s">
        <v>268</v>
      </c>
      <c r="H134" s="6">
        <v>36363525</v>
      </c>
    </row>
    <row r="135" spans="1:8" x14ac:dyDescent="0.25">
      <c r="A135" s="4">
        <v>134</v>
      </c>
      <c r="B135" s="5" t="s">
        <v>270</v>
      </c>
      <c r="C135" s="5" t="s">
        <v>271</v>
      </c>
      <c r="D135" s="5"/>
      <c r="E135" s="5"/>
      <c r="F135" s="4">
        <v>134</v>
      </c>
      <c r="G135" s="5" t="s">
        <v>270</v>
      </c>
      <c r="H135" s="6">
        <v>36110851</v>
      </c>
    </row>
    <row r="136" spans="1:8" x14ac:dyDescent="0.25">
      <c r="A136" s="4">
        <v>135</v>
      </c>
      <c r="B136" s="5" t="s">
        <v>272</v>
      </c>
      <c r="C136" s="5" t="s">
        <v>273</v>
      </c>
      <c r="D136" s="5"/>
      <c r="E136" s="5"/>
      <c r="F136" s="4">
        <v>135</v>
      </c>
      <c r="G136" s="5" t="s">
        <v>272</v>
      </c>
      <c r="H136" s="6">
        <v>36049766</v>
      </c>
    </row>
    <row r="137" spans="1:8" x14ac:dyDescent="0.25">
      <c r="A137" s="4">
        <v>136</v>
      </c>
      <c r="B137" s="5" t="s">
        <v>274</v>
      </c>
      <c r="C137" s="5" t="s">
        <v>275</v>
      </c>
      <c r="D137" s="5"/>
      <c r="E137" s="5"/>
      <c r="F137" s="4">
        <v>136</v>
      </c>
      <c r="G137" s="5" t="s">
        <v>274</v>
      </c>
      <c r="H137" s="6">
        <v>35516883</v>
      </c>
    </row>
    <row r="138" spans="1:8" x14ac:dyDescent="0.25">
      <c r="A138" s="4">
        <v>137</v>
      </c>
      <c r="B138" s="5" t="s">
        <v>276</v>
      </c>
      <c r="C138" s="5" t="s">
        <v>277</v>
      </c>
      <c r="D138" s="5"/>
      <c r="E138" s="5"/>
      <c r="F138" s="4">
        <v>137</v>
      </c>
      <c r="G138" s="5" t="s">
        <v>276</v>
      </c>
      <c r="H138" s="6">
        <v>35335306</v>
      </c>
    </row>
    <row r="139" spans="1:8" x14ac:dyDescent="0.25">
      <c r="A139" s="4">
        <v>138</v>
      </c>
      <c r="B139" s="5" t="s">
        <v>278</v>
      </c>
      <c r="C139" s="5" t="s">
        <v>279</v>
      </c>
      <c r="D139" s="5"/>
      <c r="E139" s="5"/>
      <c r="F139" s="4">
        <v>138</v>
      </c>
      <c r="G139" s="5" t="s">
        <v>278</v>
      </c>
      <c r="H139" s="6">
        <v>35240462</v>
      </c>
    </row>
    <row r="140" spans="1:8" x14ac:dyDescent="0.25">
      <c r="A140" s="4">
        <v>139</v>
      </c>
      <c r="B140" s="5" t="s">
        <v>280</v>
      </c>
      <c r="C140" s="5" t="s">
        <v>281</v>
      </c>
      <c r="D140" s="5"/>
      <c r="E140" s="5"/>
      <c r="F140" s="4">
        <v>139</v>
      </c>
      <c r="G140" s="5" t="s">
        <v>280</v>
      </c>
      <c r="H140" s="6">
        <v>34825262</v>
      </c>
    </row>
    <row r="141" spans="1:8" x14ac:dyDescent="0.25">
      <c r="A141" s="4">
        <v>140</v>
      </c>
      <c r="B141" s="5" t="s">
        <v>282</v>
      </c>
      <c r="C141" s="5" t="s">
        <v>283</v>
      </c>
      <c r="D141" s="5"/>
      <c r="E141" s="5"/>
      <c r="F141" s="4">
        <v>140</v>
      </c>
      <c r="G141" s="5" t="s">
        <v>282</v>
      </c>
      <c r="H141" s="6">
        <v>34800405</v>
      </c>
    </row>
    <row r="142" spans="1:8" x14ac:dyDescent="0.25">
      <c r="A142" s="4">
        <v>141</v>
      </c>
      <c r="B142" s="5" t="s">
        <v>284</v>
      </c>
      <c r="C142" s="5" t="s">
        <v>285</v>
      </c>
      <c r="D142" s="5"/>
      <c r="E142" s="5"/>
      <c r="F142" s="4">
        <v>141</v>
      </c>
      <c r="G142" s="5" t="s">
        <v>284</v>
      </c>
      <c r="H142" s="6">
        <v>34288445</v>
      </c>
    </row>
    <row r="143" spans="1:8" x14ac:dyDescent="0.25">
      <c r="A143" s="4">
        <v>142</v>
      </c>
      <c r="B143" s="5" t="s">
        <v>286</v>
      </c>
      <c r="C143" s="5" t="s">
        <v>287</v>
      </c>
      <c r="D143" s="5"/>
      <c r="E143" s="5"/>
      <c r="F143" s="4">
        <v>142</v>
      </c>
      <c r="G143" s="5" t="s">
        <v>286</v>
      </c>
      <c r="H143" s="6">
        <v>34205098</v>
      </c>
    </row>
    <row r="144" spans="1:8" x14ac:dyDescent="0.25">
      <c r="A144" s="4">
        <v>143</v>
      </c>
      <c r="B144" s="5" t="s">
        <v>288</v>
      </c>
      <c r="C144" s="5" t="s">
        <v>289</v>
      </c>
      <c r="D144" s="5"/>
      <c r="E144" s="5"/>
      <c r="F144" s="4">
        <v>143</v>
      </c>
      <c r="G144" s="5" t="s">
        <v>288</v>
      </c>
      <c r="H144" s="6">
        <v>34160000</v>
      </c>
    </row>
    <row r="145" spans="1:8" x14ac:dyDescent="0.25">
      <c r="A145" s="4">
        <v>144</v>
      </c>
      <c r="B145" s="5" t="s">
        <v>290</v>
      </c>
      <c r="C145" s="5" t="s">
        <v>291</v>
      </c>
      <c r="D145" s="5"/>
      <c r="E145" s="5"/>
      <c r="F145" s="4">
        <v>144</v>
      </c>
      <c r="G145" s="5" t="s">
        <v>290</v>
      </c>
      <c r="H145" s="6">
        <v>33962367</v>
      </c>
    </row>
    <row r="146" spans="1:8" x14ac:dyDescent="0.25">
      <c r="A146" s="4">
        <v>145</v>
      </c>
      <c r="B146" s="5" t="s">
        <v>292</v>
      </c>
      <c r="C146" s="5" t="s">
        <v>293</v>
      </c>
      <c r="D146" s="5"/>
      <c r="E146" s="5"/>
      <c r="F146" s="4">
        <v>145</v>
      </c>
      <c r="G146" s="5" t="s">
        <v>292</v>
      </c>
      <c r="H146" s="6">
        <v>33915444</v>
      </c>
    </row>
    <row r="147" spans="1:8" x14ac:dyDescent="0.25">
      <c r="A147" s="4">
        <v>146</v>
      </c>
      <c r="B147" s="5" t="s">
        <v>294</v>
      </c>
      <c r="C147" s="5" t="s">
        <v>295</v>
      </c>
      <c r="D147" s="5"/>
      <c r="E147" s="5"/>
      <c r="F147" s="4">
        <v>146</v>
      </c>
      <c r="G147" s="5" t="s">
        <v>294</v>
      </c>
      <c r="H147" s="6">
        <v>33894032</v>
      </c>
    </row>
    <row r="148" spans="1:8" x14ac:dyDescent="0.25">
      <c r="A148" s="4">
        <v>147</v>
      </c>
      <c r="B148" s="5" t="s">
        <v>296</v>
      </c>
      <c r="C148" s="5" t="s">
        <v>297</v>
      </c>
      <c r="D148" s="5"/>
      <c r="E148" s="5"/>
      <c r="F148" s="4">
        <v>147</v>
      </c>
      <c r="G148" s="5" t="s">
        <v>296</v>
      </c>
      <c r="H148" s="6">
        <v>33554700</v>
      </c>
    </row>
    <row r="149" spans="1:8" x14ac:dyDescent="0.25">
      <c r="A149" s="4">
        <v>148</v>
      </c>
      <c r="B149" s="5" t="s">
        <v>298</v>
      </c>
      <c r="C149" s="5" t="s">
        <v>299</v>
      </c>
      <c r="D149" s="5"/>
      <c r="E149" s="5"/>
      <c r="F149" s="4">
        <v>148</v>
      </c>
      <c r="G149" s="5" t="s">
        <v>298</v>
      </c>
      <c r="H149" s="6">
        <v>33218679</v>
      </c>
    </row>
    <row r="150" spans="1:8" x14ac:dyDescent="0.25">
      <c r="A150" s="4">
        <v>149</v>
      </c>
      <c r="B150" s="5" t="s">
        <v>300</v>
      </c>
      <c r="C150" s="5" t="s">
        <v>301</v>
      </c>
      <c r="D150" s="5"/>
      <c r="E150" s="5"/>
      <c r="F150" s="4">
        <v>149</v>
      </c>
      <c r="G150" s="5" t="s">
        <v>300</v>
      </c>
      <c r="H150" s="6">
        <v>33216711</v>
      </c>
    </row>
    <row r="151" spans="1:8" x14ac:dyDescent="0.25">
      <c r="A151" s="4">
        <v>150</v>
      </c>
      <c r="B151" s="5" t="s">
        <v>302</v>
      </c>
      <c r="C151" s="5" t="s">
        <v>303</v>
      </c>
      <c r="D151" s="5"/>
      <c r="E151" s="5"/>
      <c r="F151" s="4">
        <v>150</v>
      </c>
      <c r="G151" s="5" t="s">
        <v>302</v>
      </c>
      <c r="H151" s="6">
        <v>33182680</v>
      </c>
    </row>
    <row r="152" spans="1:8" x14ac:dyDescent="0.25">
      <c r="A152" s="4">
        <v>151</v>
      </c>
      <c r="B152" s="5" t="s">
        <v>304</v>
      </c>
      <c r="C152" s="5" t="s">
        <v>305</v>
      </c>
      <c r="D152" s="5"/>
      <c r="E152" s="5"/>
      <c r="F152" s="4">
        <v>151</v>
      </c>
      <c r="G152" s="5" t="s">
        <v>304</v>
      </c>
      <c r="H152" s="6">
        <v>32898367</v>
      </c>
    </row>
    <row r="153" spans="1:8" x14ac:dyDescent="0.25">
      <c r="A153" s="4">
        <v>152</v>
      </c>
      <c r="B153" s="5" t="s">
        <v>306</v>
      </c>
      <c r="C153" s="5" t="s">
        <v>307</v>
      </c>
      <c r="D153" s="5"/>
      <c r="E153" s="5"/>
      <c r="F153" s="4">
        <v>152</v>
      </c>
      <c r="G153" s="5" t="s">
        <v>306</v>
      </c>
      <c r="H153" s="6">
        <v>32488273</v>
      </c>
    </row>
    <row r="154" spans="1:8" x14ac:dyDescent="0.25">
      <c r="A154" s="4">
        <v>153</v>
      </c>
      <c r="B154" s="5" t="s">
        <v>308</v>
      </c>
      <c r="C154" s="5" t="s">
        <v>309</v>
      </c>
      <c r="D154" s="5"/>
      <c r="E154" s="5"/>
      <c r="F154" s="4">
        <v>153</v>
      </c>
      <c r="G154" s="5" t="s">
        <v>308</v>
      </c>
      <c r="H154" s="6">
        <v>32459151</v>
      </c>
    </row>
    <row r="155" spans="1:8" x14ac:dyDescent="0.25">
      <c r="A155" s="4">
        <v>154</v>
      </c>
      <c r="B155" s="5" t="s">
        <v>310</v>
      </c>
      <c r="C155" s="5" t="s">
        <v>311</v>
      </c>
      <c r="D155" s="5"/>
      <c r="E155" s="5"/>
      <c r="F155" s="4">
        <v>154</v>
      </c>
      <c r="G155" s="5" t="s">
        <v>310</v>
      </c>
      <c r="H155" s="6">
        <v>32230781</v>
      </c>
    </row>
    <row r="156" spans="1:8" x14ac:dyDescent="0.25">
      <c r="A156" s="4">
        <v>155</v>
      </c>
      <c r="B156" s="5" t="s">
        <v>312</v>
      </c>
      <c r="C156" s="5" t="s">
        <v>313</v>
      </c>
      <c r="D156" s="5"/>
      <c r="E156" s="5"/>
      <c r="F156" s="4">
        <v>155</v>
      </c>
      <c r="G156" s="5" t="s">
        <v>312</v>
      </c>
      <c r="H156" s="6">
        <v>31538952</v>
      </c>
    </row>
    <row r="157" spans="1:8" x14ac:dyDescent="0.25">
      <c r="A157" s="4">
        <v>156</v>
      </c>
      <c r="B157" s="5" t="s">
        <v>314</v>
      </c>
      <c r="C157" s="5" t="s">
        <v>315</v>
      </c>
      <c r="D157" s="5"/>
      <c r="E157" s="5"/>
      <c r="F157" s="4">
        <v>156</v>
      </c>
      <c r="G157" s="5" t="s">
        <v>314</v>
      </c>
      <c r="H157" s="6">
        <v>31426018</v>
      </c>
    </row>
    <row r="158" spans="1:8" x14ac:dyDescent="0.25">
      <c r="A158" s="4">
        <v>157</v>
      </c>
      <c r="B158" s="5" t="s">
        <v>316</v>
      </c>
      <c r="C158" s="5" t="s">
        <v>317</v>
      </c>
      <c r="D158" s="5"/>
      <c r="E158" s="5"/>
      <c r="F158" s="4">
        <v>157</v>
      </c>
      <c r="G158" s="5" t="s">
        <v>316</v>
      </c>
      <c r="H158" s="6">
        <v>31215156</v>
      </c>
    </row>
    <row r="159" spans="1:8" x14ac:dyDescent="0.25">
      <c r="A159" s="4">
        <v>158</v>
      </c>
      <c r="B159" s="5" t="s">
        <v>318</v>
      </c>
      <c r="C159" s="5" t="s">
        <v>319</v>
      </c>
      <c r="D159" s="5"/>
      <c r="E159" s="5"/>
      <c r="F159" s="4">
        <v>158</v>
      </c>
      <c r="G159" s="5" t="s">
        <v>318</v>
      </c>
      <c r="H159" s="6">
        <v>31053289</v>
      </c>
    </row>
    <row r="160" spans="1:8" x14ac:dyDescent="0.25">
      <c r="A160" s="4">
        <v>159</v>
      </c>
      <c r="B160" s="5" t="s">
        <v>320</v>
      </c>
      <c r="C160" s="5" t="s">
        <v>321</v>
      </c>
      <c r="D160" s="5"/>
      <c r="E160" s="5"/>
      <c r="F160" s="4">
        <v>159</v>
      </c>
      <c r="G160" s="5" t="s">
        <v>320</v>
      </c>
      <c r="H160" s="6">
        <v>31027454</v>
      </c>
    </row>
    <row r="161" spans="1:8" x14ac:dyDescent="0.25">
      <c r="A161" s="4">
        <v>160</v>
      </c>
      <c r="B161" s="5" t="s">
        <v>322</v>
      </c>
      <c r="C161" s="5" t="s">
        <v>323</v>
      </c>
      <c r="D161" s="5"/>
      <c r="E161" s="5"/>
      <c r="F161" s="4">
        <v>160</v>
      </c>
      <c r="G161" s="5" t="s">
        <v>322</v>
      </c>
      <c r="H161" s="6">
        <v>30400635</v>
      </c>
    </row>
    <row r="162" spans="1:8" x14ac:dyDescent="0.25">
      <c r="A162" s="4">
        <v>161</v>
      </c>
      <c r="B162" s="5" t="s">
        <v>324</v>
      </c>
      <c r="C162" s="5" t="s">
        <v>325</v>
      </c>
      <c r="D162" s="5"/>
      <c r="E162" s="5"/>
      <c r="F162" s="4">
        <v>161</v>
      </c>
      <c r="G162" s="5" t="s">
        <v>324</v>
      </c>
      <c r="H162" s="6">
        <v>30376404</v>
      </c>
    </row>
    <row r="163" spans="1:8" x14ac:dyDescent="0.25">
      <c r="A163" s="4">
        <v>162</v>
      </c>
      <c r="B163" s="5" t="s">
        <v>326</v>
      </c>
      <c r="C163" s="5" t="s">
        <v>327</v>
      </c>
      <c r="D163" s="5"/>
      <c r="E163" s="5"/>
      <c r="F163" s="4">
        <v>162</v>
      </c>
      <c r="G163" s="5" t="s">
        <v>326</v>
      </c>
      <c r="H163" s="6">
        <v>30177139</v>
      </c>
    </row>
    <row r="164" spans="1:8" x14ac:dyDescent="0.25">
      <c r="A164" s="4">
        <v>163</v>
      </c>
      <c r="B164" s="5" t="s">
        <v>328</v>
      </c>
      <c r="C164" s="5" t="s">
        <v>329</v>
      </c>
      <c r="D164" s="5"/>
      <c r="E164" s="5"/>
      <c r="F164" s="4">
        <v>163</v>
      </c>
      <c r="G164" s="5" t="s">
        <v>328</v>
      </c>
      <c r="H164" s="6">
        <v>29792917</v>
      </c>
    </row>
    <row r="165" spans="1:8" x14ac:dyDescent="0.25">
      <c r="A165" s="4">
        <v>164</v>
      </c>
      <c r="B165" s="5" t="s">
        <v>330</v>
      </c>
      <c r="C165" s="5" t="s">
        <v>331</v>
      </c>
      <c r="D165" s="5"/>
      <c r="E165" s="5"/>
      <c r="F165" s="4">
        <v>164</v>
      </c>
      <c r="G165" s="5" t="s">
        <v>330</v>
      </c>
      <c r="H165" s="6">
        <v>29710000</v>
      </c>
    </row>
    <row r="166" spans="1:8" x14ac:dyDescent="0.25">
      <c r="A166" s="4">
        <v>165</v>
      </c>
      <c r="B166" s="5" t="s">
        <v>332</v>
      </c>
      <c r="C166" s="5" t="s">
        <v>333</v>
      </c>
      <c r="D166" s="5"/>
      <c r="E166" s="5"/>
      <c r="F166" s="4">
        <v>165</v>
      </c>
      <c r="G166" s="5" t="s">
        <v>332</v>
      </c>
      <c r="H166" s="6">
        <v>29608842</v>
      </c>
    </row>
    <row r="167" spans="1:8" x14ac:dyDescent="0.25">
      <c r="A167" s="4">
        <v>166</v>
      </c>
      <c r="B167" s="5" t="s">
        <v>334</v>
      </c>
      <c r="C167" s="5" t="s">
        <v>335</v>
      </c>
      <c r="D167" s="5"/>
      <c r="E167" s="5"/>
      <c r="F167" s="4">
        <v>166</v>
      </c>
      <c r="G167" s="5" t="s">
        <v>334</v>
      </c>
      <c r="H167" s="6">
        <v>29448928</v>
      </c>
    </row>
    <row r="168" spans="1:8" x14ac:dyDescent="0.25">
      <c r="A168" s="4">
        <v>167</v>
      </c>
      <c r="B168" s="5" t="s">
        <v>336</v>
      </c>
      <c r="C168" s="5" t="s">
        <v>337</v>
      </c>
      <c r="D168" s="5"/>
      <c r="E168" s="5"/>
      <c r="F168" s="4">
        <v>167</v>
      </c>
      <c r="G168" s="5" t="s">
        <v>336</v>
      </c>
      <c r="H168" s="6">
        <v>29235893</v>
      </c>
    </row>
    <row r="169" spans="1:8" x14ac:dyDescent="0.25">
      <c r="A169" s="4">
        <v>168</v>
      </c>
      <c r="B169" s="5" t="s">
        <v>338</v>
      </c>
      <c r="C169" s="5" t="s">
        <v>339</v>
      </c>
      <c r="D169" s="5"/>
      <c r="E169" s="5"/>
      <c r="F169" s="4">
        <v>168</v>
      </c>
      <c r="G169" s="5" t="s">
        <v>338</v>
      </c>
      <c r="H169" s="6">
        <v>29194272</v>
      </c>
    </row>
    <row r="170" spans="1:8" x14ac:dyDescent="0.25">
      <c r="A170" s="4">
        <v>169</v>
      </c>
      <c r="B170" s="5" t="s">
        <v>340</v>
      </c>
      <c r="C170" s="5" t="s">
        <v>341</v>
      </c>
      <c r="D170" s="5"/>
      <c r="E170" s="5"/>
      <c r="F170" s="4">
        <v>169</v>
      </c>
      <c r="G170" s="5" t="s">
        <v>340</v>
      </c>
      <c r="H170" s="6">
        <v>28723699</v>
      </c>
    </row>
    <row r="171" spans="1:8" x14ac:dyDescent="0.25">
      <c r="A171" s="4">
        <v>170</v>
      </c>
      <c r="B171" s="5" t="s">
        <v>342</v>
      </c>
      <c r="C171" s="5" t="s">
        <v>343</v>
      </c>
      <c r="D171" s="5"/>
      <c r="E171" s="5"/>
      <c r="F171" s="4">
        <v>170</v>
      </c>
      <c r="G171" s="5" t="s">
        <v>342</v>
      </c>
      <c r="H171" s="6">
        <v>28358210</v>
      </c>
    </row>
    <row r="172" spans="1:8" x14ac:dyDescent="0.25">
      <c r="A172" s="4">
        <v>171</v>
      </c>
      <c r="B172" s="5" t="s">
        <v>344</v>
      </c>
      <c r="C172" s="5" t="s">
        <v>345</v>
      </c>
      <c r="D172" s="5"/>
      <c r="E172" s="5"/>
      <c r="F172" s="4">
        <v>171</v>
      </c>
      <c r="G172" s="5" t="s">
        <v>344</v>
      </c>
      <c r="H172" s="6">
        <v>28014354</v>
      </c>
    </row>
    <row r="173" spans="1:8" x14ac:dyDescent="0.25">
      <c r="A173" s="4">
        <v>172</v>
      </c>
      <c r="B173" s="5" t="s">
        <v>346</v>
      </c>
      <c r="C173" s="5" t="s">
        <v>347</v>
      </c>
      <c r="D173" s="5"/>
      <c r="E173" s="5"/>
      <c r="F173" s="4">
        <v>172</v>
      </c>
      <c r="G173" s="5" t="s">
        <v>346</v>
      </c>
      <c r="H173" s="6">
        <v>27971396</v>
      </c>
    </row>
    <row r="174" spans="1:8" x14ac:dyDescent="0.25">
      <c r="A174" s="4">
        <v>173</v>
      </c>
      <c r="B174" s="5" t="s">
        <v>348</v>
      </c>
      <c r="C174" s="5" t="s">
        <v>349</v>
      </c>
      <c r="D174" s="5"/>
      <c r="E174" s="5"/>
      <c r="F174" s="4">
        <v>173</v>
      </c>
      <c r="G174" s="5" t="s">
        <v>348</v>
      </c>
      <c r="H174" s="6">
        <v>27832861</v>
      </c>
    </row>
    <row r="175" spans="1:8" x14ac:dyDescent="0.25">
      <c r="A175" s="4">
        <v>174</v>
      </c>
      <c r="B175" s="5" t="s">
        <v>350</v>
      </c>
      <c r="C175" s="5" t="s">
        <v>351</v>
      </c>
      <c r="D175" s="5"/>
      <c r="E175" s="5"/>
      <c r="F175" s="4">
        <v>174</v>
      </c>
      <c r="G175" s="5" t="s">
        <v>350</v>
      </c>
      <c r="H175" s="6">
        <v>27662090</v>
      </c>
    </row>
    <row r="176" spans="1:8" x14ac:dyDescent="0.25">
      <c r="A176" s="4">
        <v>175</v>
      </c>
      <c r="B176" s="5" t="s">
        <v>352</v>
      </c>
      <c r="C176" s="5" t="s">
        <v>353</v>
      </c>
      <c r="D176" s="5"/>
      <c r="E176" s="5"/>
      <c r="F176" s="4">
        <v>175</v>
      </c>
      <c r="G176" s="5" t="s">
        <v>352</v>
      </c>
      <c r="H176" s="6">
        <v>27639063</v>
      </c>
    </row>
    <row r="177" spans="1:8" x14ac:dyDescent="0.25">
      <c r="A177" s="4">
        <v>176</v>
      </c>
      <c r="B177" s="5" t="s">
        <v>354</v>
      </c>
      <c r="C177" s="5" t="s">
        <v>355</v>
      </c>
      <c r="D177" s="5"/>
      <c r="E177" s="5"/>
      <c r="F177" s="4">
        <v>176</v>
      </c>
      <c r="G177" s="5" t="s">
        <v>354</v>
      </c>
      <c r="H177" s="6">
        <v>27307571</v>
      </c>
    </row>
    <row r="178" spans="1:8" x14ac:dyDescent="0.25">
      <c r="A178" s="4">
        <v>177</v>
      </c>
      <c r="B178" s="5" t="s">
        <v>356</v>
      </c>
      <c r="C178" s="5" t="s">
        <v>357</v>
      </c>
      <c r="D178" s="5"/>
      <c r="E178" s="5"/>
      <c r="F178" s="4">
        <v>177</v>
      </c>
      <c r="G178" s="5" t="s">
        <v>356</v>
      </c>
      <c r="H178" s="6">
        <v>27148000</v>
      </c>
    </row>
    <row r="179" spans="1:8" x14ac:dyDescent="0.25">
      <c r="A179" s="4">
        <v>178</v>
      </c>
      <c r="B179" s="5" t="s">
        <v>358</v>
      </c>
      <c r="C179" s="5" t="s">
        <v>359</v>
      </c>
      <c r="D179" s="5"/>
      <c r="E179" s="5"/>
      <c r="F179" s="4">
        <v>178</v>
      </c>
      <c r="G179" s="5" t="s">
        <v>358</v>
      </c>
      <c r="H179" s="6">
        <v>26960000</v>
      </c>
    </row>
    <row r="180" spans="1:8" x14ac:dyDescent="0.25">
      <c r="A180" s="4">
        <v>179</v>
      </c>
      <c r="B180" s="5" t="s">
        <v>360</v>
      </c>
      <c r="C180" s="5" t="s">
        <v>361</v>
      </c>
      <c r="D180" s="5"/>
      <c r="E180" s="5"/>
      <c r="F180" s="4">
        <v>179</v>
      </c>
      <c r="G180" s="5" t="s">
        <v>360</v>
      </c>
      <c r="H180" s="6">
        <v>26944509</v>
      </c>
    </row>
    <row r="181" spans="1:8" x14ac:dyDescent="0.25">
      <c r="A181" s="4">
        <v>180</v>
      </c>
      <c r="B181" s="5" t="s">
        <v>362</v>
      </c>
      <c r="C181" s="5" t="s">
        <v>363</v>
      </c>
      <c r="D181" s="5"/>
      <c r="E181" s="5"/>
      <c r="F181" s="4">
        <v>180</v>
      </c>
      <c r="G181" s="5" t="s">
        <v>362</v>
      </c>
      <c r="H181" s="6">
        <v>26642802</v>
      </c>
    </row>
    <row r="182" spans="1:8" x14ac:dyDescent="0.25">
      <c r="A182" s="4">
        <v>181</v>
      </c>
      <c r="B182" s="5" t="s">
        <v>364</v>
      </c>
      <c r="C182" s="5" t="s">
        <v>365</v>
      </c>
      <c r="D182" s="5"/>
      <c r="E182" s="5"/>
      <c r="F182" s="4">
        <v>181</v>
      </c>
      <c r="G182" s="5" t="s">
        <v>364</v>
      </c>
      <c r="H182" s="6">
        <v>26587058</v>
      </c>
    </row>
    <row r="183" spans="1:8" x14ac:dyDescent="0.25">
      <c r="A183" s="4">
        <v>182</v>
      </c>
      <c r="B183" s="5" t="s">
        <v>366</v>
      </c>
      <c r="C183" s="5" t="s">
        <v>367</v>
      </c>
      <c r="D183" s="5"/>
      <c r="E183" s="5"/>
      <c r="F183" s="4">
        <v>182</v>
      </c>
      <c r="G183" s="5" t="s">
        <v>366</v>
      </c>
      <c r="H183" s="6">
        <v>26387414</v>
      </c>
    </row>
    <row r="184" spans="1:8" x14ac:dyDescent="0.25">
      <c r="A184" s="4">
        <v>183</v>
      </c>
      <c r="B184" s="5" t="s">
        <v>368</v>
      </c>
      <c r="C184" s="5" t="s">
        <v>369</v>
      </c>
      <c r="D184" s="5"/>
      <c r="E184" s="5"/>
      <c r="F184" s="4">
        <v>183</v>
      </c>
      <c r="G184" s="5" t="s">
        <v>368</v>
      </c>
      <c r="H184" s="6">
        <v>26207896</v>
      </c>
    </row>
    <row r="185" spans="1:8" x14ac:dyDescent="0.25">
      <c r="A185" s="4">
        <v>184</v>
      </c>
      <c r="B185" s="5" t="s">
        <v>370</v>
      </c>
      <c r="C185" s="5" t="s">
        <v>371</v>
      </c>
      <c r="D185" s="5"/>
      <c r="E185" s="5"/>
      <c r="F185" s="4">
        <v>184</v>
      </c>
      <c r="G185" s="5" t="s">
        <v>370</v>
      </c>
      <c r="H185" s="6">
        <v>25430000</v>
      </c>
    </row>
    <row r="186" spans="1:8" x14ac:dyDescent="0.25">
      <c r="A186" s="4">
        <v>185</v>
      </c>
      <c r="B186" s="5" t="s">
        <v>372</v>
      </c>
      <c r="C186" s="5" t="s">
        <v>373</v>
      </c>
      <c r="D186" s="5"/>
      <c r="E186" s="5"/>
      <c r="F186" s="4">
        <v>185</v>
      </c>
      <c r="G186" s="5" t="s">
        <v>372</v>
      </c>
      <c r="H186" s="6">
        <v>24841893</v>
      </c>
    </row>
    <row r="187" spans="1:8" x14ac:dyDescent="0.25">
      <c r="A187" s="4">
        <v>186</v>
      </c>
      <c r="B187" s="5" t="s">
        <v>374</v>
      </c>
      <c r="C187" s="5" t="s">
        <v>375</v>
      </c>
      <c r="D187" s="5"/>
      <c r="E187" s="5"/>
      <c r="F187" s="4">
        <v>186</v>
      </c>
      <c r="G187" s="5" t="s">
        <v>374</v>
      </c>
      <c r="H187" s="6">
        <v>24837396</v>
      </c>
    </row>
    <row r="188" spans="1:8" x14ac:dyDescent="0.25">
      <c r="A188" s="4">
        <v>187</v>
      </c>
      <c r="B188" s="5" t="s">
        <v>376</v>
      </c>
      <c r="C188" s="5" t="s">
        <v>377</v>
      </c>
      <c r="D188" s="5"/>
      <c r="E188" s="5"/>
      <c r="F188" s="4">
        <v>187</v>
      </c>
      <c r="G188" s="5" t="s">
        <v>376</v>
      </c>
      <c r="H188" s="6">
        <v>24672562</v>
      </c>
    </row>
    <row r="189" spans="1:8" x14ac:dyDescent="0.25">
      <c r="A189" s="4">
        <v>188</v>
      </c>
      <c r="B189" s="5" t="s">
        <v>378</v>
      </c>
      <c r="C189" s="5" t="s">
        <v>379</v>
      </c>
      <c r="D189" s="5"/>
      <c r="E189" s="5"/>
      <c r="F189" s="4">
        <v>188</v>
      </c>
      <c r="G189" s="5" t="s">
        <v>378</v>
      </c>
      <c r="H189" s="6">
        <v>24663069</v>
      </c>
    </row>
    <row r="190" spans="1:8" x14ac:dyDescent="0.25">
      <c r="A190" s="4">
        <v>189</v>
      </c>
      <c r="B190" s="5" t="s">
        <v>380</v>
      </c>
      <c r="C190" s="5" t="s">
        <v>381</v>
      </c>
      <c r="D190" s="5"/>
      <c r="E190" s="5"/>
      <c r="F190" s="4">
        <v>189</v>
      </c>
      <c r="G190" s="5" t="s">
        <v>380</v>
      </c>
      <c r="H190" s="6">
        <v>24300683</v>
      </c>
    </row>
    <row r="191" spans="1:8" x14ac:dyDescent="0.25">
      <c r="A191" s="4">
        <v>190</v>
      </c>
      <c r="B191" s="5" t="s">
        <v>382</v>
      </c>
      <c r="C191" s="5" t="s">
        <v>261</v>
      </c>
      <c r="D191" s="5"/>
      <c r="E191" s="5"/>
      <c r="F191" s="4">
        <v>190</v>
      </c>
      <c r="G191" s="5" t="s">
        <v>382</v>
      </c>
      <c r="H191" s="6">
        <v>24280000</v>
      </c>
    </row>
    <row r="192" spans="1:8" x14ac:dyDescent="0.25">
      <c r="A192" s="4">
        <v>191</v>
      </c>
      <c r="B192" s="5" t="s">
        <v>383</v>
      </c>
      <c r="C192" s="5" t="s">
        <v>384</v>
      </c>
      <c r="D192" s="5"/>
      <c r="E192" s="5"/>
      <c r="F192" s="4">
        <v>191</v>
      </c>
      <c r="G192" s="5" t="s">
        <v>383</v>
      </c>
      <c r="H192" s="6">
        <v>23911223</v>
      </c>
    </row>
    <row r="193" spans="1:8" x14ac:dyDescent="0.25">
      <c r="A193" s="4">
        <v>192</v>
      </c>
      <c r="B193" s="5" t="s">
        <v>385</v>
      </c>
      <c r="C193" s="5" t="s">
        <v>386</v>
      </c>
      <c r="D193" s="5"/>
      <c r="E193" s="5"/>
      <c r="F193" s="4">
        <v>192</v>
      </c>
      <c r="G193" s="5" t="s">
        <v>385</v>
      </c>
      <c r="H193" s="6">
        <v>23855090</v>
      </c>
    </row>
    <row r="194" spans="1:8" x14ac:dyDescent="0.25">
      <c r="A194" s="4">
        <v>193</v>
      </c>
      <c r="B194" s="5" t="s">
        <v>387</v>
      </c>
      <c r="C194" s="5" t="s">
        <v>388</v>
      </c>
      <c r="D194" s="5"/>
      <c r="E194" s="5"/>
      <c r="F194" s="4">
        <v>193</v>
      </c>
      <c r="G194" s="5" t="s">
        <v>387</v>
      </c>
      <c r="H194" s="6">
        <v>23807540</v>
      </c>
    </row>
    <row r="195" spans="1:8" x14ac:dyDescent="0.25">
      <c r="A195" s="4">
        <v>194</v>
      </c>
      <c r="B195" s="5" t="s">
        <v>389</v>
      </c>
      <c r="C195" s="5" t="s">
        <v>390</v>
      </c>
      <c r="D195" s="5"/>
      <c r="E195" s="5"/>
      <c r="F195" s="4">
        <v>194</v>
      </c>
      <c r="G195" s="5" t="s">
        <v>389</v>
      </c>
      <c r="H195" s="6">
        <v>23745141</v>
      </c>
    </row>
    <row r="196" spans="1:8" x14ac:dyDescent="0.25">
      <c r="A196" s="4">
        <v>195</v>
      </c>
      <c r="B196" s="5" t="s">
        <v>391</v>
      </c>
      <c r="C196" s="5" t="s">
        <v>392</v>
      </c>
      <c r="D196" s="5"/>
      <c r="E196" s="5"/>
      <c r="F196" s="4">
        <v>195</v>
      </c>
      <c r="G196" s="5" t="s">
        <v>391</v>
      </c>
      <c r="H196" s="6">
        <v>23701134</v>
      </c>
    </row>
    <row r="197" spans="1:8" x14ac:dyDescent="0.25">
      <c r="A197" s="4">
        <v>196</v>
      </c>
      <c r="B197" s="5" t="s">
        <v>393</v>
      </c>
      <c r="C197" s="5" t="s">
        <v>394</v>
      </c>
      <c r="D197" s="5"/>
      <c r="E197" s="5"/>
      <c r="F197" s="4">
        <v>196</v>
      </c>
      <c r="G197" s="5" t="s">
        <v>393</v>
      </c>
      <c r="H197" s="6">
        <v>23587724</v>
      </c>
    </row>
    <row r="198" spans="1:8" x14ac:dyDescent="0.25">
      <c r="A198" s="4">
        <v>197</v>
      </c>
      <c r="B198" s="5" t="s">
        <v>395</v>
      </c>
      <c r="C198" s="5" t="s">
        <v>396</v>
      </c>
      <c r="D198" s="5"/>
      <c r="E198" s="5"/>
      <c r="F198" s="4">
        <v>197</v>
      </c>
      <c r="G198" s="5" t="s">
        <v>395</v>
      </c>
      <c r="H198" s="6">
        <v>23558155</v>
      </c>
    </row>
    <row r="199" spans="1:8" x14ac:dyDescent="0.25">
      <c r="A199" s="4">
        <v>198</v>
      </c>
      <c r="B199" s="5" t="s">
        <v>397</v>
      </c>
      <c r="C199" s="5" t="s">
        <v>398</v>
      </c>
      <c r="D199" s="5"/>
      <c r="E199" s="5"/>
      <c r="F199" s="4">
        <v>198</v>
      </c>
      <c r="G199" s="5" t="s">
        <v>397</v>
      </c>
      <c r="H199" s="6">
        <v>23456000</v>
      </c>
    </row>
    <row r="200" spans="1:8" x14ac:dyDescent="0.25">
      <c r="A200" s="4">
        <v>199</v>
      </c>
      <c r="B200" s="5" t="s">
        <v>399</v>
      </c>
      <c r="C200" s="5" t="s">
        <v>400</v>
      </c>
      <c r="D200" s="5"/>
      <c r="E200" s="5"/>
      <c r="F200" s="4">
        <v>199</v>
      </c>
      <c r="G200" s="5" t="s">
        <v>399</v>
      </c>
      <c r="H200" s="6">
        <v>23319629</v>
      </c>
    </row>
    <row r="201" spans="1:8" x14ac:dyDescent="0.25">
      <c r="A201" s="4">
        <v>200</v>
      </c>
      <c r="B201" s="5" t="s">
        <v>401</v>
      </c>
      <c r="C201" s="5" t="s">
        <v>402</v>
      </c>
      <c r="D201" s="5"/>
      <c r="E201" s="5"/>
      <c r="F201" s="4">
        <v>200</v>
      </c>
      <c r="G201" s="5" t="s">
        <v>401</v>
      </c>
      <c r="H201" s="6">
        <v>23183079</v>
      </c>
    </row>
    <row r="202" spans="1:8" x14ac:dyDescent="0.25">
      <c r="A202" s="4">
        <v>201</v>
      </c>
      <c r="B202" s="5" t="s">
        <v>403</v>
      </c>
      <c r="C202" s="5" t="s">
        <v>404</v>
      </c>
      <c r="D202" s="5"/>
      <c r="E202" s="5"/>
      <c r="F202" s="4">
        <v>201</v>
      </c>
      <c r="G202" s="5" t="s">
        <v>403</v>
      </c>
      <c r="H202" s="6">
        <v>23106303</v>
      </c>
    </row>
    <row r="203" spans="1:8" x14ac:dyDescent="0.25">
      <c r="A203" s="4">
        <v>202</v>
      </c>
      <c r="B203" s="5" t="s">
        <v>405</v>
      </c>
      <c r="C203" s="5" t="s">
        <v>406</v>
      </c>
      <c r="D203" s="5"/>
      <c r="E203" s="5"/>
      <c r="F203" s="4">
        <v>202</v>
      </c>
      <c r="G203" s="5" t="s">
        <v>405</v>
      </c>
      <c r="H203" s="6">
        <v>23092399</v>
      </c>
    </row>
    <row r="204" spans="1:8" x14ac:dyDescent="0.25">
      <c r="A204" s="4">
        <v>203</v>
      </c>
      <c r="B204" s="5" t="s">
        <v>407</v>
      </c>
      <c r="C204" s="5" t="s">
        <v>408</v>
      </c>
      <c r="D204" s="5"/>
      <c r="E204" s="5"/>
      <c r="F204" s="4">
        <v>203</v>
      </c>
      <c r="G204" s="5" t="s">
        <v>407</v>
      </c>
      <c r="H204" s="6">
        <v>23049567</v>
      </c>
    </row>
    <row r="205" spans="1:8" x14ac:dyDescent="0.25">
      <c r="A205" s="4">
        <v>204</v>
      </c>
      <c r="B205" s="5" t="s">
        <v>409</v>
      </c>
      <c r="C205" s="5" t="s">
        <v>410</v>
      </c>
      <c r="D205" s="5"/>
      <c r="E205" s="5"/>
      <c r="F205" s="4">
        <v>204</v>
      </c>
      <c r="G205" s="5" t="s">
        <v>409</v>
      </c>
      <c r="H205" s="6">
        <v>23000000</v>
      </c>
    </row>
    <row r="206" spans="1:8" x14ac:dyDescent="0.25">
      <c r="A206" s="4">
        <v>205</v>
      </c>
      <c r="B206" s="5" t="s">
        <v>411</v>
      </c>
      <c r="C206" s="5" t="s">
        <v>412</v>
      </c>
      <c r="D206" s="5"/>
      <c r="E206" s="5"/>
      <c r="F206" s="4">
        <v>205</v>
      </c>
      <c r="G206" s="5" t="s">
        <v>411</v>
      </c>
      <c r="H206" s="6">
        <v>22952073</v>
      </c>
    </row>
    <row r="207" spans="1:8" x14ac:dyDescent="0.25">
      <c r="A207" s="4">
        <v>206</v>
      </c>
      <c r="B207" s="5" t="s">
        <v>413</v>
      </c>
      <c r="C207" s="5" t="s">
        <v>414</v>
      </c>
      <c r="D207" s="5"/>
      <c r="E207" s="5"/>
      <c r="F207" s="4">
        <v>206</v>
      </c>
      <c r="G207" s="5" t="s">
        <v>413</v>
      </c>
      <c r="H207" s="6">
        <v>22909122</v>
      </c>
    </row>
    <row r="208" spans="1:8" x14ac:dyDescent="0.25">
      <c r="A208" s="4">
        <v>207</v>
      </c>
      <c r="B208" s="5" t="s">
        <v>415</v>
      </c>
      <c r="C208" s="5" t="s">
        <v>416</v>
      </c>
      <c r="D208" s="5"/>
      <c r="E208" s="5"/>
      <c r="F208" s="4">
        <v>207</v>
      </c>
      <c r="G208" s="5" t="s">
        <v>415</v>
      </c>
      <c r="H208" s="6">
        <v>22798747</v>
      </c>
    </row>
    <row r="209" spans="1:8" x14ac:dyDescent="0.25">
      <c r="A209" s="4">
        <v>208</v>
      </c>
      <c r="B209" s="5" t="s">
        <v>417</v>
      </c>
      <c r="C209" s="5" t="s">
        <v>418</v>
      </c>
      <c r="D209" s="5"/>
      <c r="E209" s="5"/>
      <c r="F209" s="4">
        <v>208</v>
      </c>
      <c r="G209" s="5" t="s">
        <v>417</v>
      </c>
      <c r="H209" s="6">
        <v>22779339</v>
      </c>
    </row>
    <row r="210" spans="1:8" x14ac:dyDescent="0.25">
      <c r="A210" s="4">
        <v>209</v>
      </c>
      <c r="B210" s="5" t="s">
        <v>419</v>
      </c>
      <c r="C210" s="5" t="s">
        <v>420</v>
      </c>
      <c r="D210" s="5"/>
      <c r="E210" s="5"/>
      <c r="F210" s="4">
        <v>209</v>
      </c>
      <c r="G210" s="5" t="s">
        <v>419</v>
      </c>
      <c r="H210" s="6">
        <v>22765531</v>
      </c>
    </row>
    <row r="211" spans="1:8" x14ac:dyDescent="0.25">
      <c r="A211" s="4">
        <v>210</v>
      </c>
      <c r="B211" s="5" t="s">
        <v>421</v>
      </c>
      <c r="C211" s="5" t="s">
        <v>422</v>
      </c>
      <c r="D211" s="5"/>
      <c r="E211" s="5"/>
      <c r="F211" s="4">
        <v>210</v>
      </c>
      <c r="G211" s="5" t="s">
        <v>421</v>
      </c>
      <c r="H211" s="6">
        <v>22195723</v>
      </c>
    </row>
    <row r="212" spans="1:8" x14ac:dyDescent="0.25">
      <c r="A212" s="4">
        <v>211</v>
      </c>
      <c r="B212" s="5" t="s">
        <v>423</v>
      </c>
      <c r="C212" s="5" t="s">
        <v>424</v>
      </c>
      <c r="D212" s="5"/>
      <c r="E212" s="5"/>
      <c r="F212" s="4">
        <v>211</v>
      </c>
      <c r="G212" s="5" t="s">
        <v>423</v>
      </c>
      <c r="H212" s="6">
        <v>22170190</v>
      </c>
    </row>
    <row r="213" spans="1:8" x14ac:dyDescent="0.25">
      <c r="A213" s="4">
        <v>212</v>
      </c>
      <c r="B213" s="5" t="s">
        <v>425</v>
      </c>
      <c r="C213" s="5" t="s">
        <v>426</v>
      </c>
      <c r="D213" s="5"/>
      <c r="E213" s="5"/>
      <c r="F213" s="4">
        <v>212</v>
      </c>
      <c r="G213" s="5" t="s">
        <v>425</v>
      </c>
      <c r="H213" s="6">
        <v>22158525</v>
      </c>
    </row>
    <row r="214" spans="1:8" x14ac:dyDescent="0.25">
      <c r="A214" s="4">
        <v>213</v>
      </c>
      <c r="B214" s="5" t="s">
        <v>427</v>
      </c>
      <c r="C214" s="5" t="s">
        <v>428</v>
      </c>
      <c r="D214" s="5"/>
      <c r="E214" s="5"/>
      <c r="F214" s="4">
        <v>213</v>
      </c>
      <c r="G214" s="5" t="s">
        <v>427</v>
      </c>
      <c r="H214" s="6">
        <v>22096156</v>
      </c>
    </row>
    <row r="215" spans="1:8" x14ac:dyDescent="0.25">
      <c r="A215" s="4">
        <v>214</v>
      </c>
      <c r="B215" s="5" t="s">
        <v>429</v>
      </c>
      <c r="C215" s="5" t="s">
        <v>430</v>
      </c>
      <c r="D215" s="5"/>
      <c r="E215" s="5"/>
      <c r="F215" s="4">
        <v>214</v>
      </c>
      <c r="G215" s="5" t="s">
        <v>429</v>
      </c>
      <c r="H215" s="6">
        <v>22077734</v>
      </c>
    </row>
    <row r="216" spans="1:8" x14ac:dyDescent="0.25">
      <c r="A216" s="4">
        <v>215</v>
      </c>
      <c r="B216" s="5" t="s">
        <v>431</v>
      </c>
      <c r="C216" s="5" t="s">
        <v>432</v>
      </c>
      <c r="D216" s="5"/>
      <c r="E216" s="5"/>
      <c r="F216" s="4">
        <v>215</v>
      </c>
      <c r="G216" s="5" t="s">
        <v>431</v>
      </c>
      <c r="H216" s="6">
        <v>21226920</v>
      </c>
    </row>
    <row r="217" spans="1:8" x14ac:dyDescent="0.25">
      <c r="A217" s="4">
        <v>216</v>
      </c>
      <c r="B217" s="5" t="s">
        <v>433</v>
      </c>
      <c r="C217" s="5" t="s">
        <v>434</v>
      </c>
      <c r="D217" s="5"/>
      <c r="E217" s="5"/>
      <c r="F217" s="4">
        <v>216</v>
      </c>
      <c r="G217" s="5" t="s">
        <v>433</v>
      </c>
      <c r="H217" s="6">
        <v>21149417</v>
      </c>
    </row>
    <row r="218" spans="1:8" x14ac:dyDescent="0.25">
      <c r="A218" s="4">
        <v>217</v>
      </c>
      <c r="B218" s="5" t="s">
        <v>435</v>
      </c>
      <c r="C218" s="5" t="s">
        <v>436</v>
      </c>
      <c r="D218" s="5"/>
      <c r="E218" s="5"/>
      <c r="F218" s="4">
        <v>217</v>
      </c>
      <c r="G218" s="5" t="s">
        <v>435</v>
      </c>
      <c r="H218" s="6">
        <v>21099976</v>
      </c>
    </row>
    <row r="219" spans="1:8" x14ac:dyDescent="0.25">
      <c r="A219" s="4">
        <v>218</v>
      </c>
      <c r="B219" s="5" t="s">
        <v>437</v>
      </c>
      <c r="C219" s="5" t="s">
        <v>438</v>
      </c>
      <c r="D219" s="5"/>
      <c r="E219" s="5"/>
      <c r="F219" s="4">
        <v>218</v>
      </c>
      <c r="G219" s="5" t="s">
        <v>437</v>
      </c>
      <c r="H219" s="6">
        <v>21032449</v>
      </c>
    </row>
    <row r="220" spans="1:8" x14ac:dyDescent="0.25">
      <c r="A220" s="4">
        <v>219</v>
      </c>
      <c r="B220" s="5" t="s">
        <v>439</v>
      </c>
      <c r="C220" s="5" t="s">
        <v>440</v>
      </c>
      <c r="D220" s="5"/>
      <c r="E220" s="5"/>
      <c r="F220" s="4">
        <v>219</v>
      </c>
      <c r="G220" s="5" t="s">
        <v>439</v>
      </c>
      <c r="H220" s="6">
        <v>20914279</v>
      </c>
    </row>
    <row r="221" spans="1:8" x14ac:dyDescent="0.25">
      <c r="A221" s="4">
        <v>220</v>
      </c>
      <c r="B221" s="5" t="s">
        <v>441</v>
      </c>
      <c r="C221" s="5" t="s">
        <v>442</v>
      </c>
      <c r="D221" s="5"/>
      <c r="E221" s="5"/>
      <c r="F221" s="4">
        <v>220</v>
      </c>
      <c r="G221" s="5" t="s">
        <v>441</v>
      </c>
      <c r="H221" s="6">
        <v>20861570</v>
      </c>
    </row>
    <row r="222" spans="1:8" x14ac:dyDescent="0.25">
      <c r="A222" s="4">
        <v>221</v>
      </c>
      <c r="B222" s="5" t="s">
        <v>443</v>
      </c>
      <c r="C222" s="5" t="s">
        <v>444</v>
      </c>
      <c r="D222" s="5"/>
      <c r="E222" s="5"/>
      <c r="F222" s="4">
        <v>221</v>
      </c>
      <c r="G222" s="5" t="s">
        <v>443</v>
      </c>
      <c r="H222" s="6">
        <v>20860350</v>
      </c>
    </row>
    <row r="223" spans="1:8" x14ac:dyDescent="0.25">
      <c r="A223" s="4">
        <v>222</v>
      </c>
      <c r="B223" s="5" t="s">
        <v>445</v>
      </c>
      <c r="C223" s="5" t="s">
        <v>446</v>
      </c>
      <c r="D223" s="5"/>
      <c r="E223" s="5"/>
      <c r="F223" s="4">
        <v>222</v>
      </c>
      <c r="G223" s="5" t="s">
        <v>445</v>
      </c>
      <c r="H223" s="6">
        <v>20791909</v>
      </c>
    </row>
    <row r="224" spans="1:8" x14ac:dyDescent="0.25">
      <c r="A224" s="4">
        <v>223</v>
      </c>
      <c r="B224" s="5" t="s">
        <v>447</v>
      </c>
      <c r="C224" s="5" t="s">
        <v>448</v>
      </c>
      <c r="D224" s="5"/>
      <c r="E224" s="5"/>
      <c r="F224" s="4">
        <v>223</v>
      </c>
      <c r="G224" s="5" t="s">
        <v>447</v>
      </c>
      <c r="H224" s="6">
        <v>20722910</v>
      </c>
    </row>
    <row r="225" spans="1:8" x14ac:dyDescent="0.25">
      <c r="A225" s="4">
        <v>224</v>
      </c>
      <c r="B225" s="5" t="s">
        <v>449</v>
      </c>
      <c r="C225" s="5" t="s">
        <v>450</v>
      </c>
      <c r="D225" s="5"/>
      <c r="E225" s="5"/>
      <c r="F225" s="4">
        <v>224</v>
      </c>
      <c r="G225" s="5" t="s">
        <v>449</v>
      </c>
      <c r="H225" s="6">
        <v>20566152</v>
      </c>
    </row>
    <row r="226" spans="1:8" x14ac:dyDescent="0.25">
      <c r="A226" s="4">
        <v>225</v>
      </c>
      <c r="B226" s="5" t="s">
        <v>451</v>
      </c>
      <c r="C226" s="5" t="s">
        <v>452</v>
      </c>
      <c r="D226" s="5"/>
      <c r="E226" s="5"/>
      <c r="F226" s="4">
        <v>225</v>
      </c>
      <c r="G226" s="5" t="s">
        <v>451</v>
      </c>
      <c r="H226" s="6">
        <v>20556984</v>
      </c>
    </row>
    <row r="227" spans="1:8" x14ac:dyDescent="0.25">
      <c r="A227" s="4">
        <v>226</v>
      </c>
      <c r="B227" s="5" t="s">
        <v>453</v>
      </c>
      <c r="C227" s="5" t="s">
        <v>454</v>
      </c>
      <c r="D227" s="5"/>
      <c r="E227" s="5"/>
      <c r="F227" s="4">
        <v>226</v>
      </c>
      <c r="G227" s="5" t="s">
        <v>453</v>
      </c>
      <c r="H227" s="6">
        <v>20395000</v>
      </c>
    </row>
    <row r="228" spans="1:8" x14ac:dyDescent="0.25">
      <c r="A228" s="4">
        <v>227</v>
      </c>
      <c r="B228" s="5" t="s">
        <v>455</v>
      </c>
      <c r="C228" s="5" t="s">
        <v>456</v>
      </c>
      <c r="D228" s="5"/>
      <c r="E228" s="5"/>
      <c r="F228" s="4">
        <v>227</v>
      </c>
      <c r="G228" s="5" t="s">
        <v>455</v>
      </c>
      <c r="H228" s="6">
        <v>20310382</v>
      </c>
    </row>
    <row r="229" spans="1:8" x14ac:dyDescent="0.25">
      <c r="A229" s="4">
        <v>228</v>
      </c>
      <c r="B229" s="5" t="s">
        <v>457</v>
      </c>
      <c r="C229" s="5" t="s">
        <v>458</v>
      </c>
      <c r="D229" s="5"/>
      <c r="E229" s="5"/>
      <c r="F229" s="4">
        <v>228</v>
      </c>
      <c r="G229" s="5" t="s">
        <v>457</v>
      </c>
      <c r="H229" s="6">
        <v>20194892</v>
      </c>
    </row>
    <row r="230" spans="1:8" x14ac:dyDescent="0.25">
      <c r="A230" s="4">
        <v>229</v>
      </c>
      <c r="B230" s="5" t="s">
        <v>459</v>
      </c>
      <c r="C230" s="5" t="s">
        <v>460</v>
      </c>
      <c r="D230" s="5"/>
      <c r="E230" s="5"/>
      <c r="F230" s="4">
        <v>229</v>
      </c>
      <c r="G230" s="5" t="s">
        <v>459</v>
      </c>
      <c r="H230" s="6">
        <v>20126662</v>
      </c>
    </row>
    <row r="231" spans="1:8" x14ac:dyDescent="0.25">
      <c r="A231" s="4">
        <v>230</v>
      </c>
      <c r="B231" s="5" t="s">
        <v>461</v>
      </c>
      <c r="C231" s="5" t="s">
        <v>462</v>
      </c>
      <c r="D231" s="5"/>
      <c r="E231" s="5"/>
      <c r="F231" s="4">
        <v>230</v>
      </c>
      <c r="G231" s="5" t="s">
        <v>461</v>
      </c>
      <c r="H231" s="6">
        <v>19669767</v>
      </c>
    </row>
    <row r="232" spans="1:8" x14ac:dyDescent="0.25">
      <c r="A232" s="4">
        <v>231</v>
      </c>
      <c r="B232" s="5" t="s">
        <v>463</v>
      </c>
      <c r="C232" s="5" t="s">
        <v>464</v>
      </c>
      <c r="D232" s="5"/>
      <c r="E232" s="5"/>
      <c r="F232" s="4">
        <v>231</v>
      </c>
      <c r="G232" s="5" t="s">
        <v>463</v>
      </c>
      <c r="H232" s="6">
        <v>19646040</v>
      </c>
    </row>
    <row r="233" spans="1:8" x14ac:dyDescent="0.25">
      <c r="A233" s="4">
        <v>232</v>
      </c>
      <c r="B233" s="5" t="s">
        <v>465</v>
      </c>
      <c r="C233" s="5" t="s">
        <v>466</v>
      </c>
      <c r="D233" s="5"/>
      <c r="E233" s="5"/>
      <c r="F233" s="4">
        <v>232</v>
      </c>
      <c r="G233" s="5" t="s">
        <v>465</v>
      </c>
      <c r="H233" s="6">
        <v>19632862</v>
      </c>
    </row>
    <row r="234" spans="1:8" x14ac:dyDescent="0.25">
      <c r="A234" s="4">
        <v>233</v>
      </c>
      <c r="B234" s="5" t="s">
        <v>467</v>
      </c>
      <c r="C234" s="5" t="s">
        <v>468</v>
      </c>
      <c r="D234" s="5"/>
      <c r="E234" s="5"/>
      <c r="F234" s="4">
        <v>233</v>
      </c>
      <c r="G234" s="5" t="s">
        <v>467</v>
      </c>
      <c r="H234" s="6">
        <v>19618393</v>
      </c>
    </row>
    <row r="235" spans="1:8" x14ac:dyDescent="0.25">
      <c r="A235" s="4">
        <v>234</v>
      </c>
      <c r="B235" s="5" t="s">
        <v>469</v>
      </c>
      <c r="C235" s="5" t="s">
        <v>470</v>
      </c>
      <c r="D235" s="5"/>
      <c r="E235" s="5"/>
      <c r="F235" s="4">
        <v>234</v>
      </c>
      <c r="G235" s="5" t="s">
        <v>469</v>
      </c>
      <c r="H235" s="6">
        <v>19570000</v>
      </c>
    </row>
    <row r="236" spans="1:8" x14ac:dyDescent="0.25">
      <c r="A236" s="4">
        <v>235</v>
      </c>
      <c r="B236" s="5" t="s">
        <v>471</v>
      </c>
      <c r="C236" s="5" t="s">
        <v>472</v>
      </c>
      <c r="D236" s="5"/>
      <c r="E236" s="5"/>
      <c r="F236" s="4">
        <v>235</v>
      </c>
      <c r="G236" s="5" t="s">
        <v>471</v>
      </c>
      <c r="H236" s="6">
        <v>19549007</v>
      </c>
    </row>
    <row r="237" spans="1:8" x14ac:dyDescent="0.25">
      <c r="A237" s="4">
        <v>236</v>
      </c>
      <c r="B237" s="5" t="s">
        <v>473</v>
      </c>
      <c r="C237" s="5" t="s">
        <v>474</v>
      </c>
      <c r="D237" s="5"/>
      <c r="E237" s="5"/>
      <c r="F237" s="4">
        <v>236</v>
      </c>
      <c r="G237" s="5" t="s">
        <v>473</v>
      </c>
      <c r="H237" s="6">
        <v>19355122</v>
      </c>
    </row>
    <row r="238" spans="1:8" x14ac:dyDescent="0.25">
      <c r="A238" s="4">
        <v>237</v>
      </c>
      <c r="B238" s="5" t="s">
        <v>475</v>
      </c>
      <c r="C238" s="5" t="s">
        <v>476</v>
      </c>
      <c r="D238" s="5"/>
      <c r="E238" s="5"/>
      <c r="F238" s="4">
        <v>237</v>
      </c>
      <c r="G238" s="5" t="s">
        <v>475</v>
      </c>
      <c r="H238" s="6">
        <v>19305376</v>
      </c>
    </row>
    <row r="239" spans="1:8" x14ac:dyDescent="0.25">
      <c r="A239" s="4">
        <v>238</v>
      </c>
      <c r="B239" s="5" t="s">
        <v>477</v>
      </c>
      <c r="C239" s="5" t="s">
        <v>478</v>
      </c>
      <c r="D239" s="5"/>
      <c r="E239" s="5"/>
      <c r="F239" s="4">
        <v>238</v>
      </c>
      <c r="G239" s="5" t="s">
        <v>477</v>
      </c>
      <c r="H239" s="6">
        <v>19167523</v>
      </c>
    </row>
    <row r="240" spans="1:8" x14ac:dyDescent="0.25">
      <c r="A240" s="4">
        <v>239</v>
      </c>
      <c r="B240" s="5" t="s">
        <v>479</v>
      </c>
      <c r="C240" s="5" t="s">
        <v>480</v>
      </c>
      <c r="D240" s="5"/>
      <c r="E240" s="5"/>
      <c r="F240" s="4">
        <v>239</v>
      </c>
      <c r="G240" s="5" t="s">
        <v>479</v>
      </c>
      <c r="H240" s="6">
        <v>18923849</v>
      </c>
    </row>
    <row r="241" spans="1:8" x14ac:dyDescent="0.25">
      <c r="A241" s="4">
        <v>240</v>
      </c>
      <c r="B241" s="5" t="s">
        <v>481</v>
      </c>
      <c r="C241" s="5" t="s">
        <v>482</v>
      </c>
      <c r="D241" s="5"/>
      <c r="E241" s="5"/>
      <c r="F241" s="4">
        <v>240</v>
      </c>
      <c r="G241" s="5" t="s">
        <v>481</v>
      </c>
      <c r="H241" s="6">
        <v>18850000</v>
      </c>
    </row>
    <row r="242" spans="1:8" x14ac:dyDescent="0.25">
      <c r="A242" s="4">
        <v>241</v>
      </c>
      <c r="B242" s="5" t="s">
        <v>483</v>
      </c>
      <c r="C242" s="5" t="s">
        <v>484</v>
      </c>
      <c r="D242" s="5"/>
      <c r="E242" s="5"/>
      <c r="F242" s="4">
        <v>241</v>
      </c>
      <c r="G242" s="5" t="s">
        <v>483</v>
      </c>
      <c r="H242" s="6">
        <v>18833334</v>
      </c>
    </row>
    <row r="243" spans="1:8" x14ac:dyDescent="0.25">
      <c r="A243" s="4">
        <v>242</v>
      </c>
      <c r="B243" s="5" t="s">
        <v>485</v>
      </c>
      <c r="C243" s="5" t="s">
        <v>486</v>
      </c>
      <c r="D243" s="5"/>
      <c r="E243" s="5"/>
      <c r="F243" s="4">
        <v>242</v>
      </c>
      <c r="G243" s="5" t="s">
        <v>485</v>
      </c>
      <c r="H243" s="6">
        <v>18760988</v>
      </c>
    </row>
    <row r="244" spans="1:8" x14ac:dyDescent="0.25">
      <c r="A244" s="4">
        <v>243</v>
      </c>
      <c r="B244" s="5" t="s">
        <v>487</v>
      </c>
      <c r="C244" s="5" t="s">
        <v>488</v>
      </c>
      <c r="D244" s="5"/>
      <c r="E244" s="5"/>
      <c r="F244" s="4">
        <v>243</v>
      </c>
      <c r="G244" s="5" t="s">
        <v>487</v>
      </c>
      <c r="H244" s="6">
        <v>18751562</v>
      </c>
    </row>
    <row r="245" spans="1:8" x14ac:dyDescent="0.25">
      <c r="A245" s="4">
        <v>244</v>
      </c>
      <c r="B245" s="5" t="s">
        <v>489</v>
      </c>
      <c r="C245" s="5" t="s">
        <v>490</v>
      </c>
      <c r="D245" s="5"/>
      <c r="E245" s="5"/>
      <c r="F245" s="4">
        <v>244</v>
      </c>
      <c r="G245" s="5" t="s">
        <v>489</v>
      </c>
      <c r="H245" s="6">
        <v>18594028</v>
      </c>
    </row>
    <row r="246" spans="1:8" x14ac:dyDescent="0.25">
      <c r="A246" s="4">
        <v>245</v>
      </c>
      <c r="B246" s="5" t="s">
        <v>491</v>
      </c>
      <c r="C246" s="5" t="s">
        <v>492</v>
      </c>
      <c r="D246" s="5"/>
      <c r="E246" s="5"/>
      <c r="F246" s="4">
        <v>245</v>
      </c>
      <c r="G246" s="5" t="s">
        <v>491</v>
      </c>
      <c r="H246" s="6">
        <v>18551369</v>
      </c>
    </row>
    <row r="247" spans="1:8" x14ac:dyDescent="0.25">
      <c r="A247" s="4">
        <v>246</v>
      </c>
      <c r="B247" s="5" t="s">
        <v>493</v>
      </c>
      <c r="C247" s="5" t="s">
        <v>494</v>
      </c>
      <c r="D247" s="5"/>
      <c r="E247" s="5"/>
      <c r="F247" s="4">
        <v>246</v>
      </c>
      <c r="G247" s="5" t="s">
        <v>493</v>
      </c>
      <c r="H247" s="6">
        <v>18525859</v>
      </c>
    </row>
    <row r="248" spans="1:8" x14ac:dyDescent="0.25">
      <c r="A248" s="4">
        <v>247</v>
      </c>
      <c r="B248" s="5" t="s">
        <v>495</v>
      </c>
      <c r="C248" s="5" t="s">
        <v>496</v>
      </c>
      <c r="D248" s="5"/>
      <c r="E248" s="5"/>
      <c r="F248" s="4">
        <v>247</v>
      </c>
      <c r="G248" s="5" t="s">
        <v>495</v>
      </c>
      <c r="H248" s="6">
        <v>18472870</v>
      </c>
    </row>
    <row r="249" spans="1:8" x14ac:dyDescent="0.25">
      <c r="A249" s="4">
        <v>248</v>
      </c>
      <c r="B249" s="5" t="s">
        <v>497</v>
      </c>
      <c r="C249" s="5" t="s">
        <v>498</v>
      </c>
      <c r="D249" s="5"/>
      <c r="E249" s="5"/>
      <c r="F249" s="4">
        <v>248</v>
      </c>
      <c r="G249" s="5" t="s">
        <v>497</v>
      </c>
      <c r="H249" s="6">
        <v>18417224</v>
      </c>
    </row>
    <row r="250" spans="1:8" x14ac:dyDescent="0.25">
      <c r="A250" s="4">
        <v>249</v>
      </c>
      <c r="B250" s="5" t="s">
        <v>499</v>
      </c>
      <c r="C250" s="5" t="s">
        <v>500</v>
      </c>
      <c r="D250" s="5"/>
      <c r="E250" s="5"/>
      <c r="F250" s="4">
        <v>249</v>
      </c>
      <c r="G250" s="5" t="s">
        <v>499</v>
      </c>
      <c r="H250" s="6">
        <v>18393104</v>
      </c>
    </row>
    <row r="251" spans="1:8" x14ac:dyDescent="0.25">
      <c r="A251" s="4">
        <v>250</v>
      </c>
      <c r="B251" s="5" t="s">
        <v>501</v>
      </c>
      <c r="C251" s="5" t="s">
        <v>502</v>
      </c>
      <c r="D251" s="5"/>
      <c r="E251" s="5"/>
      <c r="F251" s="4">
        <v>250</v>
      </c>
      <c r="G251" s="5" t="s">
        <v>501</v>
      </c>
      <c r="H251" s="6">
        <v>18251564</v>
      </c>
    </row>
    <row r="252" spans="1:8" x14ac:dyDescent="0.25">
      <c r="A252" s="4">
        <v>251</v>
      </c>
      <c r="B252" s="5" t="s">
        <v>503</v>
      </c>
      <c r="C252" s="5" t="s">
        <v>504</v>
      </c>
      <c r="D252" s="5"/>
      <c r="E252" s="5"/>
      <c r="F252" s="4">
        <v>251</v>
      </c>
      <c r="G252" s="5" t="s">
        <v>503</v>
      </c>
      <c r="H252" s="6">
        <v>18144427</v>
      </c>
    </row>
    <row r="253" spans="1:8" x14ac:dyDescent="0.25">
      <c r="A253" s="4">
        <v>252</v>
      </c>
      <c r="B253" s="5" t="s">
        <v>505</v>
      </c>
      <c r="C253" s="5" t="s">
        <v>506</v>
      </c>
      <c r="D253" s="5"/>
      <c r="E253" s="5"/>
      <c r="F253" s="4">
        <v>252</v>
      </c>
      <c r="G253" s="5" t="s">
        <v>505</v>
      </c>
      <c r="H253" s="6">
        <v>18050000</v>
      </c>
    </row>
    <row r="254" spans="1:8" x14ac:dyDescent="0.25">
      <c r="A254" s="4">
        <v>253</v>
      </c>
      <c r="B254" s="5" t="s">
        <v>507</v>
      </c>
      <c r="C254" s="5" t="s">
        <v>508</v>
      </c>
      <c r="D254" s="5"/>
      <c r="E254" s="5"/>
      <c r="F254" s="4">
        <v>253</v>
      </c>
      <c r="G254" s="5" t="s">
        <v>507</v>
      </c>
      <c r="H254" s="6">
        <v>18005379</v>
      </c>
    </row>
    <row r="255" spans="1:8" x14ac:dyDescent="0.25">
      <c r="A255" s="4">
        <v>254</v>
      </c>
      <c r="B255" s="5" t="s">
        <v>509</v>
      </c>
      <c r="C255" s="5" t="s">
        <v>510</v>
      </c>
      <c r="D255" s="5"/>
      <c r="E255" s="5"/>
      <c r="F255" s="4">
        <v>254</v>
      </c>
      <c r="G255" s="5" t="s">
        <v>509</v>
      </c>
      <c r="H255" s="6">
        <v>17994897</v>
      </c>
    </row>
    <row r="256" spans="1:8" x14ac:dyDescent="0.25">
      <c r="A256" s="4">
        <v>255</v>
      </c>
      <c r="B256" s="5" t="s">
        <v>511</v>
      </c>
      <c r="C256" s="5" t="s">
        <v>512</v>
      </c>
      <c r="D256" s="5"/>
      <c r="E256" s="5"/>
      <c r="F256" s="4">
        <v>255</v>
      </c>
      <c r="G256" s="5" t="s">
        <v>511</v>
      </c>
      <c r="H256" s="6">
        <v>17895777</v>
      </c>
    </row>
    <row r="257" spans="1:8" x14ac:dyDescent="0.25">
      <c r="A257" s="4">
        <v>256</v>
      </c>
      <c r="B257" s="5" t="s">
        <v>513</v>
      </c>
      <c r="C257" s="5" t="s">
        <v>514</v>
      </c>
      <c r="D257" s="5"/>
      <c r="E257" s="5"/>
      <c r="F257" s="4">
        <v>256</v>
      </c>
      <c r="G257" s="5" t="s">
        <v>513</v>
      </c>
      <c r="H257" s="6">
        <v>17852500</v>
      </c>
    </row>
    <row r="258" spans="1:8" x14ac:dyDescent="0.25">
      <c r="A258" s="4">
        <v>257</v>
      </c>
      <c r="B258" s="5" t="s">
        <v>515</v>
      </c>
      <c r="C258" s="5" t="s">
        <v>516</v>
      </c>
      <c r="D258" s="5"/>
      <c r="E258" s="5"/>
      <c r="F258" s="4">
        <v>257</v>
      </c>
      <c r="G258" s="5" t="s">
        <v>515</v>
      </c>
      <c r="H258" s="6">
        <v>17606460</v>
      </c>
    </row>
    <row r="259" spans="1:8" x14ac:dyDescent="0.25">
      <c r="A259" s="4">
        <v>258</v>
      </c>
      <c r="B259" s="5" t="s">
        <v>517</v>
      </c>
      <c r="C259" s="5" t="s">
        <v>518</v>
      </c>
      <c r="D259" s="5"/>
      <c r="E259" s="5"/>
      <c r="F259" s="4">
        <v>258</v>
      </c>
      <c r="G259" s="5" t="s">
        <v>517</v>
      </c>
      <c r="H259" s="6">
        <v>17596000</v>
      </c>
    </row>
    <row r="260" spans="1:8" x14ac:dyDescent="0.25">
      <c r="A260" s="4">
        <v>259</v>
      </c>
      <c r="B260" s="5" t="s">
        <v>519</v>
      </c>
      <c r="C260" s="5" t="s">
        <v>520</v>
      </c>
      <c r="D260" s="5"/>
      <c r="E260" s="5"/>
      <c r="F260" s="4">
        <v>259</v>
      </c>
      <c r="G260" s="5" t="s">
        <v>519</v>
      </c>
      <c r="H260" s="6">
        <v>17574514</v>
      </c>
    </row>
    <row r="261" spans="1:8" x14ac:dyDescent="0.25">
      <c r="A261" s="4">
        <v>260</v>
      </c>
      <c r="B261" s="5" t="s">
        <v>521</v>
      </c>
      <c r="C261" s="5" t="s">
        <v>522</v>
      </c>
      <c r="D261" s="5"/>
      <c r="E261" s="5"/>
      <c r="F261" s="4">
        <v>260</v>
      </c>
      <c r="G261" s="5" t="s">
        <v>521</v>
      </c>
      <c r="H261" s="6">
        <v>17520000</v>
      </c>
    </row>
    <row r="262" spans="1:8" x14ac:dyDescent="0.25">
      <c r="A262" s="4">
        <v>261</v>
      </c>
      <c r="B262" s="5" t="s">
        <v>523</v>
      </c>
      <c r="C262" s="5" t="s">
        <v>524</v>
      </c>
      <c r="D262" s="5"/>
      <c r="E262" s="5"/>
      <c r="F262" s="4">
        <v>261</v>
      </c>
      <c r="G262" s="5" t="s">
        <v>523</v>
      </c>
      <c r="H262" s="6">
        <v>17500000</v>
      </c>
    </row>
    <row r="263" spans="1:8" x14ac:dyDescent="0.25">
      <c r="A263" s="4">
        <v>262</v>
      </c>
      <c r="B263" s="5" t="s">
        <v>525</v>
      </c>
      <c r="C263" s="5" t="s">
        <v>526</v>
      </c>
      <c r="D263" s="5"/>
      <c r="E263" s="5"/>
      <c r="F263" s="4">
        <v>262</v>
      </c>
      <c r="G263" s="5" t="s">
        <v>525</v>
      </c>
      <c r="H263" s="6">
        <v>17278899</v>
      </c>
    </row>
    <row r="264" spans="1:8" x14ac:dyDescent="0.25">
      <c r="A264" s="4">
        <v>263</v>
      </c>
      <c r="B264" s="5" t="s">
        <v>527</v>
      </c>
      <c r="C264" s="5" t="s">
        <v>528</v>
      </c>
      <c r="D264" s="5"/>
      <c r="E264" s="5"/>
      <c r="F264" s="4">
        <v>263</v>
      </c>
      <c r="G264" s="5" t="s">
        <v>527</v>
      </c>
      <c r="H264" s="6">
        <v>16948503</v>
      </c>
    </row>
    <row r="265" spans="1:8" x14ac:dyDescent="0.25">
      <c r="A265" s="4">
        <v>264</v>
      </c>
      <c r="B265" s="5" t="s">
        <v>529</v>
      </c>
      <c r="C265" s="5" t="s">
        <v>530</v>
      </c>
      <c r="D265" s="5"/>
      <c r="E265" s="5"/>
      <c r="F265" s="4">
        <v>264</v>
      </c>
      <c r="G265" s="5" t="s">
        <v>529</v>
      </c>
      <c r="H265" s="6">
        <v>16857960</v>
      </c>
    </row>
    <row r="266" spans="1:8" x14ac:dyDescent="0.25">
      <c r="A266" s="4">
        <v>265</v>
      </c>
      <c r="B266" s="5" t="s">
        <v>531</v>
      </c>
      <c r="C266" s="5" t="s">
        <v>532</v>
      </c>
      <c r="D266" s="5"/>
      <c r="E266" s="5"/>
      <c r="F266" s="4">
        <v>265</v>
      </c>
      <c r="G266" s="5" t="s">
        <v>531</v>
      </c>
      <c r="H266" s="6">
        <v>16733578</v>
      </c>
    </row>
    <row r="267" spans="1:8" x14ac:dyDescent="0.25">
      <c r="A267" s="4">
        <v>266</v>
      </c>
      <c r="B267" s="5" t="s">
        <v>533</v>
      </c>
      <c r="C267" s="5" t="s">
        <v>534</v>
      </c>
      <c r="D267" s="5"/>
      <c r="E267" s="5"/>
      <c r="F267" s="4">
        <v>266</v>
      </c>
      <c r="G267" s="5" t="s">
        <v>533</v>
      </c>
      <c r="H267" s="6">
        <v>16716881</v>
      </c>
    </row>
    <row r="268" spans="1:8" x14ac:dyDescent="0.25">
      <c r="A268" s="4">
        <v>267</v>
      </c>
      <c r="B268" s="5" t="s">
        <v>535</v>
      </c>
      <c r="C268" s="5" t="s">
        <v>536</v>
      </c>
      <c r="D268" s="5"/>
      <c r="E268" s="5"/>
      <c r="F268" s="4">
        <v>267</v>
      </c>
      <c r="G268" s="5" t="s">
        <v>535</v>
      </c>
      <c r="H268" s="6">
        <v>16630908</v>
      </c>
    </row>
    <row r="269" spans="1:8" x14ac:dyDescent="0.25">
      <c r="A269" s="4">
        <v>268</v>
      </c>
      <c r="B269" s="5" t="s">
        <v>537</v>
      </c>
      <c r="C269" s="5" t="s">
        <v>538</v>
      </c>
      <c r="D269" s="5"/>
      <c r="E269" s="5"/>
      <c r="F269" s="4">
        <v>268</v>
      </c>
      <c r="G269" s="5" t="s">
        <v>537</v>
      </c>
      <c r="H269" s="6">
        <v>16600442</v>
      </c>
    </row>
    <row r="270" spans="1:8" x14ac:dyDescent="0.25">
      <c r="A270" s="4">
        <v>269</v>
      </c>
      <c r="B270" s="5" t="s">
        <v>539</v>
      </c>
      <c r="C270" s="5" t="s">
        <v>540</v>
      </c>
      <c r="D270" s="5"/>
      <c r="E270" s="5"/>
      <c r="F270" s="4">
        <v>269</v>
      </c>
      <c r="G270" s="5" t="s">
        <v>539</v>
      </c>
      <c r="H270" s="6">
        <v>16594685</v>
      </c>
    </row>
    <row r="271" spans="1:8" x14ac:dyDescent="0.25">
      <c r="A271" s="4">
        <v>270</v>
      </c>
      <c r="B271" s="5" t="s">
        <v>541</v>
      </c>
      <c r="C271" s="5" t="s">
        <v>261</v>
      </c>
      <c r="D271" s="5"/>
      <c r="E271" s="5"/>
      <c r="F271" s="4">
        <v>270</v>
      </c>
      <c r="G271" s="5" t="s">
        <v>541</v>
      </c>
      <c r="H271" s="6">
        <v>16586285</v>
      </c>
    </row>
    <row r="272" spans="1:8" x14ac:dyDescent="0.25">
      <c r="A272" s="4">
        <v>271</v>
      </c>
      <c r="B272" s="5" t="s">
        <v>542</v>
      </c>
      <c r="C272" s="5" t="s">
        <v>543</v>
      </c>
      <c r="D272" s="5"/>
      <c r="E272" s="5"/>
      <c r="F272" s="4">
        <v>271</v>
      </c>
      <c r="G272" s="5" t="s">
        <v>542</v>
      </c>
      <c r="H272" s="6">
        <v>16577786</v>
      </c>
    </row>
    <row r="273" spans="1:8" x14ac:dyDescent="0.25">
      <c r="A273" s="4">
        <v>272</v>
      </c>
      <c r="B273" s="5" t="s">
        <v>544</v>
      </c>
      <c r="C273" s="5" t="s">
        <v>545</v>
      </c>
      <c r="D273" s="5"/>
      <c r="E273" s="5"/>
      <c r="F273" s="4">
        <v>272</v>
      </c>
      <c r="G273" s="5" t="s">
        <v>544</v>
      </c>
      <c r="H273" s="6">
        <v>16449937</v>
      </c>
    </row>
    <row r="274" spans="1:8" x14ac:dyDescent="0.25">
      <c r="A274" s="4">
        <v>273</v>
      </c>
      <c r="B274" s="5" t="s">
        <v>546</v>
      </c>
      <c r="C274" s="5" t="s">
        <v>547</v>
      </c>
      <c r="D274" s="5"/>
      <c r="E274" s="5"/>
      <c r="F274" s="4">
        <v>273</v>
      </c>
      <c r="G274" s="5" t="s">
        <v>546</v>
      </c>
      <c r="H274" s="6">
        <v>16445064</v>
      </c>
    </row>
    <row r="275" spans="1:8" x14ac:dyDescent="0.25">
      <c r="A275" s="4">
        <v>274</v>
      </c>
      <c r="B275" s="5" t="s">
        <v>548</v>
      </c>
      <c r="C275" s="5" t="s">
        <v>549</v>
      </c>
      <c r="D275" s="5"/>
      <c r="E275" s="5"/>
      <c r="F275" s="4">
        <v>274</v>
      </c>
      <c r="G275" s="5" t="s">
        <v>548</v>
      </c>
      <c r="H275" s="6">
        <v>16440411</v>
      </c>
    </row>
    <row r="276" spans="1:8" x14ac:dyDescent="0.25">
      <c r="A276" s="4">
        <v>275</v>
      </c>
      <c r="B276" s="5" t="s">
        <v>550</v>
      </c>
      <c r="C276" s="5" t="s">
        <v>551</v>
      </c>
      <c r="D276" s="5"/>
      <c r="E276" s="5"/>
      <c r="F276" s="4">
        <v>275</v>
      </c>
      <c r="G276" s="5" t="s">
        <v>550</v>
      </c>
      <c r="H276" s="6">
        <v>16317566</v>
      </c>
    </row>
    <row r="277" spans="1:8" x14ac:dyDescent="0.25">
      <c r="A277" s="4">
        <v>276</v>
      </c>
      <c r="B277" s="5" t="s">
        <v>552</v>
      </c>
      <c r="C277" s="5" t="s">
        <v>553</v>
      </c>
      <c r="D277" s="5"/>
      <c r="E277" s="5"/>
      <c r="F277" s="4">
        <v>276</v>
      </c>
      <c r="G277" s="5" t="s">
        <v>552</v>
      </c>
      <c r="H277" s="6">
        <v>16285825</v>
      </c>
    </row>
    <row r="278" spans="1:8" x14ac:dyDescent="0.25">
      <c r="A278" s="4">
        <v>277</v>
      </c>
      <c r="B278" s="5" t="s">
        <v>554</v>
      </c>
      <c r="C278" s="5" t="s">
        <v>555</v>
      </c>
      <c r="D278" s="5"/>
      <c r="E278" s="5"/>
      <c r="F278" s="4">
        <v>277</v>
      </c>
      <c r="G278" s="5" t="s">
        <v>554</v>
      </c>
      <c r="H278" s="6">
        <v>16260449</v>
      </c>
    </row>
    <row r="279" spans="1:8" x14ac:dyDescent="0.25">
      <c r="A279" s="4">
        <v>278</v>
      </c>
      <c r="B279" s="5" t="s">
        <v>556</v>
      </c>
      <c r="C279" s="5" t="s">
        <v>557</v>
      </c>
      <c r="D279" s="5"/>
      <c r="E279" s="5"/>
      <c r="F279" s="4">
        <v>278</v>
      </c>
      <c r="G279" s="5" t="s">
        <v>556</v>
      </c>
      <c r="H279" s="6">
        <v>16244850</v>
      </c>
    </row>
    <row r="280" spans="1:8" x14ac:dyDescent="0.25">
      <c r="A280" s="4">
        <v>279</v>
      </c>
      <c r="B280" s="5" t="s">
        <v>558</v>
      </c>
      <c r="C280" s="5" t="s">
        <v>559</v>
      </c>
      <c r="D280" s="5"/>
      <c r="E280" s="5"/>
      <c r="F280" s="4">
        <v>279</v>
      </c>
      <c r="G280" s="5" t="s">
        <v>558</v>
      </c>
      <c r="H280" s="6">
        <v>16232777</v>
      </c>
    </row>
    <row r="281" spans="1:8" x14ac:dyDescent="0.25">
      <c r="A281" s="4">
        <v>280</v>
      </c>
      <c r="B281" s="5" t="s">
        <v>560</v>
      </c>
      <c r="C281" s="5" t="s">
        <v>561</v>
      </c>
      <c r="D281" s="5"/>
      <c r="E281" s="5"/>
      <c r="F281" s="4">
        <v>280</v>
      </c>
      <c r="G281" s="5" t="s">
        <v>560</v>
      </c>
      <c r="H281" s="6">
        <v>16103000</v>
      </c>
    </row>
    <row r="282" spans="1:8" x14ac:dyDescent="0.25">
      <c r="A282" s="4">
        <v>281</v>
      </c>
      <c r="B282" s="5" t="s">
        <v>562</v>
      </c>
      <c r="C282" s="5" t="s">
        <v>563</v>
      </c>
      <c r="D282" s="5"/>
      <c r="E282" s="5"/>
      <c r="F282" s="4">
        <v>281</v>
      </c>
      <c r="G282" s="5" t="s">
        <v>562</v>
      </c>
      <c r="H282" s="6">
        <v>16078941</v>
      </c>
    </row>
    <row r="283" spans="1:8" x14ac:dyDescent="0.25">
      <c r="A283" s="4">
        <v>282</v>
      </c>
      <c r="B283" s="5" t="s">
        <v>564</v>
      </c>
      <c r="C283" s="5" t="s">
        <v>565</v>
      </c>
      <c r="D283" s="5"/>
      <c r="E283" s="5"/>
      <c r="F283" s="4">
        <v>282</v>
      </c>
      <c r="G283" s="5" t="s">
        <v>564</v>
      </c>
      <c r="H283" s="6">
        <v>16061208</v>
      </c>
    </row>
    <row r="284" spans="1:8" x14ac:dyDescent="0.25">
      <c r="A284" s="4">
        <v>283</v>
      </c>
      <c r="B284" s="5" t="s">
        <v>566</v>
      </c>
      <c r="C284" s="5" t="s">
        <v>567</v>
      </c>
      <c r="D284" s="5"/>
      <c r="E284" s="5"/>
      <c r="F284" s="4">
        <v>283</v>
      </c>
      <c r="G284" s="5" t="s">
        <v>566</v>
      </c>
      <c r="H284" s="6">
        <v>15913000</v>
      </c>
    </row>
    <row r="285" spans="1:8" x14ac:dyDescent="0.25">
      <c r="A285" s="4">
        <v>284</v>
      </c>
      <c r="B285" s="5" t="s">
        <v>568</v>
      </c>
      <c r="C285" s="5" t="s">
        <v>569</v>
      </c>
      <c r="D285" s="5"/>
      <c r="E285" s="5"/>
      <c r="F285" s="4">
        <v>284</v>
      </c>
      <c r="G285" s="5" t="s">
        <v>568</v>
      </c>
      <c r="H285" s="6">
        <v>15908801</v>
      </c>
    </row>
    <row r="286" spans="1:8" x14ac:dyDescent="0.25">
      <c r="A286" s="4">
        <v>285</v>
      </c>
      <c r="B286" s="5" t="s">
        <v>570</v>
      </c>
      <c r="C286" s="5" t="s">
        <v>571</v>
      </c>
      <c r="D286" s="5"/>
      <c r="E286" s="5"/>
      <c r="F286" s="4">
        <v>285</v>
      </c>
      <c r="G286" s="5" t="s">
        <v>570</v>
      </c>
      <c r="H286" s="6">
        <v>15890495</v>
      </c>
    </row>
    <row r="287" spans="1:8" x14ac:dyDescent="0.25">
      <c r="A287" s="4">
        <v>286</v>
      </c>
      <c r="B287" s="5" t="s">
        <v>572</v>
      </c>
      <c r="C287" s="5" t="s">
        <v>573</v>
      </c>
      <c r="D287" s="5"/>
      <c r="E287" s="5"/>
      <c r="F287" s="4">
        <v>286</v>
      </c>
      <c r="G287" s="5" t="s">
        <v>572</v>
      </c>
      <c r="H287" s="6">
        <v>15886771</v>
      </c>
    </row>
    <row r="288" spans="1:8" x14ac:dyDescent="0.25">
      <c r="A288" s="4">
        <v>287</v>
      </c>
      <c r="B288" s="5" t="s">
        <v>574</v>
      </c>
      <c r="C288" s="5" t="s">
        <v>575</v>
      </c>
      <c r="D288" s="5"/>
      <c r="E288" s="5"/>
      <c r="F288" s="4">
        <v>287</v>
      </c>
      <c r="G288" s="5" t="s">
        <v>574</v>
      </c>
      <c r="H288" s="6">
        <v>15885966</v>
      </c>
    </row>
    <row r="289" spans="1:8" x14ac:dyDescent="0.25">
      <c r="A289" s="4">
        <v>288</v>
      </c>
      <c r="B289" s="5" t="s">
        <v>576</v>
      </c>
      <c r="C289" s="5" t="s">
        <v>577</v>
      </c>
      <c r="D289" s="5"/>
      <c r="E289" s="5"/>
      <c r="F289" s="4">
        <v>288</v>
      </c>
      <c r="G289" s="5" t="s">
        <v>576</v>
      </c>
      <c r="H289" s="6">
        <v>15784647</v>
      </c>
    </row>
    <row r="290" spans="1:8" x14ac:dyDescent="0.25">
      <c r="A290" s="4">
        <v>289</v>
      </c>
      <c r="B290" s="5" t="s">
        <v>578</v>
      </c>
      <c r="C290" s="5" t="s">
        <v>579</v>
      </c>
      <c r="D290" s="5"/>
      <c r="E290" s="5"/>
      <c r="F290" s="4">
        <v>289</v>
      </c>
      <c r="G290" s="5" t="s">
        <v>578</v>
      </c>
      <c r="H290" s="6">
        <v>15756120</v>
      </c>
    </row>
    <row r="291" spans="1:8" x14ac:dyDescent="0.25">
      <c r="A291" s="4">
        <v>290</v>
      </c>
      <c r="B291" s="5" t="s">
        <v>580</v>
      </c>
      <c r="C291" s="5" t="s">
        <v>581</v>
      </c>
      <c r="D291" s="5"/>
      <c r="E291" s="5"/>
      <c r="F291" s="4">
        <v>290</v>
      </c>
      <c r="G291" s="5" t="s">
        <v>580</v>
      </c>
      <c r="H291" s="6">
        <v>15595557</v>
      </c>
    </row>
    <row r="292" spans="1:8" x14ac:dyDescent="0.25">
      <c r="A292" s="4">
        <v>291</v>
      </c>
      <c r="B292" s="5" t="s">
        <v>582</v>
      </c>
      <c r="C292" s="5" t="s">
        <v>583</v>
      </c>
      <c r="D292" s="5"/>
      <c r="E292" s="5"/>
      <c r="F292" s="4">
        <v>291</v>
      </c>
      <c r="G292" s="5" t="s">
        <v>582</v>
      </c>
      <c r="H292" s="6">
        <v>15419929</v>
      </c>
    </row>
    <row r="293" spans="1:8" x14ac:dyDescent="0.25">
      <c r="A293" s="4">
        <v>292</v>
      </c>
      <c r="B293" s="5" t="s">
        <v>584</v>
      </c>
      <c r="C293" s="5" t="s">
        <v>585</v>
      </c>
      <c r="D293" s="5"/>
      <c r="E293" s="5"/>
      <c r="F293" s="4">
        <v>292</v>
      </c>
      <c r="G293" s="5" t="s">
        <v>584</v>
      </c>
      <c r="H293" s="6">
        <v>15417483</v>
      </c>
    </row>
    <row r="294" spans="1:8" x14ac:dyDescent="0.25">
      <c r="A294" s="4">
        <v>293</v>
      </c>
      <c r="B294" s="5" t="s">
        <v>586</v>
      </c>
      <c r="C294" s="5" t="s">
        <v>587</v>
      </c>
      <c r="D294" s="5"/>
      <c r="E294" s="5"/>
      <c r="F294" s="4">
        <v>293</v>
      </c>
      <c r="G294" s="5" t="s">
        <v>586</v>
      </c>
      <c r="H294" s="6">
        <v>15310732</v>
      </c>
    </row>
    <row r="295" spans="1:8" x14ac:dyDescent="0.25">
      <c r="A295" s="4">
        <v>294</v>
      </c>
      <c r="B295" s="5" t="s">
        <v>588</v>
      </c>
      <c r="C295" s="5" t="s">
        <v>589</v>
      </c>
      <c r="D295" s="5"/>
      <c r="E295" s="5"/>
      <c r="F295" s="4">
        <v>294</v>
      </c>
      <c r="G295" s="5" t="s">
        <v>588</v>
      </c>
      <c r="H295" s="6">
        <v>15303944</v>
      </c>
    </row>
    <row r="296" spans="1:8" x14ac:dyDescent="0.25">
      <c r="A296" s="4">
        <v>295</v>
      </c>
      <c r="B296" s="5" t="s">
        <v>590</v>
      </c>
      <c r="C296" s="5" t="s">
        <v>591</v>
      </c>
      <c r="D296" s="5"/>
      <c r="E296" s="5"/>
      <c r="F296" s="4">
        <v>295</v>
      </c>
      <c r="G296" s="5" t="s">
        <v>590</v>
      </c>
      <c r="H296" s="6">
        <v>15213000</v>
      </c>
    </row>
    <row r="297" spans="1:8" x14ac:dyDescent="0.25">
      <c r="A297" s="4">
        <v>296</v>
      </c>
      <c r="B297" s="5" t="s">
        <v>592</v>
      </c>
      <c r="C297" s="5" t="s">
        <v>593</v>
      </c>
      <c r="D297" s="5"/>
      <c r="E297" s="5"/>
      <c r="F297" s="4">
        <v>296</v>
      </c>
      <c r="G297" s="5" t="s">
        <v>592</v>
      </c>
      <c r="H297" s="6">
        <v>15062217</v>
      </c>
    </row>
    <row r="298" spans="1:8" x14ac:dyDescent="0.25">
      <c r="A298" s="4">
        <v>297</v>
      </c>
      <c r="B298" s="5" t="s">
        <v>594</v>
      </c>
      <c r="C298" s="5" t="s">
        <v>595</v>
      </c>
      <c r="D298" s="5"/>
      <c r="E298" s="5"/>
      <c r="F298" s="4">
        <v>297</v>
      </c>
      <c r="G298" s="5" t="s">
        <v>594</v>
      </c>
      <c r="H298" s="6">
        <v>15056919</v>
      </c>
    </row>
    <row r="299" spans="1:8" x14ac:dyDescent="0.25">
      <c r="A299" s="4">
        <v>298</v>
      </c>
      <c r="B299" s="5" t="s">
        <v>596</v>
      </c>
      <c r="C299" s="5" t="s">
        <v>597</v>
      </c>
      <c r="D299" s="5"/>
      <c r="E299" s="5"/>
      <c r="F299" s="4">
        <v>298</v>
      </c>
      <c r="G299" s="5" t="s">
        <v>596</v>
      </c>
      <c r="H299" s="6">
        <v>15041877</v>
      </c>
    </row>
    <row r="300" spans="1:8" x14ac:dyDescent="0.25">
      <c r="A300" s="4">
        <v>299</v>
      </c>
      <c r="B300" s="5" t="s">
        <v>598</v>
      </c>
      <c r="C300" s="5" t="s">
        <v>599</v>
      </c>
      <c r="D300" s="5"/>
      <c r="E300" s="5"/>
      <c r="F300" s="4">
        <v>299</v>
      </c>
      <c r="G300" s="5" t="s">
        <v>598</v>
      </c>
      <c r="H300" s="6">
        <v>14974954</v>
      </c>
    </row>
    <row r="301" spans="1:8" x14ac:dyDescent="0.25">
      <c r="A301" s="4">
        <v>300</v>
      </c>
      <c r="B301" s="5" t="s">
        <v>600</v>
      </c>
      <c r="C301" s="5" t="s">
        <v>601</v>
      </c>
      <c r="D301" s="5"/>
      <c r="E301" s="5"/>
      <c r="F301" s="4">
        <v>300</v>
      </c>
      <c r="G301" s="5" t="s">
        <v>600</v>
      </c>
      <c r="H301" s="6">
        <v>14968017</v>
      </c>
    </row>
    <row r="302" spans="1:8" x14ac:dyDescent="0.25">
      <c r="A302" s="4">
        <v>301</v>
      </c>
      <c r="B302" s="5" t="s">
        <v>602</v>
      </c>
      <c r="C302" s="5" t="s">
        <v>603</v>
      </c>
      <c r="D302" s="5"/>
      <c r="E302" s="5"/>
      <c r="F302" s="4">
        <v>301</v>
      </c>
      <c r="G302" s="5" t="s">
        <v>602</v>
      </c>
      <c r="H302" s="6">
        <v>14940370</v>
      </c>
    </row>
    <row r="303" spans="1:8" x14ac:dyDescent="0.25">
      <c r="A303" s="4">
        <v>302</v>
      </c>
      <c r="B303" s="5" t="s">
        <v>604</v>
      </c>
      <c r="C303" s="5" t="s">
        <v>605</v>
      </c>
      <c r="D303" s="5"/>
      <c r="E303" s="5"/>
      <c r="F303" s="4">
        <v>302</v>
      </c>
      <c r="G303" s="5" t="s">
        <v>604</v>
      </c>
      <c r="H303" s="6">
        <v>14888118</v>
      </c>
    </row>
    <row r="304" spans="1:8" x14ac:dyDescent="0.25">
      <c r="A304" s="4">
        <v>303</v>
      </c>
      <c r="B304" s="5" t="s">
        <v>606</v>
      </c>
      <c r="C304" s="5" t="s">
        <v>607</v>
      </c>
      <c r="D304" s="5"/>
      <c r="E304" s="5"/>
      <c r="F304" s="4">
        <v>303</v>
      </c>
      <c r="G304" s="5" t="s">
        <v>606</v>
      </c>
      <c r="H304" s="6">
        <v>14808506</v>
      </c>
    </row>
    <row r="305" spans="1:8" x14ac:dyDescent="0.25">
      <c r="A305" s="4">
        <v>304</v>
      </c>
      <c r="B305" s="5" t="s">
        <v>608</v>
      </c>
      <c r="C305" s="5" t="s">
        <v>609</v>
      </c>
      <c r="D305" s="5"/>
      <c r="E305" s="5"/>
      <c r="F305" s="4">
        <v>304</v>
      </c>
      <c r="G305" s="5" t="s">
        <v>608</v>
      </c>
      <c r="H305" s="6">
        <v>14799427</v>
      </c>
    </row>
    <row r="306" spans="1:8" x14ac:dyDescent="0.25">
      <c r="A306" s="4">
        <v>305</v>
      </c>
      <c r="B306" s="5" t="s">
        <v>610</v>
      </c>
      <c r="C306" s="5" t="s">
        <v>611</v>
      </c>
      <c r="D306" s="5"/>
      <c r="E306" s="5"/>
      <c r="F306" s="4">
        <v>305</v>
      </c>
      <c r="G306" s="5" t="s">
        <v>610</v>
      </c>
      <c r="H306" s="6">
        <v>14795802</v>
      </c>
    </row>
    <row r="307" spans="1:8" x14ac:dyDescent="0.25">
      <c r="A307" s="4">
        <v>306</v>
      </c>
      <c r="B307" s="5" t="s">
        <v>612</v>
      </c>
      <c r="C307" s="5" t="s">
        <v>613</v>
      </c>
      <c r="D307" s="5"/>
      <c r="E307" s="5"/>
      <c r="F307" s="4">
        <v>306</v>
      </c>
      <c r="G307" s="5" t="s">
        <v>612</v>
      </c>
      <c r="H307" s="6">
        <v>14720727</v>
      </c>
    </row>
    <row r="308" spans="1:8" x14ac:dyDescent="0.25">
      <c r="A308" s="4">
        <v>307</v>
      </c>
      <c r="B308" s="5" t="s">
        <v>614</v>
      </c>
      <c r="C308" s="5" t="s">
        <v>615</v>
      </c>
      <c r="D308" s="5"/>
      <c r="E308" s="5"/>
      <c r="F308" s="4">
        <v>307</v>
      </c>
      <c r="G308" s="5" t="s">
        <v>614</v>
      </c>
      <c r="H308" s="6">
        <v>14699865</v>
      </c>
    </row>
    <row r="309" spans="1:8" x14ac:dyDescent="0.25">
      <c r="A309" s="4">
        <v>308</v>
      </c>
      <c r="B309" s="5" t="s">
        <v>616</v>
      </c>
      <c r="C309" s="5" t="s">
        <v>617</v>
      </c>
      <c r="D309" s="5"/>
      <c r="E309" s="5"/>
      <c r="F309" s="4">
        <v>308</v>
      </c>
      <c r="G309" s="5" t="s">
        <v>616</v>
      </c>
      <c r="H309" s="6">
        <v>14641819</v>
      </c>
    </row>
    <row r="310" spans="1:8" x14ac:dyDescent="0.25">
      <c r="A310" s="4">
        <v>309</v>
      </c>
      <c r="B310" s="5" t="s">
        <v>618</v>
      </c>
      <c r="C310" s="5" t="s">
        <v>619</v>
      </c>
      <c r="D310" s="5"/>
      <c r="E310" s="5"/>
      <c r="F310" s="4">
        <v>309</v>
      </c>
      <c r="G310" s="5" t="s">
        <v>618</v>
      </c>
      <c r="H310" s="6">
        <v>14512022</v>
      </c>
    </row>
    <row r="311" spans="1:8" x14ac:dyDescent="0.25">
      <c r="A311" s="4">
        <v>310</v>
      </c>
      <c r="B311" s="5" t="s">
        <v>620</v>
      </c>
      <c r="C311" s="5" t="s">
        <v>621</v>
      </c>
      <c r="D311" s="5"/>
      <c r="E311" s="5"/>
      <c r="F311" s="4">
        <v>310</v>
      </c>
      <c r="G311" s="5" t="s">
        <v>620</v>
      </c>
      <c r="H311" s="6">
        <v>14485516</v>
      </c>
    </row>
    <row r="312" spans="1:8" x14ac:dyDescent="0.25">
      <c r="A312" s="4">
        <v>311</v>
      </c>
      <c r="B312" s="5" t="s">
        <v>622</v>
      </c>
      <c r="C312" s="5" t="s">
        <v>623</v>
      </c>
      <c r="D312" s="5"/>
      <c r="E312" s="5"/>
      <c r="F312" s="4">
        <v>311</v>
      </c>
      <c r="G312" s="5" t="s">
        <v>622</v>
      </c>
      <c r="H312" s="6">
        <v>14064260</v>
      </c>
    </row>
    <row r="313" spans="1:8" x14ac:dyDescent="0.25">
      <c r="A313" s="4">
        <v>312</v>
      </c>
      <c r="B313" s="5" t="s">
        <v>624</v>
      </c>
      <c r="C313" s="5" t="s">
        <v>625</v>
      </c>
      <c r="D313" s="5"/>
      <c r="E313" s="5"/>
      <c r="F313" s="4">
        <v>312</v>
      </c>
      <c r="G313" s="5" t="s">
        <v>624</v>
      </c>
      <c r="H313" s="6">
        <v>14052203</v>
      </c>
    </row>
    <row r="314" spans="1:8" x14ac:dyDescent="0.25">
      <c r="A314" s="4">
        <v>313</v>
      </c>
      <c r="B314" s="5" t="s">
        <v>626</v>
      </c>
      <c r="C314" s="5" t="s">
        <v>627</v>
      </c>
      <c r="D314" s="5"/>
      <c r="E314" s="5"/>
      <c r="F314" s="4">
        <v>313</v>
      </c>
      <c r="G314" s="5" t="s">
        <v>626</v>
      </c>
      <c r="H314" s="6">
        <v>13940336</v>
      </c>
    </row>
    <row r="315" spans="1:8" x14ac:dyDescent="0.25">
      <c r="A315" s="4">
        <v>314</v>
      </c>
      <c r="B315" s="5" t="s">
        <v>628</v>
      </c>
      <c r="C315" s="5" t="s">
        <v>629</v>
      </c>
      <c r="D315" s="5"/>
      <c r="E315" s="5"/>
      <c r="F315" s="4">
        <v>314</v>
      </c>
      <c r="G315" s="5" t="s">
        <v>628</v>
      </c>
      <c r="H315" s="6">
        <v>13742618</v>
      </c>
    </row>
    <row r="316" spans="1:8" x14ac:dyDescent="0.25">
      <c r="A316" s="4">
        <v>315</v>
      </c>
      <c r="B316" s="5" t="s">
        <v>630</v>
      </c>
      <c r="C316" s="5" t="s">
        <v>631</v>
      </c>
      <c r="D316" s="5"/>
      <c r="E316" s="5"/>
      <c r="F316" s="4">
        <v>315</v>
      </c>
      <c r="G316" s="5" t="s">
        <v>630</v>
      </c>
      <c r="H316" s="6">
        <v>13712659</v>
      </c>
    </row>
    <row r="317" spans="1:8" x14ac:dyDescent="0.25">
      <c r="A317" s="4">
        <v>316</v>
      </c>
      <c r="B317" s="5" t="s">
        <v>632</v>
      </c>
      <c r="C317" s="5" t="s">
        <v>633</v>
      </c>
      <c r="D317" s="5"/>
      <c r="E317" s="5"/>
      <c r="F317" s="4">
        <v>316</v>
      </c>
      <c r="G317" s="5" t="s">
        <v>632</v>
      </c>
      <c r="H317" s="6">
        <v>13515873</v>
      </c>
    </row>
    <row r="318" spans="1:8" x14ac:dyDescent="0.25">
      <c r="A318" s="4">
        <v>317</v>
      </c>
      <c r="B318" s="5" t="s">
        <v>634</v>
      </c>
      <c r="C318" s="5" t="s">
        <v>635</v>
      </c>
      <c r="D318" s="5"/>
      <c r="E318" s="5"/>
      <c r="F318" s="4">
        <v>317</v>
      </c>
      <c r="G318" s="5" t="s">
        <v>634</v>
      </c>
      <c r="H318" s="6">
        <v>13439000</v>
      </c>
    </row>
    <row r="319" spans="1:8" x14ac:dyDescent="0.25">
      <c r="A319" s="4">
        <v>318</v>
      </c>
      <c r="B319" s="5" t="s">
        <v>636</v>
      </c>
      <c r="C319" s="5" t="s">
        <v>637</v>
      </c>
      <c r="D319" s="5"/>
      <c r="E319" s="5"/>
      <c r="F319" s="4">
        <v>318</v>
      </c>
      <c r="G319" s="5" t="s">
        <v>636</v>
      </c>
      <c r="H319" s="6">
        <v>13438556</v>
      </c>
    </row>
    <row r="320" spans="1:8" x14ac:dyDescent="0.25">
      <c r="A320" s="4">
        <v>319</v>
      </c>
      <c r="B320" s="5" t="s">
        <v>638</v>
      </c>
      <c r="C320" s="5" t="s">
        <v>639</v>
      </c>
      <c r="D320" s="5"/>
      <c r="E320" s="5"/>
      <c r="F320" s="4">
        <v>319</v>
      </c>
      <c r="G320" s="5" t="s">
        <v>638</v>
      </c>
      <c r="H320" s="6">
        <v>13385718</v>
      </c>
    </row>
    <row r="321" spans="1:8" x14ac:dyDescent="0.25">
      <c r="A321" s="4">
        <v>320</v>
      </c>
      <c r="B321" s="5" t="s">
        <v>640</v>
      </c>
      <c r="C321" s="5" t="s">
        <v>641</v>
      </c>
      <c r="D321" s="5"/>
      <c r="E321" s="5"/>
      <c r="F321" s="4">
        <v>320</v>
      </c>
      <c r="G321" s="5" t="s">
        <v>640</v>
      </c>
      <c r="H321" s="6">
        <v>13373177</v>
      </c>
    </row>
    <row r="322" spans="1:8" x14ac:dyDescent="0.25">
      <c r="A322" s="4">
        <v>321</v>
      </c>
      <c r="B322" s="5" t="s">
        <v>642</v>
      </c>
      <c r="C322" s="5" t="s">
        <v>643</v>
      </c>
      <c r="D322" s="5"/>
      <c r="E322" s="5"/>
      <c r="F322" s="4">
        <v>321</v>
      </c>
      <c r="G322" s="5" t="s">
        <v>642</v>
      </c>
      <c r="H322" s="6">
        <v>13332443</v>
      </c>
    </row>
    <row r="323" spans="1:8" x14ac:dyDescent="0.25">
      <c r="A323" s="4">
        <v>322</v>
      </c>
      <c r="B323" s="5" t="s">
        <v>644</v>
      </c>
      <c r="C323" s="5" t="s">
        <v>645</v>
      </c>
      <c r="D323" s="5"/>
      <c r="E323" s="5"/>
      <c r="F323" s="4">
        <v>322</v>
      </c>
      <c r="G323" s="5" t="s">
        <v>644</v>
      </c>
      <c r="H323" s="6">
        <v>13309466</v>
      </c>
    </row>
    <row r="324" spans="1:8" x14ac:dyDescent="0.25">
      <c r="A324" s="4">
        <v>323</v>
      </c>
      <c r="B324" s="5" t="s">
        <v>646</v>
      </c>
      <c r="C324" s="5" t="s">
        <v>647</v>
      </c>
      <c r="D324" s="5"/>
      <c r="E324" s="5"/>
      <c r="F324" s="4">
        <v>323</v>
      </c>
      <c r="G324" s="5" t="s">
        <v>646</v>
      </c>
      <c r="H324" s="6">
        <v>13250000</v>
      </c>
    </row>
    <row r="325" spans="1:8" x14ac:dyDescent="0.25">
      <c r="A325" s="4">
        <v>324</v>
      </c>
      <c r="B325" s="5" t="s">
        <v>648</v>
      </c>
      <c r="C325" s="5" t="s">
        <v>649</v>
      </c>
      <c r="D325" s="5"/>
      <c r="E325" s="5"/>
      <c r="F325" s="4">
        <v>324</v>
      </c>
      <c r="G325" s="5" t="s">
        <v>648</v>
      </c>
      <c r="H325" s="6">
        <v>13222751</v>
      </c>
    </row>
    <row r="326" spans="1:8" x14ac:dyDescent="0.25">
      <c r="A326" s="4">
        <v>325</v>
      </c>
      <c r="B326" s="5" t="s">
        <v>650</v>
      </c>
      <c r="C326" s="5" t="s">
        <v>651</v>
      </c>
      <c r="D326" s="5"/>
      <c r="E326" s="5"/>
      <c r="F326" s="4">
        <v>325</v>
      </c>
      <c r="G326" s="5" t="s">
        <v>650</v>
      </c>
      <c r="H326" s="6">
        <v>13221521</v>
      </c>
    </row>
    <row r="327" spans="1:8" x14ac:dyDescent="0.25">
      <c r="A327" s="4">
        <v>326</v>
      </c>
      <c r="B327" s="5" t="s">
        <v>652</v>
      </c>
      <c r="C327" s="5" t="s">
        <v>653</v>
      </c>
      <c r="D327" s="5"/>
      <c r="E327" s="5"/>
      <c r="F327" s="4">
        <v>326</v>
      </c>
      <c r="G327" s="5" t="s">
        <v>652</v>
      </c>
      <c r="H327" s="6">
        <v>13096588</v>
      </c>
    </row>
    <row r="328" spans="1:8" x14ac:dyDescent="0.25">
      <c r="A328" s="4">
        <v>327</v>
      </c>
      <c r="B328" s="5" t="s">
        <v>654</v>
      </c>
      <c r="C328" s="5" t="s">
        <v>655</v>
      </c>
      <c r="D328" s="5"/>
      <c r="E328" s="5"/>
      <c r="F328" s="4">
        <v>327</v>
      </c>
      <c r="G328" s="5" t="s">
        <v>654</v>
      </c>
      <c r="H328" s="6">
        <v>12905606</v>
      </c>
    </row>
    <row r="329" spans="1:8" x14ac:dyDescent="0.25">
      <c r="A329" s="4">
        <v>328</v>
      </c>
      <c r="B329" s="5" t="s">
        <v>656</v>
      </c>
      <c r="C329" s="5" t="s">
        <v>657</v>
      </c>
      <c r="D329" s="5"/>
      <c r="E329" s="5"/>
      <c r="F329" s="4">
        <v>328</v>
      </c>
      <c r="G329" s="5" t="s">
        <v>656</v>
      </c>
      <c r="H329" s="6">
        <v>12823445</v>
      </c>
    </row>
    <row r="330" spans="1:8" x14ac:dyDescent="0.25">
      <c r="A330" s="4">
        <v>329</v>
      </c>
      <c r="B330" s="5" t="s">
        <v>658</v>
      </c>
      <c r="C330" s="5" t="s">
        <v>659</v>
      </c>
      <c r="D330" s="5"/>
      <c r="E330" s="5"/>
      <c r="F330" s="4">
        <v>329</v>
      </c>
      <c r="G330" s="5" t="s">
        <v>658</v>
      </c>
      <c r="H330" s="6">
        <v>12788738</v>
      </c>
    </row>
    <row r="331" spans="1:8" x14ac:dyDescent="0.25">
      <c r="A331" s="4">
        <v>330</v>
      </c>
      <c r="B331" s="5" t="s">
        <v>660</v>
      </c>
      <c r="C331" s="5" t="s">
        <v>661</v>
      </c>
      <c r="D331" s="5"/>
      <c r="E331" s="5"/>
      <c r="F331" s="4">
        <v>330</v>
      </c>
      <c r="G331" s="5" t="s">
        <v>660</v>
      </c>
      <c r="H331" s="6">
        <v>12775549</v>
      </c>
    </row>
    <row r="332" spans="1:8" x14ac:dyDescent="0.25">
      <c r="A332" s="4">
        <v>331</v>
      </c>
      <c r="B332" s="5" t="s">
        <v>662</v>
      </c>
      <c r="C332" s="5" t="s">
        <v>663</v>
      </c>
      <c r="D332" s="5"/>
      <c r="E332" s="5"/>
      <c r="F332" s="4">
        <v>331</v>
      </c>
      <c r="G332" s="5" t="s">
        <v>662</v>
      </c>
      <c r="H332" s="6">
        <v>12773888</v>
      </c>
    </row>
    <row r="333" spans="1:8" x14ac:dyDescent="0.25">
      <c r="A333" s="4">
        <v>332</v>
      </c>
      <c r="B333" s="5" t="s">
        <v>664</v>
      </c>
      <c r="C333" s="5" t="s">
        <v>665</v>
      </c>
      <c r="D333" s="5"/>
      <c r="E333" s="5"/>
      <c r="F333" s="4">
        <v>332</v>
      </c>
      <c r="G333" s="5" t="s">
        <v>664</v>
      </c>
      <c r="H333" s="6">
        <v>12719782</v>
      </c>
    </row>
    <row r="334" spans="1:8" x14ac:dyDescent="0.25">
      <c r="A334" s="4">
        <v>333</v>
      </c>
      <c r="B334" s="5" t="s">
        <v>666</v>
      </c>
      <c r="C334" s="5" t="s">
        <v>667</v>
      </c>
      <c r="D334" s="5"/>
      <c r="E334" s="5"/>
      <c r="F334" s="4">
        <v>333</v>
      </c>
      <c r="G334" s="5" t="s">
        <v>666</v>
      </c>
      <c r="H334" s="6">
        <v>12657526</v>
      </c>
    </row>
    <row r="335" spans="1:8" x14ac:dyDescent="0.25">
      <c r="A335" s="4">
        <v>334</v>
      </c>
      <c r="B335" s="5" t="s">
        <v>668</v>
      </c>
      <c r="C335" s="5" t="s">
        <v>669</v>
      </c>
      <c r="D335" s="5"/>
      <c r="E335" s="5"/>
      <c r="F335" s="4">
        <v>334</v>
      </c>
      <c r="G335" s="5" t="s">
        <v>668</v>
      </c>
      <c r="H335" s="6">
        <v>12629086</v>
      </c>
    </row>
    <row r="336" spans="1:8" x14ac:dyDescent="0.25">
      <c r="A336" s="4">
        <v>335</v>
      </c>
      <c r="B336" s="5" t="s">
        <v>670</v>
      </c>
      <c r="C336" s="5" t="s">
        <v>671</v>
      </c>
      <c r="D336" s="5"/>
      <c r="E336" s="5"/>
      <c r="F336" s="4">
        <v>335</v>
      </c>
      <c r="G336" s="5" t="s">
        <v>670</v>
      </c>
      <c r="H336" s="6">
        <v>12623482</v>
      </c>
    </row>
    <row r="337" spans="1:8" x14ac:dyDescent="0.25">
      <c r="A337" s="4">
        <v>336</v>
      </c>
      <c r="B337" s="5" t="s">
        <v>672</v>
      </c>
      <c r="C337" s="5" t="s">
        <v>673</v>
      </c>
      <c r="D337" s="5"/>
      <c r="E337" s="5"/>
      <c r="F337" s="4">
        <v>336</v>
      </c>
      <c r="G337" s="5" t="s">
        <v>672</v>
      </c>
      <c r="H337" s="6">
        <v>12575173</v>
      </c>
    </row>
    <row r="338" spans="1:8" x14ac:dyDescent="0.25">
      <c r="A338" s="4">
        <v>337</v>
      </c>
      <c r="B338" s="5" t="s">
        <v>674</v>
      </c>
      <c r="C338" s="5" t="s">
        <v>675</v>
      </c>
      <c r="D338" s="5"/>
      <c r="E338" s="5"/>
      <c r="F338" s="4">
        <v>337</v>
      </c>
      <c r="G338" s="5" t="s">
        <v>674</v>
      </c>
      <c r="H338" s="6">
        <v>12572090</v>
      </c>
    </row>
    <row r="339" spans="1:8" x14ac:dyDescent="0.25">
      <c r="A339" s="4">
        <v>338</v>
      </c>
      <c r="B339" s="5" t="s">
        <v>676</v>
      </c>
      <c r="C339" s="5" t="s">
        <v>677</v>
      </c>
      <c r="D339" s="5"/>
      <c r="E339" s="5"/>
      <c r="F339" s="4">
        <v>338</v>
      </c>
      <c r="G339" s="5" t="s">
        <v>676</v>
      </c>
      <c r="H339" s="6">
        <v>12562878</v>
      </c>
    </row>
    <row r="340" spans="1:8" x14ac:dyDescent="0.25">
      <c r="A340" s="4">
        <v>339</v>
      </c>
      <c r="B340" s="5" t="s">
        <v>678</v>
      </c>
      <c r="C340" s="5" t="s">
        <v>679</v>
      </c>
      <c r="D340" s="5"/>
      <c r="E340" s="5"/>
      <c r="F340" s="4">
        <v>339</v>
      </c>
      <c r="G340" s="5" t="s">
        <v>678</v>
      </c>
      <c r="H340" s="6">
        <v>12548205</v>
      </c>
    </row>
    <row r="341" spans="1:8" x14ac:dyDescent="0.25">
      <c r="A341" s="4">
        <v>340</v>
      </c>
      <c r="B341" s="5" t="s">
        <v>680</v>
      </c>
      <c r="C341" s="5" t="s">
        <v>681</v>
      </c>
      <c r="D341" s="5"/>
      <c r="E341" s="5"/>
      <c r="F341" s="4">
        <v>340</v>
      </c>
      <c r="G341" s="5" t="s">
        <v>680</v>
      </c>
      <c r="H341" s="6">
        <v>12509514</v>
      </c>
    </row>
    <row r="342" spans="1:8" x14ac:dyDescent="0.25">
      <c r="A342" s="4">
        <v>341</v>
      </c>
      <c r="B342" s="5" t="s">
        <v>682</v>
      </c>
      <c r="C342" s="5" t="s">
        <v>683</v>
      </c>
      <c r="D342" s="5"/>
      <c r="E342" s="5"/>
      <c r="F342" s="4">
        <v>341</v>
      </c>
      <c r="G342" s="5" t="s">
        <v>682</v>
      </c>
      <c r="H342" s="6">
        <v>12400000</v>
      </c>
    </row>
    <row r="343" spans="1:8" x14ac:dyDescent="0.25">
      <c r="A343" s="4">
        <v>342</v>
      </c>
      <c r="B343" s="5" t="s">
        <v>684</v>
      </c>
      <c r="C343" s="5" t="s">
        <v>685</v>
      </c>
      <c r="D343" s="5"/>
      <c r="E343" s="5"/>
      <c r="F343" s="4">
        <v>342</v>
      </c>
      <c r="G343" s="5" t="s">
        <v>684</v>
      </c>
      <c r="H343" s="6">
        <v>12218448</v>
      </c>
    </row>
    <row r="344" spans="1:8" x14ac:dyDescent="0.25">
      <c r="A344" s="4">
        <v>343</v>
      </c>
      <c r="B344" s="5" t="s">
        <v>686</v>
      </c>
      <c r="C344" s="5" t="s">
        <v>687</v>
      </c>
      <c r="D344" s="5"/>
      <c r="E344" s="5"/>
      <c r="F344" s="4">
        <v>343</v>
      </c>
      <c r="G344" s="5" t="s">
        <v>686</v>
      </c>
      <c r="H344" s="6">
        <v>12185044</v>
      </c>
    </row>
    <row r="345" spans="1:8" x14ac:dyDescent="0.25">
      <c r="A345" s="4">
        <v>344</v>
      </c>
      <c r="B345" s="5" t="s">
        <v>688</v>
      </c>
      <c r="C345" s="5" t="s">
        <v>689</v>
      </c>
      <c r="D345" s="5"/>
      <c r="E345" s="5"/>
      <c r="F345" s="4">
        <v>344</v>
      </c>
      <c r="G345" s="5" t="s">
        <v>688</v>
      </c>
      <c r="H345" s="6">
        <v>12131238</v>
      </c>
    </row>
    <row r="346" spans="1:8" x14ac:dyDescent="0.25">
      <c r="A346" s="4">
        <v>345</v>
      </c>
      <c r="B346" s="5" t="s">
        <v>690</v>
      </c>
      <c r="C346" s="5" t="s">
        <v>691</v>
      </c>
      <c r="D346" s="5"/>
      <c r="E346" s="5"/>
      <c r="F346" s="4">
        <v>345</v>
      </c>
      <c r="G346" s="5" t="s">
        <v>690</v>
      </c>
      <c r="H346" s="6">
        <v>12095045</v>
      </c>
    </row>
    <row r="347" spans="1:8" x14ac:dyDescent="0.25">
      <c r="A347" s="4">
        <v>346</v>
      </c>
      <c r="B347" s="5" t="s">
        <v>692</v>
      </c>
      <c r="C347" s="5" t="s">
        <v>693</v>
      </c>
      <c r="D347" s="5"/>
      <c r="E347" s="5"/>
      <c r="F347" s="4">
        <v>346</v>
      </c>
      <c r="G347" s="5" t="s">
        <v>692</v>
      </c>
      <c r="H347" s="6">
        <v>12044210</v>
      </c>
    </row>
    <row r="348" spans="1:8" x14ac:dyDescent="0.25">
      <c r="A348" s="4">
        <v>347</v>
      </c>
      <c r="B348" s="5" t="s">
        <v>694</v>
      </c>
      <c r="C348" s="5" t="s">
        <v>695</v>
      </c>
      <c r="D348" s="5"/>
      <c r="E348" s="5"/>
      <c r="F348" s="4">
        <v>347</v>
      </c>
      <c r="G348" s="5" t="s">
        <v>694</v>
      </c>
      <c r="H348" s="6">
        <v>12027048</v>
      </c>
    </row>
    <row r="349" spans="1:8" x14ac:dyDescent="0.25">
      <c r="A349" s="4">
        <v>348</v>
      </c>
      <c r="B349" s="5" t="s">
        <v>696</v>
      </c>
      <c r="C349" s="5" t="s">
        <v>697</v>
      </c>
      <c r="D349" s="5"/>
      <c r="E349" s="5"/>
      <c r="F349" s="4">
        <v>348</v>
      </c>
      <c r="G349" s="5" t="s">
        <v>696</v>
      </c>
      <c r="H349" s="6">
        <v>12014864</v>
      </c>
    </row>
    <row r="350" spans="1:8" x14ac:dyDescent="0.25">
      <c r="A350" s="4">
        <v>349</v>
      </c>
      <c r="B350" s="5" t="s">
        <v>698</v>
      </c>
      <c r="C350" s="5" t="s">
        <v>699</v>
      </c>
      <c r="D350" s="5"/>
      <c r="E350" s="5"/>
      <c r="F350" s="4">
        <v>349</v>
      </c>
      <c r="G350" s="5" t="s">
        <v>698</v>
      </c>
      <c r="H350" s="6">
        <v>11954042</v>
      </c>
    </row>
    <row r="351" spans="1:8" x14ac:dyDescent="0.25">
      <c r="A351" s="4">
        <v>350</v>
      </c>
      <c r="B351" s="5" t="s">
        <v>700</v>
      </c>
      <c r="C351" s="5" t="s">
        <v>701</v>
      </c>
      <c r="D351" s="5"/>
      <c r="E351" s="5"/>
      <c r="F351" s="4">
        <v>350</v>
      </c>
      <c r="G351" s="5" t="s">
        <v>700</v>
      </c>
      <c r="H351" s="6">
        <v>11845840</v>
      </c>
    </row>
    <row r="352" spans="1:8" x14ac:dyDescent="0.25">
      <c r="A352" s="4">
        <v>351</v>
      </c>
      <c r="B352" s="5" t="s">
        <v>702</v>
      </c>
      <c r="C352" s="5" t="s">
        <v>703</v>
      </c>
      <c r="D352" s="5"/>
      <c r="E352" s="5"/>
      <c r="F352" s="4">
        <v>351</v>
      </c>
      <c r="G352" s="5" t="s">
        <v>702</v>
      </c>
      <c r="H352" s="6">
        <v>11765123</v>
      </c>
    </row>
    <row r="353" spans="1:8" x14ac:dyDescent="0.25">
      <c r="A353" s="4">
        <v>352</v>
      </c>
      <c r="B353" s="5" t="s">
        <v>704</v>
      </c>
      <c r="C353" s="5" t="s">
        <v>705</v>
      </c>
      <c r="D353" s="5"/>
      <c r="E353" s="5"/>
      <c r="F353" s="4">
        <v>352</v>
      </c>
      <c r="G353" s="5" t="s">
        <v>704</v>
      </c>
      <c r="H353" s="6">
        <v>11708829</v>
      </c>
    </row>
    <row r="354" spans="1:8" x14ac:dyDescent="0.25">
      <c r="A354" s="4">
        <v>353</v>
      </c>
      <c r="B354" s="5" t="s">
        <v>706</v>
      </c>
      <c r="C354" s="5" t="s">
        <v>707</v>
      </c>
      <c r="D354" s="5"/>
      <c r="E354" s="5"/>
      <c r="F354" s="4">
        <v>353</v>
      </c>
      <c r="G354" s="5" t="s">
        <v>706</v>
      </c>
      <c r="H354" s="6">
        <v>11565226</v>
      </c>
    </row>
    <row r="355" spans="1:8" x14ac:dyDescent="0.25">
      <c r="A355" s="4">
        <v>354</v>
      </c>
      <c r="B355" s="5" t="s">
        <v>708</v>
      </c>
      <c r="C355" s="5" t="s">
        <v>709</v>
      </c>
      <c r="D355" s="5"/>
      <c r="E355" s="5"/>
      <c r="F355" s="4">
        <v>354</v>
      </c>
      <c r="G355" s="5" t="s">
        <v>708</v>
      </c>
      <c r="H355" s="6">
        <v>11512461</v>
      </c>
    </row>
    <row r="356" spans="1:8" x14ac:dyDescent="0.25">
      <c r="A356" s="4">
        <v>355</v>
      </c>
      <c r="B356" s="5" t="s">
        <v>710</v>
      </c>
      <c r="C356" s="5" t="s">
        <v>711</v>
      </c>
      <c r="D356" s="5"/>
      <c r="E356" s="5"/>
      <c r="F356" s="4">
        <v>355</v>
      </c>
      <c r="G356" s="5" t="s">
        <v>710</v>
      </c>
      <c r="H356" s="6">
        <v>11477623</v>
      </c>
    </row>
    <row r="357" spans="1:8" x14ac:dyDescent="0.25">
      <c r="A357" s="4">
        <v>356</v>
      </c>
      <c r="B357" s="5" t="s">
        <v>712</v>
      </c>
      <c r="C357" s="5" t="s">
        <v>713</v>
      </c>
      <c r="D357" s="5"/>
      <c r="E357" s="5"/>
      <c r="F357" s="4">
        <v>356</v>
      </c>
      <c r="G357" s="5" t="s">
        <v>712</v>
      </c>
      <c r="H357" s="6">
        <v>11442000</v>
      </c>
    </row>
    <row r="358" spans="1:8" x14ac:dyDescent="0.25">
      <c r="A358" s="4">
        <v>357</v>
      </c>
      <c r="B358" s="5" t="s">
        <v>714</v>
      </c>
      <c r="C358" s="5" t="s">
        <v>715</v>
      </c>
      <c r="D358" s="5"/>
      <c r="E358" s="5"/>
      <c r="F358" s="4">
        <v>357</v>
      </c>
      <c r="G358" s="5" t="s">
        <v>714</v>
      </c>
      <c r="H358" s="6">
        <v>11333646</v>
      </c>
    </row>
    <row r="359" spans="1:8" x14ac:dyDescent="0.25">
      <c r="A359" s="4">
        <v>358</v>
      </c>
      <c r="B359" s="5" t="s">
        <v>716</v>
      </c>
      <c r="C359" s="5" t="s">
        <v>717</v>
      </c>
      <c r="D359" s="5"/>
      <c r="E359" s="5"/>
      <c r="F359" s="4">
        <v>358</v>
      </c>
      <c r="G359" s="5" t="s">
        <v>716</v>
      </c>
      <c r="H359" s="6">
        <v>11284785</v>
      </c>
    </row>
    <row r="360" spans="1:8" x14ac:dyDescent="0.25">
      <c r="A360" s="4">
        <v>359</v>
      </c>
      <c r="B360" s="5" t="s">
        <v>718</v>
      </c>
      <c r="C360" s="5" t="s">
        <v>719</v>
      </c>
      <c r="D360" s="5"/>
      <c r="E360" s="5"/>
      <c r="F360" s="4">
        <v>359</v>
      </c>
      <c r="G360" s="5" t="s">
        <v>718</v>
      </c>
      <c r="H360" s="6">
        <v>11198208</v>
      </c>
    </row>
    <row r="361" spans="1:8" x14ac:dyDescent="0.25">
      <c r="A361" s="4">
        <v>360</v>
      </c>
      <c r="B361" s="5" t="s">
        <v>720</v>
      </c>
      <c r="C361" s="5" t="s">
        <v>721</v>
      </c>
      <c r="D361" s="5"/>
      <c r="E361" s="5"/>
      <c r="F361" s="4">
        <v>360</v>
      </c>
      <c r="G361" s="5" t="s">
        <v>720</v>
      </c>
      <c r="H361" s="6">
        <v>11136827</v>
      </c>
    </row>
    <row r="362" spans="1:8" x14ac:dyDescent="0.25">
      <c r="A362" s="4">
        <v>361</v>
      </c>
      <c r="B362" s="5" t="s">
        <v>722</v>
      </c>
      <c r="C362" s="5" t="s">
        <v>723</v>
      </c>
      <c r="D362" s="5"/>
      <c r="E362" s="5"/>
      <c r="F362" s="4">
        <v>361</v>
      </c>
      <c r="G362" s="5" t="s">
        <v>722</v>
      </c>
      <c r="H362" s="6">
        <v>11074068</v>
      </c>
    </row>
    <row r="363" spans="1:8" x14ac:dyDescent="0.25">
      <c r="A363" s="4">
        <v>362</v>
      </c>
      <c r="B363" s="5" t="s">
        <v>724</v>
      </c>
      <c r="C363" s="5" t="s">
        <v>725</v>
      </c>
      <c r="D363" s="5"/>
      <c r="E363" s="5"/>
      <c r="F363" s="4">
        <v>362</v>
      </c>
      <c r="G363" s="5" t="s">
        <v>724</v>
      </c>
      <c r="H363" s="6">
        <v>11033714</v>
      </c>
    </row>
    <row r="364" spans="1:8" x14ac:dyDescent="0.25">
      <c r="A364" s="4">
        <v>363</v>
      </c>
      <c r="B364" s="5" t="s">
        <v>726</v>
      </c>
      <c r="C364" s="5" t="s">
        <v>727</v>
      </c>
      <c r="D364" s="5"/>
      <c r="E364" s="5"/>
      <c r="F364" s="4">
        <v>363</v>
      </c>
      <c r="G364" s="5" t="s">
        <v>726</v>
      </c>
      <c r="H364" s="6">
        <v>11006000</v>
      </c>
    </row>
    <row r="365" spans="1:8" x14ac:dyDescent="0.25">
      <c r="A365" s="4">
        <v>364</v>
      </c>
      <c r="B365" s="5" t="s">
        <v>728</v>
      </c>
      <c r="C365" s="5" t="s">
        <v>729</v>
      </c>
      <c r="D365" s="5"/>
      <c r="E365" s="5"/>
      <c r="F365" s="4">
        <v>364</v>
      </c>
      <c r="G365" s="5" t="s">
        <v>728</v>
      </c>
      <c r="H365" s="6">
        <v>10909800</v>
      </c>
    </row>
    <row r="366" spans="1:8" x14ac:dyDescent="0.25">
      <c r="A366" s="4">
        <v>365</v>
      </c>
      <c r="B366" s="5" t="s">
        <v>730</v>
      </c>
      <c r="C366" s="5" t="s">
        <v>731</v>
      </c>
      <c r="D366" s="5"/>
      <c r="E366" s="5"/>
      <c r="F366" s="4">
        <v>365</v>
      </c>
      <c r="G366" s="5" t="s">
        <v>730</v>
      </c>
      <c r="H366" s="6">
        <v>10863668</v>
      </c>
    </row>
    <row r="367" spans="1:8" x14ac:dyDescent="0.25">
      <c r="A367" s="4">
        <v>366</v>
      </c>
      <c r="B367" s="5" t="s">
        <v>732</v>
      </c>
      <c r="C367" s="5" t="s">
        <v>733</v>
      </c>
      <c r="D367" s="5"/>
      <c r="E367" s="5"/>
      <c r="F367" s="4">
        <v>366</v>
      </c>
      <c r="G367" s="5" t="s">
        <v>732</v>
      </c>
      <c r="H367" s="6">
        <v>10781362</v>
      </c>
    </row>
    <row r="368" spans="1:8" x14ac:dyDescent="0.25">
      <c r="A368" s="4">
        <v>367</v>
      </c>
      <c r="B368" s="5" t="s">
        <v>734</v>
      </c>
      <c r="C368" s="5" t="s">
        <v>735</v>
      </c>
      <c r="D368" s="5"/>
      <c r="E368" s="5"/>
      <c r="F368" s="4">
        <v>367</v>
      </c>
      <c r="G368" s="5" t="s">
        <v>734</v>
      </c>
      <c r="H368" s="6">
        <v>10775717</v>
      </c>
    </row>
    <row r="369" spans="1:8" x14ac:dyDescent="0.25">
      <c r="A369" s="4">
        <v>368</v>
      </c>
      <c r="B369" s="5" t="s">
        <v>736</v>
      </c>
      <c r="C369" s="5" t="s">
        <v>737</v>
      </c>
      <c r="D369" s="5"/>
      <c r="E369" s="5"/>
      <c r="F369" s="4">
        <v>368</v>
      </c>
      <c r="G369" s="5" t="s">
        <v>736</v>
      </c>
      <c r="H369" s="6">
        <v>10720961</v>
      </c>
    </row>
    <row r="370" spans="1:8" x14ac:dyDescent="0.25">
      <c r="A370" s="4">
        <v>369</v>
      </c>
      <c r="B370" s="5" t="s">
        <v>738</v>
      </c>
      <c r="C370" s="5" t="s">
        <v>739</v>
      </c>
      <c r="D370" s="5"/>
      <c r="E370" s="5"/>
      <c r="F370" s="4">
        <v>369</v>
      </c>
      <c r="G370" s="5" t="s">
        <v>738</v>
      </c>
      <c r="H370" s="6">
        <v>10714530</v>
      </c>
    </row>
    <row r="371" spans="1:8" x14ac:dyDescent="0.25">
      <c r="A371" s="4">
        <v>370</v>
      </c>
      <c r="B371" s="5" t="s">
        <v>740</v>
      </c>
      <c r="C371" s="5" t="s">
        <v>741</v>
      </c>
      <c r="D371" s="5"/>
      <c r="E371" s="5"/>
      <c r="F371" s="4">
        <v>370</v>
      </c>
      <c r="G371" s="5" t="s">
        <v>740</v>
      </c>
      <c r="H371" s="6">
        <v>10621537</v>
      </c>
    </row>
    <row r="372" spans="1:8" x14ac:dyDescent="0.25">
      <c r="A372" s="4">
        <v>371</v>
      </c>
      <c r="B372" s="5" t="s">
        <v>742</v>
      </c>
      <c r="C372" s="5" t="s">
        <v>743</v>
      </c>
      <c r="D372" s="5"/>
      <c r="E372" s="5"/>
      <c r="F372" s="4">
        <v>371</v>
      </c>
      <c r="G372" s="5" t="s">
        <v>742</v>
      </c>
      <c r="H372" s="6">
        <v>10530707</v>
      </c>
    </row>
    <row r="373" spans="1:8" x14ac:dyDescent="0.25">
      <c r="A373" s="4">
        <v>372</v>
      </c>
      <c r="B373" s="5" t="s">
        <v>744</v>
      </c>
      <c r="C373" s="5" t="s">
        <v>745</v>
      </c>
      <c r="D373" s="5"/>
      <c r="E373" s="5"/>
      <c r="F373" s="4">
        <v>372</v>
      </c>
      <c r="G373" s="5" t="s">
        <v>744</v>
      </c>
      <c r="H373" s="6">
        <v>10507193</v>
      </c>
    </row>
    <row r="374" spans="1:8" x14ac:dyDescent="0.25">
      <c r="A374" s="4">
        <v>373</v>
      </c>
      <c r="B374" s="5" t="s">
        <v>746</v>
      </c>
      <c r="C374" s="5" t="s">
        <v>747</v>
      </c>
      <c r="D374" s="5"/>
      <c r="E374" s="5"/>
      <c r="F374" s="4">
        <v>373</v>
      </c>
      <c r="G374" s="5" t="s">
        <v>746</v>
      </c>
      <c r="H374" s="6">
        <v>10500000</v>
      </c>
    </row>
    <row r="375" spans="1:8" x14ac:dyDescent="0.25">
      <c r="A375" s="4">
        <v>374</v>
      </c>
      <c r="B375" s="5" t="s">
        <v>748</v>
      </c>
      <c r="C375" s="5" t="s">
        <v>749</v>
      </c>
      <c r="D375" s="5"/>
      <c r="E375" s="5"/>
      <c r="F375" s="4">
        <v>374</v>
      </c>
      <c r="G375" s="5" t="s">
        <v>748</v>
      </c>
      <c r="H375" s="6">
        <v>10453416</v>
      </c>
    </row>
    <row r="376" spans="1:8" x14ac:dyDescent="0.25">
      <c r="A376" s="4">
        <v>375</v>
      </c>
      <c r="B376" s="5" t="s">
        <v>750</v>
      </c>
      <c r="C376" s="5" t="s">
        <v>751</v>
      </c>
      <c r="D376" s="5"/>
      <c r="E376" s="5"/>
      <c r="F376" s="4">
        <v>375</v>
      </c>
      <c r="G376" s="5" t="s">
        <v>750</v>
      </c>
      <c r="H376" s="6">
        <v>10451103</v>
      </c>
    </row>
    <row r="377" spans="1:8" x14ac:dyDescent="0.25">
      <c r="A377" s="4">
        <v>376</v>
      </c>
      <c r="B377" s="5" t="s">
        <v>752</v>
      </c>
      <c r="C377" s="5" t="s">
        <v>753</v>
      </c>
      <c r="D377" s="5"/>
      <c r="E377" s="5"/>
      <c r="F377" s="4">
        <v>376</v>
      </c>
      <c r="G377" s="5" t="s">
        <v>752</v>
      </c>
      <c r="H377" s="6">
        <v>10350000</v>
      </c>
    </row>
    <row r="378" spans="1:8" x14ac:dyDescent="0.25">
      <c r="A378" s="4">
        <v>377</v>
      </c>
      <c r="B378" s="5" t="s">
        <v>754</v>
      </c>
      <c r="C378" s="5" t="s">
        <v>755</v>
      </c>
      <c r="D378" s="5"/>
      <c r="E378" s="5"/>
      <c r="F378" s="4">
        <v>377</v>
      </c>
      <c r="G378" s="5" t="s">
        <v>754</v>
      </c>
      <c r="H378" s="6">
        <v>10314962</v>
      </c>
    </row>
    <row r="379" spans="1:8" x14ac:dyDescent="0.25">
      <c r="A379" s="4">
        <v>378</v>
      </c>
      <c r="B379" s="5" t="s">
        <v>756</v>
      </c>
      <c r="C379" s="5" t="s">
        <v>757</v>
      </c>
      <c r="D379" s="5"/>
      <c r="E379" s="5"/>
      <c r="F379" s="4">
        <v>378</v>
      </c>
      <c r="G379" s="5" t="s">
        <v>756</v>
      </c>
      <c r="H379" s="6">
        <v>10277000</v>
      </c>
    </row>
    <row r="380" spans="1:8" x14ac:dyDescent="0.25">
      <c r="A380" s="4">
        <v>379</v>
      </c>
      <c r="B380" s="5" t="s">
        <v>758</v>
      </c>
      <c r="C380" s="5" t="s">
        <v>759</v>
      </c>
      <c r="D380" s="5"/>
      <c r="E380" s="5"/>
      <c r="F380" s="4">
        <v>379</v>
      </c>
      <c r="G380" s="5" t="s">
        <v>758</v>
      </c>
      <c r="H380" s="6">
        <v>10253727</v>
      </c>
    </row>
    <row r="381" spans="1:8" x14ac:dyDescent="0.25">
      <c r="A381" s="4">
        <v>380</v>
      </c>
      <c r="B381" s="5" t="s">
        <v>760</v>
      </c>
      <c r="C381" s="5" t="s">
        <v>761</v>
      </c>
      <c r="D381" s="5"/>
      <c r="E381" s="5"/>
      <c r="F381" s="4">
        <v>380</v>
      </c>
      <c r="G381" s="5" t="s">
        <v>760</v>
      </c>
      <c r="H381" s="6">
        <v>10231529</v>
      </c>
    </row>
    <row r="382" spans="1:8" x14ac:dyDescent="0.25">
      <c r="A382" s="4">
        <v>381</v>
      </c>
      <c r="B382" s="5" t="s">
        <v>762</v>
      </c>
      <c r="C382" s="5" t="s">
        <v>763</v>
      </c>
      <c r="D382" s="5"/>
      <c r="E382" s="5"/>
      <c r="F382" s="4">
        <v>381</v>
      </c>
      <c r="G382" s="5" t="s">
        <v>762</v>
      </c>
      <c r="H382" s="6">
        <v>10201225</v>
      </c>
    </row>
    <row r="383" spans="1:8" x14ac:dyDescent="0.25">
      <c r="A383" s="4">
        <v>382</v>
      </c>
      <c r="B383" s="5" t="s">
        <v>764</v>
      </c>
      <c r="C383" s="5" t="s">
        <v>765</v>
      </c>
      <c r="D383" s="5"/>
      <c r="E383" s="5"/>
      <c r="F383" s="4">
        <v>382</v>
      </c>
      <c r="G383" s="5" t="s">
        <v>764</v>
      </c>
      <c r="H383" s="6">
        <v>10175154</v>
      </c>
    </row>
    <row r="384" spans="1:8" x14ac:dyDescent="0.25">
      <c r="A384" s="4">
        <v>383</v>
      </c>
      <c r="B384" s="5" t="s">
        <v>766</v>
      </c>
      <c r="C384" s="5" t="s">
        <v>767</v>
      </c>
      <c r="D384" s="5"/>
      <c r="E384" s="5"/>
      <c r="F384" s="4">
        <v>383</v>
      </c>
      <c r="G384" s="5" t="s">
        <v>766</v>
      </c>
      <c r="H384" s="6">
        <v>10126740</v>
      </c>
    </row>
    <row r="385" spans="1:8" x14ac:dyDescent="0.25">
      <c r="A385" s="4">
        <v>384</v>
      </c>
      <c r="B385" s="5" t="s">
        <v>768</v>
      </c>
      <c r="C385" s="5" t="s">
        <v>769</v>
      </c>
      <c r="D385" s="5"/>
      <c r="E385" s="5"/>
      <c r="F385" s="4">
        <v>384</v>
      </c>
      <c r="G385" s="5" t="s">
        <v>768</v>
      </c>
      <c r="H385" s="6">
        <v>10108455</v>
      </c>
    </row>
    <row r="386" spans="1:8" x14ac:dyDescent="0.25">
      <c r="A386" s="4">
        <v>385</v>
      </c>
      <c r="B386" s="5" t="s">
        <v>770</v>
      </c>
      <c r="C386" s="5" t="s">
        <v>771</v>
      </c>
      <c r="D386" s="5"/>
      <c r="E386" s="5"/>
      <c r="F386" s="4">
        <v>385</v>
      </c>
      <c r="G386" s="5" t="s">
        <v>770</v>
      </c>
      <c r="H386" s="6">
        <v>10006910</v>
      </c>
    </row>
    <row r="387" spans="1:8" x14ac:dyDescent="0.25">
      <c r="A387" s="4">
        <v>386</v>
      </c>
      <c r="B387" s="5" t="s">
        <v>772</v>
      </c>
      <c r="C387" s="5" t="s">
        <v>773</v>
      </c>
      <c r="D387" s="5"/>
      <c r="E387" s="5"/>
      <c r="F387" s="4">
        <v>386</v>
      </c>
      <c r="G387" s="5" t="s">
        <v>772</v>
      </c>
      <c r="H387" s="6">
        <v>10005937</v>
      </c>
    </row>
    <row r="388" spans="1:8" x14ac:dyDescent="0.25">
      <c r="A388" s="4">
        <v>387</v>
      </c>
      <c r="B388" s="5" t="s">
        <v>774</v>
      </c>
      <c r="C388" s="5" t="s">
        <v>775</v>
      </c>
      <c r="D388" s="5"/>
      <c r="E388" s="5"/>
      <c r="F388" s="4">
        <v>387</v>
      </c>
      <c r="G388" s="5" t="s">
        <v>774</v>
      </c>
      <c r="H388" s="6">
        <v>10000758</v>
      </c>
    </row>
    <row r="389" spans="1:8" x14ac:dyDescent="0.25">
      <c r="A389" s="4">
        <v>388</v>
      </c>
      <c r="B389" s="5" t="s">
        <v>776</v>
      </c>
      <c r="C389" s="5" t="s">
        <v>777</v>
      </c>
      <c r="D389" s="5"/>
      <c r="E389" s="5"/>
      <c r="F389" s="4">
        <v>388</v>
      </c>
      <c r="G389" s="5" t="s">
        <v>776</v>
      </c>
      <c r="H389" s="6">
        <v>10000000</v>
      </c>
    </row>
    <row r="390" spans="1:8" x14ac:dyDescent="0.25">
      <c r="A390" s="4">
        <v>389</v>
      </c>
      <c r="B390" s="5" t="s">
        <v>778</v>
      </c>
      <c r="C390" s="5" t="s">
        <v>779</v>
      </c>
      <c r="D390" s="5"/>
      <c r="E390" s="5"/>
      <c r="F390" s="4">
        <v>389</v>
      </c>
      <c r="G390" s="5" t="s">
        <v>778</v>
      </c>
      <c r="H390" s="6">
        <v>9939225</v>
      </c>
    </row>
    <row r="391" spans="1:8" x14ac:dyDescent="0.25">
      <c r="A391" s="4">
        <v>390</v>
      </c>
      <c r="B391" s="5" t="s">
        <v>780</v>
      </c>
      <c r="C391" s="5" t="s">
        <v>781</v>
      </c>
      <c r="D391" s="5"/>
      <c r="E391" s="5"/>
      <c r="F391" s="4">
        <v>390</v>
      </c>
      <c r="G391" s="5" t="s">
        <v>780</v>
      </c>
      <c r="H391" s="6">
        <v>9883155</v>
      </c>
    </row>
    <row r="392" spans="1:8" x14ac:dyDescent="0.25">
      <c r="A392" s="4">
        <v>391</v>
      </c>
      <c r="B392" s="5" t="s">
        <v>782</v>
      </c>
      <c r="C392" s="5" t="s">
        <v>783</v>
      </c>
      <c r="D392" s="5"/>
      <c r="E392" s="5"/>
      <c r="F392" s="4">
        <v>391</v>
      </c>
      <c r="G392" s="5" t="s">
        <v>782</v>
      </c>
      <c r="H392" s="6">
        <v>9799586</v>
      </c>
    </row>
    <row r="393" spans="1:8" x14ac:dyDescent="0.25">
      <c r="A393" s="4">
        <v>392</v>
      </c>
      <c r="B393" s="5" t="s">
        <v>784</v>
      </c>
      <c r="C393" s="5" t="s">
        <v>785</v>
      </c>
      <c r="D393" s="5"/>
      <c r="E393" s="5"/>
      <c r="F393" s="4">
        <v>392</v>
      </c>
      <c r="G393" s="5" t="s">
        <v>784</v>
      </c>
      <c r="H393" s="6">
        <v>9782311</v>
      </c>
    </row>
    <row r="394" spans="1:8" x14ac:dyDescent="0.25">
      <c r="A394" s="4">
        <v>393</v>
      </c>
      <c r="B394" s="5" t="s">
        <v>786</v>
      </c>
      <c r="C394" s="5" t="s">
        <v>787</v>
      </c>
      <c r="D394" s="5"/>
      <c r="E394" s="5"/>
      <c r="F394" s="4">
        <v>393</v>
      </c>
      <c r="G394" s="5" t="s">
        <v>786</v>
      </c>
      <c r="H394" s="6">
        <v>9774000</v>
      </c>
    </row>
    <row r="395" spans="1:8" x14ac:dyDescent="0.25">
      <c r="A395" s="4">
        <v>394</v>
      </c>
      <c r="B395" s="5" t="s">
        <v>788</v>
      </c>
      <c r="C395" s="5" t="s">
        <v>789</v>
      </c>
      <c r="D395" s="5"/>
      <c r="E395" s="5"/>
      <c r="F395" s="4">
        <v>394</v>
      </c>
      <c r="G395" s="5" t="s">
        <v>788</v>
      </c>
      <c r="H395" s="6">
        <v>9692782</v>
      </c>
    </row>
    <row r="396" spans="1:8" x14ac:dyDescent="0.25">
      <c r="A396" s="4">
        <v>395</v>
      </c>
      <c r="B396" s="5" t="s">
        <v>790</v>
      </c>
      <c r="C396" s="5" t="s">
        <v>791</v>
      </c>
      <c r="D396" s="5"/>
      <c r="E396" s="5"/>
      <c r="F396" s="4">
        <v>395</v>
      </c>
      <c r="G396" s="5" t="s">
        <v>790</v>
      </c>
      <c r="H396" s="6">
        <v>9674052</v>
      </c>
    </row>
    <row r="397" spans="1:8" x14ac:dyDescent="0.25">
      <c r="A397" s="4">
        <v>396</v>
      </c>
      <c r="B397" s="5" t="s">
        <v>792</v>
      </c>
      <c r="C397" s="5" t="s">
        <v>793</v>
      </c>
      <c r="D397" s="5"/>
      <c r="E397" s="5"/>
      <c r="F397" s="4">
        <v>396</v>
      </c>
      <c r="G397" s="5" t="s">
        <v>792</v>
      </c>
      <c r="H397" s="6">
        <v>9660426</v>
      </c>
    </row>
    <row r="398" spans="1:8" x14ac:dyDescent="0.25">
      <c r="A398" s="4">
        <v>397</v>
      </c>
      <c r="B398" s="5" t="s">
        <v>794</v>
      </c>
      <c r="C398" s="5" t="s">
        <v>765</v>
      </c>
      <c r="D398" s="5"/>
      <c r="E398" s="5"/>
      <c r="F398" s="4">
        <v>397</v>
      </c>
      <c r="G398" s="5" t="s">
        <v>794</v>
      </c>
      <c r="H398" s="6">
        <v>9546531</v>
      </c>
    </row>
    <row r="399" spans="1:8" x14ac:dyDescent="0.25">
      <c r="A399" s="4">
        <v>398</v>
      </c>
      <c r="B399" s="5" t="s">
        <v>795</v>
      </c>
      <c r="C399" s="5" t="s">
        <v>796</v>
      </c>
      <c r="D399" s="5"/>
      <c r="E399" s="5"/>
      <c r="F399" s="4">
        <v>398</v>
      </c>
      <c r="G399" s="5" t="s">
        <v>795</v>
      </c>
      <c r="H399" s="6">
        <v>9400000</v>
      </c>
    </row>
    <row r="400" spans="1:8" x14ac:dyDescent="0.25">
      <c r="A400" s="4">
        <v>399</v>
      </c>
      <c r="B400" s="5" t="s">
        <v>797</v>
      </c>
      <c r="C400" s="5" t="s">
        <v>798</v>
      </c>
      <c r="D400" s="5"/>
      <c r="E400" s="5"/>
      <c r="F400" s="4">
        <v>399</v>
      </c>
      <c r="G400" s="5" t="s">
        <v>797</v>
      </c>
      <c r="H400" s="6">
        <v>9365688</v>
      </c>
    </row>
    <row r="401" spans="1:8" x14ac:dyDescent="0.25">
      <c r="A401" s="4">
        <v>400</v>
      </c>
      <c r="B401" s="5" t="s">
        <v>799</v>
      </c>
      <c r="C401" s="5" t="s">
        <v>800</v>
      </c>
      <c r="D401" s="5"/>
      <c r="E401" s="5"/>
      <c r="F401" s="4">
        <v>400</v>
      </c>
      <c r="G401" s="5" t="s">
        <v>799</v>
      </c>
      <c r="H401" s="6">
        <v>9329751</v>
      </c>
    </row>
    <row r="402" spans="1:8" x14ac:dyDescent="0.25">
      <c r="A402" s="4">
        <v>401</v>
      </c>
      <c r="B402" s="5" t="s">
        <v>801</v>
      </c>
      <c r="C402" s="5" t="s">
        <v>802</v>
      </c>
      <c r="D402" s="5"/>
      <c r="E402" s="5"/>
      <c r="F402" s="4">
        <v>401</v>
      </c>
      <c r="G402" s="5" t="s">
        <v>801</v>
      </c>
      <c r="H402" s="6">
        <v>9308949</v>
      </c>
    </row>
    <row r="403" spans="1:8" x14ac:dyDescent="0.25">
      <c r="A403" s="4">
        <v>402</v>
      </c>
      <c r="B403" s="5" t="s">
        <v>803</v>
      </c>
      <c r="C403" s="5" t="s">
        <v>804</v>
      </c>
      <c r="D403" s="5"/>
      <c r="E403" s="5"/>
      <c r="F403" s="4">
        <v>402</v>
      </c>
      <c r="G403" s="5" t="s">
        <v>803</v>
      </c>
      <c r="H403" s="6">
        <v>9260292</v>
      </c>
    </row>
    <row r="404" spans="1:8" x14ac:dyDescent="0.25">
      <c r="A404" s="4">
        <v>403</v>
      </c>
      <c r="B404" s="5" t="s">
        <v>805</v>
      </c>
      <c r="C404" s="5" t="s">
        <v>806</v>
      </c>
      <c r="D404" s="5"/>
      <c r="E404" s="5"/>
      <c r="F404" s="4">
        <v>403</v>
      </c>
      <c r="G404" s="5" t="s">
        <v>805</v>
      </c>
      <c r="H404" s="6">
        <v>9168882</v>
      </c>
    </row>
    <row r="405" spans="1:8" x14ac:dyDescent="0.25">
      <c r="A405" s="4">
        <v>404</v>
      </c>
      <c r="B405" s="5" t="s">
        <v>807</v>
      </c>
      <c r="C405" s="5" t="s">
        <v>808</v>
      </c>
      <c r="D405" s="5"/>
      <c r="E405" s="5"/>
      <c r="F405" s="4">
        <v>404</v>
      </c>
      <c r="G405" s="5" t="s">
        <v>807</v>
      </c>
      <c r="H405" s="6">
        <v>9155568</v>
      </c>
    </row>
    <row r="406" spans="1:8" x14ac:dyDescent="0.25">
      <c r="A406" s="4">
        <v>405</v>
      </c>
      <c r="B406" s="5" t="s">
        <v>809</v>
      </c>
      <c r="C406" s="5" t="s">
        <v>810</v>
      </c>
      <c r="D406" s="5"/>
      <c r="E406" s="5"/>
      <c r="F406" s="4">
        <v>405</v>
      </c>
      <c r="G406" s="5" t="s">
        <v>809</v>
      </c>
      <c r="H406" s="6">
        <v>8971177</v>
      </c>
    </row>
    <row r="407" spans="1:8" x14ac:dyDescent="0.25">
      <c r="A407" s="4">
        <v>406</v>
      </c>
      <c r="B407" s="5" t="s">
        <v>811</v>
      </c>
      <c r="C407" s="5" t="s">
        <v>812</v>
      </c>
      <c r="D407" s="5"/>
      <c r="E407" s="5"/>
      <c r="F407" s="4">
        <v>406</v>
      </c>
      <c r="G407" s="5" t="s">
        <v>811</v>
      </c>
      <c r="H407" s="6">
        <v>8966964</v>
      </c>
    </row>
    <row r="408" spans="1:8" x14ac:dyDescent="0.25">
      <c r="A408" s="4">
        <v>407</v>
      </c>
      <c r="B408" s="5" t="s">
        <v>813</v>
      </c>
      <c r="C408" s="5" t="s">
        <v>814</v>
      </c>
      <c r="D408" s="5"/>
      <c r="E408" s="5"/>
      <c r="F408" s="4">
        <v>407</v>
      </c>
      <c r="G408" s="5" t="s">
        <v>813</v>
      </c>
      <c r="H408" s="6">
        <v>8964207</v>
      </c>
    </row>
    <row r="409" spans="1:8" x14ac:dyDescent="0.25">
      <c r="A409" s="4">
        <v>408</v>
      </c>
      <c r="B409" s="5" t="s">
        <v>815</v>
      </c>
      <c r="C409" s="5" t="s">
        <v>816</v>
      </c>
      <c r="D409" s="5"/>
      <c r="E409" s="5"/>
      <c r="F409" s="4">
        <v>408</v>
      </c>
      <c r="G409" s="5" t="s">
        <v>815</v>
      </c>
      <c r="H409" s="6">
        <v>8942747</v>
      </c>
    </row>
    <row r="410" spans="1:8" x14ac:dyDescent="0.25">
      <c r="A410" s="4">
        <v>409</v>
      </c>
      <c r="B410" s="5" t="s">
        <v>817</v>
      </c>
      <c r="C410" s="5" t="s">
        <v>818</v>
      </c>
      <c r="D410" s="5"/>
      <c r="E410" s="5"/>
      <c r="F410" s="4">
        <v>409</v>
      </c>
      <c r="G410" s="5" t="s">
        <v>817</v>
      </c>
      <c r="H410" s="6">
        <v>8875961</v>
      </c>
    </row>
    <row r="411" spans="1:8" x14ac:dyDescent="0.25">
      <c r="A411" s="4">
        <v>410</v>
      </c>
      <c r="B411" s="5" t="s">
        <v>819</v>
      </c>
      <c r="C411" s="5" t="s">
        <v>820</v>
      </c>
      <c r="D411" s="5"/>
      <c r="E411" s="5"/>
      <c r="F411" s="4">
        <v>410</v>
      </c>
      <c r="G411" s="5" t="s">
        <v>819</v>
      </c>
      <c r="H411" s="6">
        <v>8840433</v>
      </c>
    </row>
    <row r="412" spans="1:8" x14ac:dyDescent="0.25">
      <c r="A412" s="4">
        <v>411</v>
      </c>
      <c r="B412" s="5" t="s">
        <v>821</v>
      </c>
      <c r="C412" s="5" t="s">
        <v>822</v>
      </c>
      <c r="D412" s="5"/>
      <c r="E412" s="5"/>
      <c r="F412" s="4">
        <v>411</v>
      </c>
      <c r="G412" s="5" t="s">
        <v>821</v>
      </c>
      <c r="H412" s="6">
        <v>8740319</v>
      </c>
    </row>
    <row r="413" spans="1:8" x14ac:dyDescent="0.25">
      <c r="A413" s="4">
        <v>412</v>
      </c>
      <c r="B413" s="5" t="s">
        <v>823</v>
      </c>
      <c r="C413" s="5" t="s">
        <v>824</v>
      </c>
      <c r="D413" s="5"/>
      <c r="E413" s="5"/>
      <c r="F413" s="4">
        <v>412</v>
      </c>
      <c r="G413" s="5" t="s">
        <v>823</v>
      </c>
      <c r="H413" s="6">
        <v>8734635</v>
      </c>
    </row>
    <row r="414" spans="1:8" x14ac:dyDescent="0.25">
      <c r="A414" s="4">
        <v>413</v>
      </c>
      <c r="B414" s="5" t="s">
        <v>825</v>
      </c>
      <c r="C414" s="5" t="s">
        <v>826</v>
      </c>
      <c r="D414" s="5"/>
      <c r="E414" s="5"/>
      <c r="F414" s="4">
        <v>413</v>
      </c>
      <c r="G414" s="5" t="s">
        <v>825</v>
      </c>
      <c r="H414" s="6">
        <v>8718676</v>
      </c>
    </row>
    <row r="415" spans="1:8" x14ac:dyDescent="0.25">
      <c r="A415" s="4">
        <v>414</v>
      </c>
      <c r="B415" s="5" t="s">
        <v>827</v>
      </c>
      <c r="C415" s="5" t="s">
        <v>828</v>
      </c>
      <c r="D415" s="5"/>
      <c r="E415" s="5"/>
      <c r="F415" s="4">
        <v>414</v>
      </c>
      <c r="G415" s="5" t="s">
        <v>827</v>
      </c>
      <c r="H415" s="6">
        <v>8627149</v>
      </c>
    </row>
    <row r="416" spans="1:8" x14ac:dyDescent="0.25">
      <c r="A416" s="4">
        <v>415</v>
      </c>
      <c r="B416" s="5" t="s">
        <v>829</v>
      </c>
      <c r="C416" s="5" t="s">
        <v>830</v>
      </c>
      <c r="D416" s="5"/>
      <c r="E416" s="5"/>
      <c r="F416" s="4">
        <v>415</v>
      </c>
      <c r="G416" s="5" t="s">
        <v>829</v>
      </c>
      <c r="H416" s="6">
        <v>8625000</v>
      </c>
    </row>
    <row r="417" spans="1:8" x14ac:dyDescent="0.25">
      <c r="A417" s="4">
        <v>416</v>
      </c>
      <c r="B417" s="5" t="s">
        <v>831</v>
      </c>
      <c r="C417" s="5" t="s">
        <v>832</v>
      </c>
      <c r="D417" s="5"/>
      <c r="E417" s="5"/>
      <c r="F417" s="4">
        <v>416</v>
      </c>
      <c r="G417" s="5" t="s">
        <v>831</v>
      </c>
      <c r="H417" s="6">
        <v>8536647</v>
      </c>
    </row>
    <row r="418" spans="1:8" x14ac:dyDescent="0.25">
      <c r="A418" s="4">
        <v>417</v>
      </c>
      <c r="B418" s="5" t="s">
        <v>833</v>
      </c>
      <c r="C418" s="5" t="s">
        <v>834</v>
      </c>
      <c r="D418" s="5"/>
      <c r="E418" s="5"/>
      <c r="F418" s="4">
        <v>417</v>
      </c>
      <c r="G418" s="5" t="s">
        <v>833</v>
      </c>
      <c r="H418" s="6">
        <v>8492647</v>
      </c>
    </row>
    <row r="419" spans="1:8" x14ac:dyDescent="0.25">
      <c r="A419" s="4">
        <v>418</v>
      </c>
      <c r="B419" s="5" t="s">
        <v>835</v>
      </c>
      <c r="C419" s="5" t="s">
        <v>836</v>
      </c>
      <c r="D419" s="5"/>
      <c r="E419" s="5"/>
      <c r="F419" s="4">
        <v>418</v>
      </c>
      <c r="G419" s="5" t="s">
        <v>835</v>
      </c>
      <c r="H419" s="6">
        <v>8470105</v>
      </c>
    </row>
    <row r="420" spans="1:8" x14ac:dyDescent="0.25">
      <c r="A420" s="4">
        <v>419</v>
      </c>
      <c r="B420" s="5" t="s">
        <v>837</v>
      </c>
      <c r="C420" s="5" t="s">
        <v>838</v>
      </c>
      <c r="D420" s="5"/>
      <c r="E420" s="5"/>
      <c r="F420" s="4">
        <v>419</v>
      </c>
      <c r="G420" s="5" t="s">
        <v>837</v>
      </c>
      <c r="H420" s="6">
        <v>8422824</v>
      </c>
    </row>
    <row r="421" spans="1:8" x14ac:dyDescent="0.25">
      <c r="A421" s="4">
        <v>420</v>
      </c>
      <c r="B421" s="5" t="s">
        <v>839</v>
      </c>
      <c r="C421" s="5" t="s">
        <v>840</v>
      </c>
      <c r="D421" s="5"/>
      <c r="E421" s="5"/>
      <c r="F421" s="4">
        <v>420</v>
      </c>
      <c r="G421" s="5" t="s">
        <v>839</v>
      </c>
      <c r="H421" s="6">
        <v>8399627</v>
      </c>
    </row>
    <row r="422" spans="1:8" x14ac:dyDescent="0.25">
      <c r="A422" s="4">
        <v>421</v>
      </c>
      <c r="B422" s="5" t="s">
        <v>841</v>
      </c>
      <c r="C422" s="5" t="s">
        <v>842</v>
      </c>
      <c r="D422" s="5"/>
      <c r="E422" s="5"/>
      <c r="F422" s="4">
        <v>421</v>
      </c>
      <c r="G422" s="5" t="s">
        <v>841</v>
      </c>
      <c r="H422" s="6">
        <v>8375229</v>
      </c>
    </row>
    <row r="423" spans="1:8" x14ac:dyDescent="0.25">
      <c r="A423" s="4">
        <v>422</v>
      </c>
      <c r="B423" s="5" t="s">
        <v>843</v>
      </c>
      <c r="C423" s="5" t="s">
        <v>844</v>
      </c>
      <c r="D423" s="5"/>
      <c r="E423" s="5"/>
      <c r="F423" s="4">
        <v>422</v>
      </c>
      <c r="G423" s="5" t="s">
        <v>843</v>
      </c>
      <c r="H423" s="6">
        <v>8354253</v>
      </c>
    </row>
    <row r="424" spans="1:8" x14ac:dyDescent="0.25">
      <c r="A424" s="4">
        <v>423</v>
      </c>
      <c r="B424" s="5" t="s">
        <v>845</v>
      </c>
      <c r="C424" s="5" t="s">
        <v>846</v>
      </c>
      <c r="D424" s="5"/>
      <c r="E424" s="5"/>
      <c r="F424" s="4">
        <v>423</v>
      </c>
      <c r="G424" s="5" t="s">
        <v>845</v>
      </c>
      <c r="H424" s="6">
        <v>8348333</v>
      </c>
    </row>
    <row r="425" spans="1:8" x14ac:dyDescent="0.25">
      <c r="A425" s="4">
        <v>424</v>
      </c>
      <c r="B425" s="5" t="s">
        <v>847</v>
      </c>
      <c r="C425" s="5" t="s">
        <v>848</v>
      </c>
      <c r="D425" s="5"/>
      <c r="E425" s="5"/>
      <c r="F425" s="4">
        <v>424</v>
      </c>
      <c r="G425" s="5" t="s">
        <v>847</v>
      </c>
      <c r="H425" s="6">
        <v>8289304</v>
      </c>
    </row>
    <row r="426" spans="1:8" x14ac:dyDescent="0.25">
      <c r="A426" s="4">
        <v>425</v>
      </c>
      <c r="B426" s="5" t="s">
        <v>849</v>
      </c>
      <c r="C426" s="5" t="s">
        <v>850</v>
      </c>
      <c r="D426" s="5"/>
      <c r="E426" s="5"/>
      <c r="F426" s="4">
        <v>425</v>
      </c>
      <c r="G426" s="5" t="s">
        <v>849</v>
      </c>
      <c r="H426" s="6">
        <v>8198281</v>
      </c>
    </row>
    <row r="427" spans="1:8" x14ac:dyDescent="0.25">
      <c r="A427" s="4">
        <v>426</v>
      </c>
      <c r="B427" s="5" t="s">
        <v>851</v>
      </c>
      <c r="C427" s="5" t="s">
        <v>852</v>
      </c>
      <c r="D427" s="5"/>
      <c r="E427" s="5"/>
      <c r="F427" s="4">
        <v>426</v>
      </c>
      <c r="G427" s="5" t="s">
        <v>851</v>
      </c>
      <c r="H427" s="6">
        <v>8194986</v>
      </c>
    </row>
    <row r="428" spans="1:8" x14ac:dyDescent="0.25">
      <c r="A428" s="4">
        <v>427</v>
      </c>
      <c r="B428" s="5" t="s">
        <v>853</v>
      </c>
      <c r="C428" s="5" t="s">
        <v>854</v>
      </c>
      <c r="D428" s="5"/>
      <c r="E428" s="5"/>
      <c r="F428" s="4">
        <v>427</v>
      </c>
      <c r="G428" s="5" t="s">
        <v>853</v>
      </c>
      <c r="H428" s="6">
        <v>8146109</v>
      </c>
    </row>
    <row r="429" spans="1:8" x14ac:dyDescent="0.25">
      <c r="A429" s="4">
        <v>428</v>
      </c>
      <c r="B429" s="5" t="s">
        <v>855</v>
      </c>
      <c r="C429" s="5" t="s">
        <v>856</v>
      </c>
      <c r="D429" s="5"/>
      <c r="E429" s="5"/>
      <c r="F429" s="4">
        <v>428</v>
      </c>
      <c r="G429" s="5" t="s">
        <v>855</v>
      </c>
      <c r="H429" s="6">
        <v>8105000</v>
      </c>
    </row>
    <row r="430" spans="1:8" x14ac:dyDescent="0.25">
      <c r="A430" s="4">
        <v>429</v>
      </c>
      <c r="B430" s="5" t="s">
        <v>857</v>
      </c>
      <c r="C430" s="5" t="s">
        <v>858</v>
      </c>
      <c r="D430" s="5"/>
      <c r="E430" s="5"/>
      <c r="F430" s="4">
        <v>429</v>
      </c>
      <c r="G430" s="5" t="s">
        <v>857</v>
      </c>
      <c r="H430" s="6">
        <v>8034000</v>
      </c>
    </row>
    <row r="431" spans="1:8" x14ac:dyDescent="0.25">
      <c r="A431" s="4">
        <v>430</v>
      </c>
      <c r="B431" s="5" t="s">
        <v>859</v>
      </c>
      <c r="C431" s="5" t="s">
        <v>860</v>
      </c>
      <c r="D431" s="5"/>
      <c r="E431" s="5"/>
      <c r="F431" s="4">
        <v>430</v>
      </c>
      <c r="G431" s="5" t="s">
        <v>859</v>
      </c>
      <c r="H431" s="6">
        <v>7990220</v>
      </c>
    </row>
    <row r="432" spans="1:8" x14ac:dyDescent="0.25">
      <c r="A432" s="4">
        <v>431</v>
      </c>
      <c r="B432" s="5" t="s">
        <v>861</v>
      </c>
      <c r="C432" s="5" t="s">
        <v>862</v>
      </c>
      <c r="D432" s="5"/>
      <c r="E432" s="5"/>
      <c r="F432" s="4">
        <v>431</v>
      </c>
      <c r="G432" s="5" t="s">
        <v>861</v>
      </c>
      <c r="H432" s="6">
        <v>7978043</v>
      </c>
    </row>
    <row r="433" spans="1:8" x14ac:dyDescent="0.25">
      <c r="A433" s="4">
        <v>432</v>
      </c>
      <c r="B433" s="5" t="s">
        <v>863</v>
      </c>
      <c r="C433" s="5" t="s">
        <v>864</v>
      </c>
      <c r="D433" s="5"/>
      <c r="E433" s="5"/>
      <c r="F433" s="4">
        <v>432</v>
      </c>
      <c r="G433" s="5" t="s">
        <v>863</v>
      </c>
      <c r="H433" s="6">
        <v>7861423</v>
      </c>
    </row>
    <row r="434" spans="1:8" x14ac:dyDescent="0.25">
      <c r="A434" s="4">
        <v>433</v>
      </c>
      <c r="B434" s="5" t="s">
        <v>865</v>
      </c>
      <c r="C434" s="5" t="s">
        <v>866</v>
      </c>
      <c r="D434" s="5"/>
      <c r="E434" s="5"/>
      <c r="F434" s="4">
        <v>433</v>
      </c>
      <c r="G434" s="5" t="s">
        <v>865</v>
      </c>
      <c r="H434" s="6">
        <v>7839525</v>
      </c>
    </row>
    <row r="435" spans="1:8" x14ac:dyDescent="0.25">
      <c r="A435" s="4">
        <v>434</v>
      </c>
      <c r="B435" s="5" t="s">
        <v>867</v>
      </c>
      <c r="C435" s="5" t="s">
        <v>868</v>
      </c>
      <c r="D435" s="5"/>
      <c r="E435" s="5"/>
      <c r="F435" s="4">
        <v>434</v>
      </c>
      <c r="G435" s="5" t="s">
        <v>867</v>
      </c>
      <c r="H435" s="6">
        <v>7830953</v>
      </c>
    </row>
    <row r="436" spans="1:8" x14ac:dyDescent="0.25">
      <c r="A436" s="4">
        <v>435</v>
      </c>
      <c r="B436" s="5" t="s">
        <v>869</v>
      </c>
      <c r="C436" s="5" t="s">
        <v>870</v>
      </c>
      <c r="D436" s="5"/>
      <c r="E436" s="5"/>
      <c r="F436" s="4">
        <v>435</v>
      </c>
      <c r="G436" s="5" t="s">
        <v>869</v>
      </c>
      <c r="H436" s="6">
        <v>7824663</v>
      </c>
    </row>
    <row r="437" spans="1:8" x14ac:dyDescent="0.25">
      <c r="A437" s="4">
        <v>436</v>
      </c>
      <c r="B437" s="5" t="s">
        <v>871</v>
      </c>
      <c r="C437" s="5" t="s">
        <v>872</v>
      </c>
      <c r="D437" s="5"/>
      <c r="E437" s="5"/>
      <c r="F437" s="4">
        <v>436</v>
      </c>
      <c r="G437" s="5" t="s">
        <v>871</v>
      </c>
      <c r="H437" s="6">
        <v>7802181</v>
      </c>
    </row>
    <row r="438" spans="1:8" x14ac:dyDescent="0.25">
      <c r="A438" s="4">
        <v>437</v>
      </c>
      <c r="B438" s="5" t="s">
        <v>873</v>
      </c>
      <c r="C438" s="5" t="s">
        <v>874</v>
      </c>
      <c r="D438" s="5"/>
      <c r="E438" s="5"/>
      <c r="F438" s="4">
        <v>437</v>
      </c>
      <c r="G438" s="5" t="s">
        <v>873</v>
      </c>
      <c r="H438" s="6">
        <v>7741440</v>
      </c>
    </row>
    <row r="439" spans="1:8" x14ac:dyDescent="0.25">
      <c r="A439" s="4">
        <v>438</v>
      </c>
      <c r="B439" s="5" t="s">
        <v>875</v>
      </c>
      <c r="C439" s="5" t="s">
        <v>876</v>
      </c>
      <c r="D439" s="5"/>
      <c r="E439" s="5"/>
      <c r="F439" s="4">
        <v>438</v>
      </c>
      <c r="G439" s="5" t="s">
        <v>875</v>
      </c>
      <c r="H439" s="6">
        <v>7685439</v>
      </c>
    </row>
    <row r="440" spans="1:8" x14ac:dyDescent="0.25">
      <c r="A440" s="4">
        <v>439</v>
      </c>
      <c r="B440" s="5" t="s">
        <v>877</v>
      </c>
      <c r="C440" s="5" t="s">
        <v>878</v>
      </c>
      <c r="D440" s="5"/>
      <c r="E440" s="5"/>
      <c r="F440" s="4">
        <v>439</v>
      </c>
      <c r="G440" s="5" t="s">
        <v>877</v>
      </c>
      <c r="H440" s="6">
        <v>7642000</v>
      </c>
    </row>
    <row r="441" spans="1:8" x14ac:dyDescent="0.25">
      <c r="A441" s="4">
        <v>440</v>
      </c>
      <c r="B441" s="5" t="s">
        <v>879</v>
      </c>
      <c r="C441" s="5" t="s">
        <v>880</v>
      </c>
      <c r="D441" s="5"/>
      <c r="E441" s="5"/>
      <c r="F441" s="4">
        <v>440</v>
      </c>
      <c r="G441" s="5" t="s">
        <v>879</v>
      </c>
      <c r="H441" s="6">
        <v>7541022</v>
      </c>
    </row>
    <row r="442" spans="1:8" x14ac:dyDescent="0.25">
      <c r="A442" s="4">
        <v>441</v>
      </c>
      <c r="B442" s="5" t="s">
        <v>881</v>
      </c>
      <c r="C442" s="5" t="s">
        <v>882</v>
      </c>
      <c r="D442" s="5"/>
      <c r="E442" s="5"/>
      <c r="F442" s="4">
        <v>441</v>
      </c>
      <c r="G442" s="5" t="s">
        <v>881</v>
      </c>
      <c r="H442" s="6">
        <v>7475737</v>
      </c>
    </row>
    <row r="443" spans="1:8" x14ac:dyDescent="0.25">
      <c r="A443" s="4">
        <v>442</v>
      </c>
      <c r="B443" s="5" t="s">
        <v>883</v>
      </c>
      <c r="C443" s="5" t="s">
        <v>884</v>
      </c>
      <c r="D443" s="5"/>
      <c r="E443" s="5"/>
      <c r="F443" s="4">
        <v>442</v>
      </c>
      <c r="G443" s="5" t="s">
        <v>883</v>
      </c>
      <c r="H443" s="6">
        <v>7461000</v>
      </c>
    </row>
    <row r="444" spans="1:8" x14ac:dyDescent="0.25">
      <c r="A444" s="4">
        <v>443</v>
      </c>
      <c r="B444" s="5" t="s">
        <v>885</v>
      </c>
      <c r="C444" s="5" t="s">
        <v>886</v>
      </c>
      <c r="D444" s="5"/>
      <c r="E444" s="5"/>
      <c r="F444" s="4">
        <v>443</v>
      </c>
      <c r="G444" s="5" t="s">
        <v>885</v>
      </c>
      <c r="H444" s="6">
        <v>7453021</v>
      </c>
    </row>
    <row r="445" spans="1:8" x14ac:dyDescent="0.25">
      <c r="A445" s="4">
        <v>444</v>
      </c>
      <c r="B445" s="5" t="s">
        <v>887</v>
      </c>
      <c r="C445" s="5" t="s">
        <v>888</v>
      </c>
      <c r="D445" s="5"/>
      <c r="E445" s="5"/>
      <c r="F445" s="4">
        <v>444</v>
      </c>
      <c r="G445" s="5" t="s">
        <v>887</v>
      </c>
      <c r="H445" s="6">
        <v>7437572</v>
      </c>
    </row>
    <row r="446" spans="1:8" x14ac:dyDescent="0.25">
      <c r="A446" s="4">
        <v>445</v>
      </c>
      <c r="B446" s="5" t="s">
        <v>889</v>
      </c>
      <c r="C446" s="5" t="s">
        <v>890</v>
      </c>
      <c r="D446" s="5"/>
      <c r="E446" s="5"/>
      <c r="F446" s="4">
        <v>445</v>
      </c>
      <c r="G446" s="5" t="s">
        <v>889</v>
      </c>
      <c r="H446" s="6">
        <v>7356210</v>
      </c>
    </row>
    <row r="447" spans="1:8" x14ac:dyDescent="0.25">
      <c r="A447" s="4">
        <v>446</v>
      </c>
      <c r="B447" s="5" t="s">
        <v>891</v>
      </c>
      <c r="C447" s="5" t="s">
        <v>892</v>
      </c>
      <c r="D447" s="5"/>
      <c r="E447" s="5"/>
      <c r="F447" s="4">
        <v>446</v>
      </c>
      <c r="G447" s="5" t="s">
        <v>891</v>
      </c>
      <c r="H447" s="6">
        <v>7279741</v>
      </c>
    </row>
    <row r="448" spans="1:8" x14ac:dyDescent="0.25">
      <c r="A448" s="4">
        <v>447</v>
      </c>
      <c r="B448" s="5" t="s">
        <v>893</v>
      </c>
      <c r="C448" s="5" t="s">
        <v>894</v>
      </c>
      <c r="D448" s="5"/>
      <c r="E448" s="5"/>
      <c r="F448" s="4">
        <v>447</v>
      </c>
      <c r="G448" s="5" t="s">
        <v>893</v>
      </c>
      <c r="H448" s="6">
        <v>7201630</v>
      </c>
    </row>
    <row r="449" spans="1:8" x14ac:dyDescent="0.25">
      <c r="A449" s="4">
        <v>448</v>
      </c>
      <c r="B449" s="5" t="s">
        <v>895</v>
      </c>
      <c r="C449" s="5" t="s">
        <v>896</v>
      </c>
      <c r="D449" s="5"/>
      <c r="E449" s="5"/>
      <c r="F449" s="4">
        <v>448</v>
      </c>
      <c r="G449" s="5" t="s">
        <v>895</v>
      </c>
      <c r="H449" s="6">
        <v>7167892</v>
      </c>
    </row>
    <row r="450" spans="1:8" x14ac:dyDescent="0.25">
      <c r="A450" s="4">
        <v>449</v>
      </c>
      <c r="B450" s="5" t="s">
        <v>897</v>
      </c>
      <c r="C450" s="5" t="s">
        <v>898</v>
      </c>
      <c r="D450" s="5"/>
      <c r="E450" s="5"/>
      <c r="F450" s="4">
        <v>449</v>
      </c>
      <c r="G450" s="5" t="s">
        <v>897</v>
      </c>
      <c r="H450" s="6">
        <v>7166246</v>
      </c>
    </row>
    <row r="451" spans="1:8" x14ac:dyDescent="0.25">
      <c r="A451" s="4">
        <v>450</v>
      </c>
      <c r="B451" s="5" t="s">
        <v>899</v>
      </c>
      <c r="C451" s="5" t="s">
        <v>900</v>
      </c>
      <c r="D451" s="5"/>
      <c r="E451" s="5"/>
      <c r="F451" s="4">
        <v>450</v>
      </c>
      <c r="G451" s="5" t="s">
        <v>899</v>
      </c>
      <c r="H451" s="6">
        <v>7150000</v>
      </c>
    </row>
    <row r="452" spans="1:8" x14ac:dyDescent="0.25">
      <c r="A452" s="4">
        <v>451</v>
      </c>
      <c r="B452" s="5" t="s">
        <v>901</v>
      </c>
      <c r="C452" s="5" t="s">
        <v>902</v>
      </c>
      <c r="D452" s="5"/>
      <c r="E452" s="5"/>
      <c r="F452" s="4">
        <v>451</v>
      </c>
      <c r="G452" s="5" t="s">
        <v>901</v>
      </c>
      <c r="H452" s="6">
        <v>7137812</v>
      </c>
    </row>
    <row r="453" spans="1:8" x14ac:dyDescent="0.25">
      <c r="A453" s="4">
        <v>452</v>
      </c>
      <c r="B453" s="5" t="s">
        <v>903</v>
      </c>
      <c r="C453" s="5" t="s">
        <v>904</v>
      </c>
      <c r="D453" s="5"/>
      <c r="E453" s="5"/>
      <c r="F453" s="4">
        <v>452</v>
      </c>
      <c r="G453" s="5" t="s">
        <v>903</v>
      </c>
      <c r="H453" s="6">
        <v>7092340</v>
      </c>
    </row>
    <row r="454" spans="1:8" x14ac:dyDescent="0.25">
      <c r="A454" s="4">
        <v>453</v>
      </c>
      <c r="B454" s="5" t="s">
        <v>905</v>
      </c>
      <c r="C454" s="5" t="s">
        <v>906</v>
      </c>
      <c r="D454" s="5"/>
      <c r="E454" s="5"/>
      <c r="F454" s="4">
        <v>453</v>
      </c>
      <c r="G454" s="5" t="s">
        <v>905</v>
      </c>
      <c r="H454" s="6">
        <v>6995000</v>
      </c>
    </row>
    <row r="455" spans="1:8" x14ac:dyDescent="0.25">
      <c r="A455" s="4">
        <v>454</v>
      </c>
      <c r="B455" s="5" t="s">
        <v>907</v>
      </c>
      <c r="C455" s="5" t="s">
        <v>908</v>
      </c>
      <c r="D455" s="5"/>
      <c r="E455" s="5"/>
      <c r="F455" s="4">
        <v>454</v>
      </c>
      <c r="G455" s="5" t="s">
        <v>907</v>
      </c>
      <c r="H455" s="6">
        <v>6993437</v>
      </c>
    </row>
    <row r="456" spans="1:8" x14ac:dyDescent="0.25">
      <c r="A456" s="4">
        <v>455</v>
      </c>
      <c r="B456" s="5" t="s">
        <v>909</v>
      </c>
      <c r="C456" s="5" t="s">
        <v>910</v>
      </c>
      <c r="D456" s="5"/>
      <c r="E456" s="5"/>
      <c r="F456" s="4">
        <v>455</v>
      </c>
      <c r="G456" s="5" t="s">
        <v>909</v>
      </c>
      <c r="H456" s="6">
        <v>6955680</v>
      </c>
    </row>
    <row r="457" spans="1:8" x14ac:dyDescent="0.25">
      <c r="A457" s="4">
        <v>456</v>
      </c>
      <c r="B457" s="5" t="s">
        <v>911</v>
      </c>
      <c r="C457" s="5" t="s">
        <v>912</v>
      </c>
      <c r="D457" s="5"/>
      <c r="E457" s="5"/>
      <c r="F457" s="4">
        <v>456</v>
      </c>
      <c r="G457" s="5" t="s">
        <v>911</v>
      </c>
      <c r="H457" s="6">
        <v>6944160</v>
      </c>
    </row>
    <row r="458" spans="1:8" x14ac:dyDescent="0.25">
      <c r="A458" s="4">
        <v>457</v>
      </c>
      <c r="B458" s="5" t="s">
        <v>913</v>
      </c>
      <c r="C458" s="5" t="s">
        <v>914</v>
      </c>
      <c r="D458" s="5"/>
      <c r="E458" s="5"/>
      <c r="F458" s="4">
        <v>457</v>
      </c>
      <c r="G458" s="5" t="s">
        <v>913</v>
      </c>
      <c r="H458" s="6">
        <v>6840095</v>
      </c>
    </row>
    <row r="459" spans="1:8" x14ac:dyDescent="0.25">
      <c r="A459" s="4">
        <v>458</v>
      </c>
      <c r="B459" s="5" t="s">
        <v>915</v>
      </c>
      <c r="C459" s="5" t="s">
        <v>916</v>
      </c>
      <c r="D459" s="5"/>
      <c r="E459" s="5"/>
      <c r="F459" s="4">
        <v>458</v>
      </c>
      <c r="G459" s="5" t="s">
        <v>915</v>
      </c>
      <c r="H459" s="6">
        <v>6790967</v>
      </c>
    </row>
    <row r="460" spans="1:8" x14ac:dyDescent="0.25">
      <c r="A460" s="4">
        <v>459</v>
      </c>
      <c r="B460" s="5" t="s">
        <v>917</v>
      </c>
      <c r="C460" s="5" t="s">
        <v>918</v>
      </c>
      <c r="D460" s="5"/>
      <c r="E460" s="5"/>
      <c r="F460" s="4">
        <v>459</v>
      </c>
      <c r="G460" s="5" t="s">
        <v>917</v>
      </c>
      <c r="H460" s="6">
        <v>6759067</v>
      </c>
    </row>
    <row r="461" spans="1:8" x14ac:dyDescent="0.25">
      <c r="A461" s="4">
        <v>460</v>
      </c>
      <c r="B461" s="5" t="s">
        <v>919</v>
      </c>
      <c r="C461" s="5" t="s">
        <v>920</v>
      </c>
      <c r="D461" s="5"/>
      <c r="E461" s="5"/>
      <c r="F461" s="4">
        <v>460</v>
      </c>
      <c r="G461" s="5" t="s">
        <v>919</v>
      </c>
      <c r="H461" s="6">
        <v>6747962</v>
      </c>
    </row>
    <row r="462" spans="1:8" x14ac:dyDescent="0.25">
      <c r="A462" s="4">
        <v>461</v>
      </c>
      <c r="B462" s="5" t="s">
        <v>921</v>
      </c>
      <c r="C462" s="5" t="s">
        <v>922</v>
      </c>
      <c r="D462" s="5"/>
      <c r="E462" s="5"/>
      <c r="F462" s="4">
        <v>461</v>
      </c>
      <c r="G462" s="5" t="s">
        <v>921</v>
      </c>
      <c r="H462" s="6">
        <v>6720759</v>
      </c>
    </row>
    <row r="463" spans="1:8" x14ac:dyDescent="0.25">
      <c r="A463" s="4">
        <v>462</v>
      </c>
      <c r="B463" s="5" t="s">
        <v>923</v>
      </c>
      <c r="C463" s="5" t="s">
        <v>924</v>
      </c>
      <c r="D463" s="5"/>
      <c r="E463" s="5"/>
      <c r="F463" s="4">
        <v>462</v>
      </c>
      <c r="G463" s="5" t="s">
        <v>923</v>
      </c>
      <c r="H463" s="6">
        <v>6702966</v>
      </c>
    </row>
    <row r="464" spans="1:8" x14ac:dyDescent="0.25">
      <c r="A464" s="4">
        <v>463</v>
      </c>
      <c r="B464" s="5" t="s">
        <v>925</v>
      </c>
      <c r="C464" s="5" t="s">
        <v>926</v>
      </c>
      <c r="D464" s="5"/>
      <c r="E464" s="5"/>
      <c r="F464" s="4">
        <v>463</v>
      </c>
      <c r="G464" s="5" t="s">
        <v>925</v>
      </c>
      <c r="H464" s="6">
        <v>6638054</v>
      </c>
    </row>
    <row r="465" spans="1:8" x14ac:dyDescent="0.25">
      <c r="A465" s="4">
        <v>464</v>
      </c>
      <c r="B465" s="5" t="s">
        <v>927</v>
      </c>
      <c r="C465" s="5" t="s">
        <v>928</v>
      </c>
      <c r="D465" s="5"/>
      <c r="E465" s="5"/>
      <c r="F465" s="4">
        <v>464</v>
      </c>
      <c r="G465" s="5" t="s">
        <v>927</v>
      </c>
      <c r="H465" s="6">
        <v>6583630</v>
      </c>
    </row>
    <row r="466" spans="1:8" x14ac:dyDescent="0.25">
      <c r="A466" s="4">
        <v>465</v>
      </c>
      <c r="B466" s="5" t="s">
        <v>929</v>
      </c>
      <c r="C466" s="5" t="s">
        <v>930</v>
      </c>
      <c r="D466" s="5"/>
      <c r="E466" s="5"/>
      <c r="F466" s="4">
        <v>465</v>
      </c>
      <c r="G466" s="5" t="s">
        <v>929</v>
      </c>
      <c r="H466" s="6">
        <v>6561333</v>
      </c>
    </row>
    <row r="467" spans="1:8" x14ac:dyDescent="0.25">
      <c r="A467" s="4">
        <v>466</v>
      </c>
      <c r="B467" s="5" t="s">
        <v>931</v>
      </c>
      <c r="C467" s="5" t="s">
        <v>932</v>
      </c>
      <c r="D467" s="5"/>
      <c r="E467" s="5"/>
      <c r="F467" s="4">
        <v>466</v>
      </c>
      <c r="G467" s="5" t="s">
        <v>931</v>
      </c>
      <c r="H467" s="6">
        <v>6561000</v>
      </c>
    </row>
    <row r="468" spans="1:8" x14ac:dyDescent="0.25">
      <c r="A468" s="4">
        <v>467</v>
      </c>
      <c r="B468" s="5" t="s">
        <v>933</v>
      </c>
      <c r="C468" s="5" t="s">
        <v>934</v>
      </c>
      <c r="D468" s="5"/>
      <c r="E468" s="5"/>
      <c r="F468" s="4">
        <v>467</v>
      </c>
      <c r="G468" s="5" t="s">
        <v>933</v>
      </c>
      <c r="H468" s="6">
        <v>6408269</v>
      </c>
    </row>
    <row r="469" spans="1:8" x14ac:dyDescent="0.25">
      <c r="A469" s="4">
        <v>468</v>
      </c>
      <c r="B469" s="5" t="s">
        <v>935</v>
      </c>
      <c r="C469" s="5" t="s">
        <v>261</v>
      </c>
      <c r="D469" s="5"/>
      <c r="E469" s="5"/>
      <c r="F469" s="4">
        <v>468</v>
      </c>
      <c r="G469" s="5" t="s">
        <v>935</v>
      </c>
      <c r="H469" s="6">
        <v>6300536</v>
      </c>
    </row>
    <row r="470" spans="1:8" x14ac:dyDescent="0.25">
      <c r="A470" s="4">
        <v>469</v>
      </c>
      <c r="B470" s="5" t="s">
        <v>936</v>
      </c>
      <c r="C470" s="5" t="s">
        <v>937</v>
      </c>
      <c r="D470" s="5"/>
      <c r="E470" s="5"/>
      <c r="F470" s="4">
        <v>469</v>
      </c>
      <c r="G470" s="5" t="s">
        <v>936</v>
      </c>
      <c r="H470" s="6">
        <v>6293382</v>
      </c>
    </row>
    <row r="471" spans="1:8" x14ac:dyDescent="0.25">
      <c r="A471" s="4">
        <v>470</v>
      </c>
      <c r="B471" s="5" t="s">
        <v>938</v>
      </c>
      <c r="C471" s="5" t="s">
        <v>939</v>
      </c>
      <c r="D471" s="5"/>
      <c r="E471" s="5"/>
      <c r="F471" s="4">
        <v>470</v>
      </c>
      <c r="G471" s="5" t="s">
        <v>938</v>
      </c>
      <c r="H471" s="6">
        <v>6287211</v>
      </c>
    </row>
    <row r="472" spans="1:8" x14ac:dyDescent="0.25">
      <c r="A472" s="4">
        <v>471</v>
      </c>
      <c r="B472" s="5" t="s">
        <v>940</v>
      </c>
      <c r="C472" s="5" t="s">
        <v>941</v>
      </c>
      <c r="D472" s="5"/>
      <c r="E472" s="5"/>
      <c r="F472" s="4">
        <v>471</v>
      </c>
      <c r="G472" s="5" t="s">
        <v>940</v>
      </c>
      <c r="H472" s="6">
        <v>6247818</v>
      </c>
    </row>
    <row r="473" spans="1:8" x14ac:dyDescent="0.25">
      <c r="A473" s="4">
        <v>472</v>
      </c>
      <c r="B473" s="5" t="s">
        <v>942</v>
      </c>
      <c r="C473" s="5" t="s">
        <v>943</v>
      </c>
      <c r="D473" s="5"/>
      <c r="E473" s="5"/>
      <c r="F473" s="4">
        <v>472</v>
      </c>
      <c r="G473" s="5" t="s">
        <v>942</v>
      </c>
      <c r="H473" s="6">
        <v>6222359</v>
      </c>
    </row>
    <row r="474" spans="1:8" x14ac:dyDescent="0.25">
      <c r="A474" s="4">
        <v>473</v>
      </c>
      <c r="B474" s="5" t="s">
        <v>944</v>
      </c>
      <c r="C474" s="5" t="s">
        <v>945</v>
      </c>
      <c r="D474" s="5"/>
      <c r="E474" s="5"/>
      <c r="F474" s="4">
        <v>473</v>
      </c>
      <c r="G474" s="5" t="s">
        <v>944</v>
      </c>
      <c r="H474" s="6">
        <v>6172684</v>
      </c>
    </row>
    <row r="475" spans="1:8" x14ac:dyDescent="0.25">
      <c r="A475" s="4">
        <v>474</v>
      </c>
      <c r="B475" s="5" t="s">
        <v>946</v>
      </c>
      <c r="C475" s="5" t="s">
        <v>947</v>
      </c>
      <c r="D475" s="5"/>
      <c r="E475" s="5"/>
      <c r="F475" s="4">
        <v>474</v>
      </c>
      <c r="G475" s="5" t="s">
        <v>946</v>
      </c>
      <c r="H475" s="6">
        <v>6121000</v>
      </c>
    </row>
    <row r="476" spans="1:8" x14ac:dyDescent="0.25">
      <c r="A476" s="4">
        <v>475</v>
      </c>
      <c r="B476" s="5" t="s">
        <v>948</v>
      </c>
      <c r="C476" s="5" t="s">
        <v>949</v>
      </c>
      <c r="D476" s="5"/>
      <c r="E476" s="5"/>
      <c r="F476" s="4">
        <v>475</v>
      </c>
      <c r="G476" s="5" t="s">
        <v>948</v>
      </c>
      <c r="H476" s="6">
        <v>6119182</v>
      </c>
    </row>
    <row r="477" spans="1:8" x14ac:dyDescent="0.25">
      <c r="A477" s="4">
        <v>476</v>
      </c>
      <c r="B477" s="5" t="s">
        <v>950</v>
      </c>
      <c r="C477" s="5" t="s">
        <v>951</v>
      </c>
      <c r="D477" s="5"/>
      <c r="E477" s="5"/>
      <c r="F477" s="4">
        <v>476</v>
      </c>
      <c r="G477" s="5" t="s">
        <v>950</v>
      </c>
      <c r="H477" s="6">
        <v>6097764</v>
      </c>
    </row>
    <row r="478" spans="1:8" x14ac:dyDescent="0.25">
      <c r="A478" s="4">
        <v>477</v>
      </c>
      <c r="B478" s="5" t="s">
        <v>952</v>
      </c>
      <c r="C478" s="5" t="s">
        <v>953</v>
      </c>
      <c r="D478" s="5"/>
      <c r="E478" s="5"/>
      <c r="F478" s="4">
        <v>477</v>
      </c>
      <c r="G478" s="5" t="s">
        <v>952</v>
      </c>
      <c r="H478" s="6">
        <v>6085189</v>
      </c>
    </row>
    <row r="479" spans="1:8" x14ac:dyDescent="0.25">
      <c r="A479" s="4">
        <v>478</v>
      </c>
      <c r="B479" s="5" t="s">
        <v>954</v>
      </c>
      <c r="C479" s="5" t="s">
        <v>955</v>
      </c>
      <c r="D479" s="5"/>
      <c r="E479" s="5"/>
      <c r="F479" s="4">
        <v>478</v>
      </c>
      <c r="G479" s="5" t="s">
        <v>954</v>
      </c>
      <c r="H479" s="6">
        <v>6063051</v>
      </c>
    </row>
    <row r="480" spans="1:8" x14ac:dyDescent="0.25">
      <c r="A480" s="4">
        <v>479</v>
      </c>
      <c r="B480" s="5" t="s">
        <v>956</v>
      </c>
      <c r="C480" s="5" t="s">
        <v>957</v>
      </c>
      <c r="D480" s="5"/>
      <c r="E480" s="5"/>
      <c r="F480" s="4">
        <v>479</v>
      </c>
      <c r="G480" s="5" t="s">
        <v>956</v>
      </c>
      <c r="H480" s="6">
        <v>6057839</v>
      </c>
    </row>
    <row r="481" spans="1:8" x14ac:dyDescent="0.25">
      <c r="A481" s="4">
        <v>480</v>
      </c>
      <c r="B481" s="5" t="s">
        <v>958</v>
      </c>
      <c r="C481" s="5" t="s">
        <v>959</v>
      </c>
      <c r="D481" s="5"/>
      <c r="E481" s="5"/>
      <c r="F481" s="4">
        <v>480</v>
      </c>
      <c r="G481" s="5" t="s">
        <v>958</v>
      </c>
      <c r="H481" s="6">
        <v>6004676</v>
      </c>
    </row>
    <row r="482" spans="1:8" x14ac:dyDescent="0.25">
      <c r="A482" s="4">
        <v>481</v>
      </c>
      <c r="B482" s="5" t="s">
        <v>960</v>
      </c>
      <c r="C482" s="5" t="s">
        <v>961</v>
      </c>
      <c r="D482" s="5"/>
      <c r="E482" s="5"/>
      <c r="F482" s="4">
        <v>481</v>
      </c>
      <c r="G482" s="5" t="s">
        <v>960</v>
      </c>
      <c r="H482" s="6">
        <v>5930016</v>
      </c>
    </row>
    <row r="483" spans="1:8" x14ac:dyDescent="0.25">
      <c r="A483" s="4">
        <v>482</v>
      </c>
      <c r="B483" s="5" t="s">
        <v>962</v>
      </c>
      <c r="C483" s="5" t="s">
        <v>963</v>
      </c>
      <c r="D483" s="5"/>
      <c r="E483" s="5"/>
      <c r="F483" s="4">
        <v>482</v>
      </c>
      <c r="G483" s="5" t="s">
        <v>962</v>
      </c>
      <c r="H483" s="6">
        <v>5922705</v>
      </c>
    </row>
    <row r="484" spans="1:8" x14ac:dyDescent="0.25">
      <c r="A484" s="4">
        <v>483</v>
      </c>
      <c r="B484" s="5" t="s">
        <v>964</v>
      </c>
      <c r="C484" s="5" t="s">
        <v>965</v>
      </c>
      <c r="D484" s="5"/>
      <c r="E484" s="5"/>
      <c r="F484" s="4">
        <v>483</v>
      </c>
      <c r="G484" s="5" t="s">
        <v>964</v>
      </c>
      <c r="H484" s="6">
        <v>5900000</v>
      </c>
    </row>
    <row r="485" spans="1:8" x14ac:dyDescent="0.25">
      <c r="A485" s="4">
        <v>484</v>
      </c>
      <c r="B485" s="5" t="s">
        <v>966</v>
      </c>
      <c r="C485" s="5" t="s">
        <v>967</v>
      </c>
      <c r="D485" s="5"/>
      <c r="E485" s="5"/>
      <c r="F485" s="4">
        <v>484</v>
      </c>
      <c r="G485" s="5" t="s">
        <v>966</v>
      </c>
      <c r="H485" s="6">
        <v>5661543</v>
      </c>
    </row>
    <row r="486" spans="1:8" x14ac:dyDescent="0.25">
      <c r="A486" s="4">
        <v>485</v>
      </c>
      <c r="B486" s="5" t="s">
        <v>968</v>
      </c>
      <c r="C486" s="5" t="s">
        <v>969</v>
      </c>
      <c r="D486" s="5"/>
      <c r="E486" s="5"/>
      <c r="F486" s="4">
        <v>485</v>
      </c>
      <c r="G486" s="5" t="s">
        <v>968</v>
      </c>
      <c r="H486" s="6">
        <v>5570000</v>
      </c>
    </row>
    <row r="487" spans="1:8" x14ac:dyDescent="0.25">
      <c r="A487" s="4">
        <v>486</v>
      </c>
      <c r="B487" s="5" t="s">
        <v>970</v>
      </c>
      <c r="C487" s="5" t="s">
        <v>971</v>
      </c>
      <c r="D487" s="5"/>
      <c r="E487" s="5"/>
      <c r="F487" s="4">
        <v>486</v>
      </c>
      <c r="G487" s="5" t="s">
        <v>970</v>
      </c>
      <c r="H487" s="6">
        <v>5532750</v>
      </c>
    </row>
    <row r="488" spans="1:8" x14ac:dyDescent="0.25">
      <c r="A488" s="4">
        <v>487</v>
      </c>
      <c r="B488" s="5" t="s">
        <v>972</v>
      </c>
      <c r="C488" s="5" t="s">
        <v>973</v>
      </c>
      <c r="D488" s="5"/>
      <c r="E488" s="5"/>
      <c r="F488" s="4">
        <v>487</v>
      </c>
      <c r="G488" s="5" t="s">
        <v>972</v>
      </c>
      <c r="H488" s="6">
        <v>5522277</v>
      </c>
    </row>
    <row r="489" spans="1:8" x14ac:dyDescent="0.25">
      <c r="A489" s="4">
        <v>488</v>
      </c>
      <c r="B489" s="5" t="s">
        <v>974</v>
      </c>
      <c r="C489" s="5" t="s">
        <v>975</v>
      </c>
      <c r="D489" s="5"/>
      <c r="E489" s="5"/>
      <c r="F489" s="4">
        <v>488</v>
      </c>
      <c r="G489" s="5" t="s">
        <v>974</v>
      </c>
      <c r="H489" s="6">
        <v>5435583</v>
      </c>
    </row>
    <row r="490" spans="1:8" x14ac:dyDescent="0.25">
      <c r="A490" s="4">
        <v>489</v>
      </c>
      <c r="B490" s="5" t="s">
        <v>976</v>
      </c>
      <c r="C490" s="5" t="s">
        <v>977</v>
      </c>
      <c r="D490" s="5"/>
      <c r="E490" s="5"/>
      <c r="F490" s="4">
        <v>489</v>
      </c>
      <c r="G490" s="5" t="s">
        <v>976</v>
      </c>
      <c r="H490" s="6">
        <v>5395597</v>
      </c>
    </row>
    <row r="491" spans="1:8" x14ac:dyDescent="0.25">
      <c r="A491" s="4">
        <v>490</v>
      </c>
      <c r="B491" s="5" t="s">
        <v>978</v>
      </c>
      <c r="C491" s="5" t="s">
        <v>979</v>
      </c>
      <c r="D491" s="5"/>
      <c r="E491" s="5"/>
      <c r="F491" s="4">
        <v>490</v>
      </c>
      <c r="G491" s="5" t="s">
        <v>978</v>
      </c>
      <c r="H491" s="6">
        <v>5389494</v>
      </c>
    </row>
    <row r="492" spans="1:8" x14ac:dyDescent="0.25">
      <c r="A492" s="4">
        <v>491</v>
      </c>
      <c r="B492" s="5" t="s">
        <v>980</v>
      </c>
      <c r="C492" s="5" t="s">
        <v>981</v>
      </c>
      <c r="D492" s="5"/>
      <c r="E492" s="5"/>
      <c r="F492" s="4">
        <v>491</v>
      </c>
      <c r="G492" s="5" t="s">
        <v>980</v>
      </c>
      <c r="H492" s="6">
        <v>5152157</v>
      </c>
    </row>
    <row r="493" spans="1:8" x14ac:dyDescent="0.25">
      <c r="A493" s="4">
        <v>492</v>
      </c>
      <c r="B493" s="5" t="s">
        <v>982</v>
      </c>
      <c r="C493" s="5" t="s">
        <v>983</v>
      </c>
      <c r="D493" s="5"/>
      <c r="E493" s="5"/>
      <c r="F493" s="4">
        <v>492</v>
      </c>
      <c r="G493" s="5" t="s">
        <v>982</v>
      </c>
      <c r="H493" s="6">
        <v>5140542</v>
      </c>
    </row>
    <row r="494" spans="1:8" x14ac:dyDescent="0.25">
      <c r="A494" s="4">
        <v>493</v>
      </c>
      <c r="B494" s="5" t="s">
        <v>984</v>
      </c>
      <c r="C494" s="5" t="s">
        <v>985</v>
      </c>
      <c r="D494" s="5"/>
      <c r="E494" s="5"/>
      <c r="F494" s="4">
        <v>493</v>
      </c>
      <c r="G494" s="5" t="s">
        <v>984</v>
      </c>
      <c r="H494" s="6">
        <v>5107183</v>
      </c>
    </row>
    <row r="495" spans="1:8" x14ac:dyDescent="0.25">
      <c r="A495" s="4">
        <v>494</v>
      </c>
      <c r="B495" s="5" t="s">
        <v>986</v>
      </c>
      <c r="C495" s="5" t="s">
        <v>987</v>
      </c>
      <c r="D495" s="5"/>
      <c r="E495" s="5"/>
      <c r="F495" s="4">
        <v>494</v>
      </c>
      <c r="G495" s="5" t="s">
        <v>986</v>
      </c>
      <c r="H495" s="6">
        <v>4947188</v>
      </c>
    </row>
    <row r="496" spans="1:8" x14ac:dyDescent="0.25">
      <c r="A496" s="4">
        <v>495</v>
      </c>
      <c r="B496" s="5" t="s">
        <v>988</v>
      </c>
      <c r="C496" s="5" t="s">
        <v>989</v>
      </c>
      <c r="D496" s="5"/>
      <c r="E496" s="5"/>
      <c r="F496" s="4">
        <v>495</v>
      </c>
      <c r="G496" s="5" t="s">
        <v>988</v>
      </c>
      <c r="H496" s="6">
        <v>4939193</v>
      </c>
    </row>
    <row r="497" spans="1:8" x14ac:dyDescent="0.25">
      <c r="A497" s="4">
        <v>496</v>
      </c>
      <c r="B497" s="5" t="s">
        <v>990</v>
      </c>
      <c r="C497" s="5" t="s">
        <v>991</v>
      </c>
      <c r="D497" s="5"/>
      <c r="E497" s="5"/>
      <c r="F497" s="4">
        <v>496</v>
      </c>
      <c r="G497" s="5" t="s">
        <v>990</v>
      </c>
      <c r="H497" s="6">
        <v>4692801</v>
      </c>
    </row>
    <row r="498" spans="1:8" x14ac:dyDescent="0.25">
      <c r="A498" s="4">
        <v>497</v>
      </c>
      <c r="B498" s="5" t="s">
        <v>992</v>
      </c>
      <c r="C498" s="5" t="s">
        <v>993</v>
      </c>
      <c r="D498" s="5"/>
      <c r="E498" s="5"/>
      <c r="F498" s="4">
        <v>497</v>
      </c>
      <c r="G498" s="5" t="s">
        <v>992</v>
      </c>
      <c r="H498" s="6">
        <v>4667941</v>
      </c>
    </row>
    <row r="499" spans="1:8" x14ac:dyDescent="0.25">
      <c r="A499" s="4">
        <v>498</v>
      </c>
      <c r="B499" s="5" t="s">
        <v>994</v>
      </c>
      <c r="C499" s="5" t="s">
        <v>995</v>
      </c>
      <c r="D499" s="5"/>
      <c r="E499" s="5"/>
      <c r="F499" s="4">
        <v>498</v>
      </c>
      <c r="G499" s="5" t="s">
        <v>994</v>
      </c>
      <c r="H499" s="6">
        <v>4600118</v>
      </c>
    </row>
    <row r="500" spans="1:8" x14ac:dyDescent="0.25">
      <c r="A500" s="4">
        <v>499</v>
      </c>
      <c r="B500" s="5" t="s">
        <v>996</v>
      </c>
      <c r="C500" s="5" t="s">
        <v>997</v>
      </c>
      <c r="D500" s="5"/>
      <c r="E500" s="5"/>
      <c r="F500" s="4">
        <v>499</v>
      </c>
      <c r="G500" s="5" t="s">
        <v>996</v>
      </c>
      <c r="H500" s="6">
        <v>4559734</v>
      </c>
    </row>
    <row r="501" spans="1:8" x14ac:dyDescent="0.25">
      <c r="A501" s="4">
        <v>500</v>
      </c>
      <c r="B501" s="5" t="s">
        <v>998</v>
      </c>
      <c r="C501" s="5" t="s">
        <v>999</v>
      </c>
      <c r="D501" s="5"/>
      <c r="E501" s="5"/>
      <c r="F501" s="4">
        <v>500</v>
      </c>
      <c r="G501" s="5" t="s">
        <v>998</v>
      </c>
      <c r="H501" s="6">
        <v>4555642</v>
      </c>
    </row>
  </sheetData>
  <mergeCells count="1"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Using Excel Tables</vt:lpstr>
      <vt:lpstr>SQL Using Excel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2023-10-12T09:58:09Z</dcterms:created>
  <dcterms:modified xsi:type="dcterms:W3CDTF">2023-10-13T14:51:47Z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2023-10-12T10:11:22Z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1d7e51d6-95cf-4a0e-a83e-35c0a0b31245</vt:lpwstr>
  </property>
  <property fmtid="{D5CDD505-2E9C-101B-9397-08002B2CF9AE}" pid="8" name="MSIP_Label_defa4170-0d19-0005-0004-bc88714345d2_ContentBits">
    <vt:lpwstr>0</vt:lpwstr>
  </property>
</Properties>
</file>