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GB Personal 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I15" i="1"/>
  <c r="I12" i="1"/>
  <c r="L15" i="1"/>
  <c r="I16" i="1" l="1"/>
  <c r="I5" i="1"/>
  <c r="I3" i="1"/>
  <c r="I9" i="1" s="1"/>
  <c r="B9" i="1"/>
  <c r="B7" i="1"/>
  <c r="B8" i="1"/>
  <c r="B10" i="1"/>
  <c r="B3" i="1"/>
  <c r="I17" i="1" l="1"/>
  <c r="I8" i="1"/>
  <c r="I7" i="1"/>
  <c r="I10" i="1"/>
  <c r="I18" i="1" l="1"/>
  <c r="B5" i="1"/>
  <c r="I19" i="1" l="1"/>
  <c r="K15" i="1"/>
  <c r="B12" i="1"/>
  <c r="B15" i="1" s="1"/>
  <c r="I20" i="1" l="1"/>
  <c r="J16" i="1"/>
  <c r="L16" i="1" s="1"/>
  <c r="E15" i="1"/>
  <c r="D15" i="1"/>
  <c r="C16" i="1" s="1"/>
  <c r="I21" i="1" l="1"/>
  <c r="K16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I22" i="1" l="1"/>
  <c r="E112" i="1"/>
  <c r="J17" i="1"/>
  <c r="B16" i="1"/>
  <c r="D16" i="1" s="1"/>
  <c r="K17" i="1" l="1"/>
  <c r="J18" i="1" s="1"/>
  <c r="L17" i="1"/>
  <c r="I23" i="1"/>
  <c r="E113" i="1"/>
  <c r="C17" i="1"/>
  <c r="B17" i="1" s="1"/>
  <c r="D17" i="1" s="1"/>
  <c r="C18" i="1" s="1"/>
  <c r="B18" i="1" s="1"/>
  <c r="D18" i="1" s="1"/>
  <c r="K18" i="1" l="1"/>
  <c r="J19" i="1" s="1"/>
  <c r="L18" i="1"/>
  <c r="I24" i="1"/>
  <c r="E114" i="1"/>
  <c r="E115" i="1" s="1"/>
  <c r="E116" i="1" s="1"/>
  <c r="C19" i="1"/>
  <c r="B19" i="1" s="1"/>
  <c r="D19" i="1" s="1"/>
  <c r="C20" i="1" s="1"/>
  <c r="B20" i="1" s="1"/>
  <c r="D20" i="1" s="1"/>
  <c r="K19" i="1" l="1"/>
  <c r="L19" i="1"/>
  <c r="I25" i="1"/>
  <c r="E117" i="1"/>
  <c r="J20" i="1"/>
  <c r="C21" i="1"/>
  <c r="B21" i="1" s="1"/>
  <c r="D21" i="1" s="1"/>
  <c r="I26" i="1" l="1"/>
  <c r="K20" i="1"/>
  <c r="L20" i="1"/>
  <c r="E118" i="1"/>
  <c r="E119" i="1" s="1"/>
  <c r="E120" i="1" s="1"/>
  <c r="E121" i="1" s="1"/>
  <c r="J21" i="1"/>
  <c r="L21" i="1" s="1"/>
  <c r="K21" i="1"/>
  <c r="E122" i="1"/>
  <c r="C22" i="1"/>
  <c r="B22" i="1" s="1"/>
  <c r="D22" i="1" s="1"/>
  <c r="C23" i="1" s="1"/>
  <c r="B23" i="1" s="1"/>
  <c r="D23" i="1" s="1"/>
  <c r="C24" i="1" s="1"/>
  <c r="B24" i="1" s="1"/>
  <c r="D24" i="1" s="1"/>
  <c r="C25" i="1" s="1"/>
  <c r="B25" i="1" s="1"/>
  <c r="D25" i="1" s="1"/>
  <c r="C26" i="1" s="1"/>
  <c r="I27" i="1" l="1"/>
  <c r="J22" i="1"/>
  <c r="E123" i="1"/>
  <c r="B26" i="1"/>
  <c r="D26" i="1" s="1"/>
  <c r="C27" i="1" s="1"/>
  <c r="K22" i="1" l="1"/>
  <c r="L22" i="1"/>
  <c r="I28" i="1"/>
  <c r="J23" i="1"/>
  <c r="E124" i="1"/>
  <c r="B27" i="1"/>
  <c r="D27" i="1" s="1"/>
  <c r="C28" i="1" s="1"/>
  <c r="K23" i="1" l="1"/>
  <c r="L23" i="1"/>
  <c r="I29" i="1"/>
  <c r="J24" i="1"/>
  <c r="E125" i="1"/>
  <c r="B28" i="1"/>
  <c r="D28" i="1" s="1"/>
  <c r="C29" i="1" s="1"/>
  <c r="K24" i="1" l="1"/>
  <c r="L24" i="1"/>
  <c r="I30" i="1"/>
  <c r="J25" i="1"/>
  <c r="E126" i="1"/>
  <c r="B29" i="1"/>
  <c r="D29" i="1" s="1"/>
  <c r="C30" i="1" s="1"/>
  <c r="K25" i="1" l="1"/>
  <c r="L25" i="1"/>
  <c r="I31" i="1"/>
  <c r="J26" i="1"/>
  <c r="E127" i="1"/>
  <c r="B30" i="1"/>
  <c r="D30" i="1" s="1"/>
  <c r="C31" i="1" s="1"/>
  <c r="K26" i="1" l="1"/>
  <c r="J27" i="1" s="1"/>
  <c r="L26" i="1"/>
  <c r="I32" i="1"/>
  <c r="E128" i="1"/>
  <c r="B31" i="1"/>
  <c r="D31" i="1" s="1"/>
  <c r="C32" i="1" s="1"/>
  <c r="K27" i="1" l="1"/>
  <c r="L27" i="1"/>
  <c r="I33" i="1"/>
  <c r="J28" i="1"/>
  <c r="E129" i="1"/>
  <c r="B32" i="1"/>
  <c r="D32" i="1" s="1"/>
  <c r="C33" i="1" s="1"/>
  <c r="I34" i="1" l="1"/>
  <c r="K28" i="1"/>
  <c r="L28" i="1"/>
  <c r="J29" i="1"/>
  <c r="E130" i="1"/>
  <c r="B33" i="1"/>
  <c r="D33" i="1" s="1"/>
  <c r="C34" i="1" s="1"/>
  <c r="K29" i="1" l="1"/>
  <c r="L29" i="1"/>
  <c r="I35" i="1"/>
  <c r="J30" i="1"/>
  <c r="E131" i="1"/>
  <c r="B34" i="1"/>
  <c r="D34" i="1" s="1"/>
  <c r="C35" i="1" s="1"/>
  <c r="K30" i="1" l="1"/>
  <c r="L30" i="1"/>
  <c r="I36" i="1"/>
  <c r="J31" i="1"/>
  <c r="E132" i="1"/>
  <c r="B35" i="1"/>
  <c r="D35" i="1" s="1"/>
  <c r="C36" i="1" s="1"/>
  <c r="I37" i="1" l="1"/>
  <c r="K31" i="1"/>
  <c r="L31" i="1"/>
  <c r="J32" i="1"/>
  <c r="E133" i="1"/>
  <c r="B36" i="1"/>
  <c r="D36" i="1" s="1"/>
  <c r="C37" i="1" s="1"/>
  <c r="I38" i="1" l="1"/>
  <c r="K32" i="1"/>
  <c r="L32" i="1"/>
  <c r="J33" i="1"/>
  <c r="E134" i="1"/>
  <c r="B37" i="1"/>
  <c r="D37" i="1" s="1"/>
  <c r="C38" i="1" s="1"/>
  <c r="I39" i="1" l="1"/>
  <c r="K33" i="1"/>
  <c r="L33" i="1"/>
  <c r="J34" i="1"/>
  <c r="E135" i="1"/>
  <c r="B38" i="1"/>
  <c r="D38" i="1" s="1"/>
  <c r="C39" i="1" s="1"/>
  <c r="I40" i="1" l="1"/>
  <c r="K34" i="1"/>
  <c r="L34" i="1"/>
  <c r="J35" i="1"/>
  <c r="E136" i="1"/>
  <c r="B39" i="1"/>
  <c r="D39" i="1" s="1"/>
  <c r="C40" i="1" s="1"/>
  <c r="I41" i="1" l="1"/>
  <c r="K35" i="1"/>
  <c r="L35" i="1"/>
  <c r="J36" i="1"/>
  <c r="E137" i="1"/>
  <c r="B40" i="1"/>
  <c r="D40" i="1" s="1"/>
  <c r="C41" i="1" s="1"/>
  <c r="I42" i="1" l="1"/>
  <c r="K36" i="1"/>
  <c r="L36" i="1"/>
  <c r="J37" i="1"/>
  <c r="E138" i="1"/>
  <c r="B41" i="1"/>
  <c r="D41" i="1" s="1"/>
  <c r="C42" i="1" s="1"/>
  <c r="I43" i="1" l="1"/>
  <c r="K37" i="1"/>
  <c r="L37" i="1"/>
  <c r="J38" i="1"/>
  <c r="E139" i="1"/>
  <c r="B42" i="1"/>
  <c r="D42" i="1" s="1"/>
  <c r="C43" i="1" s="1"/>
  <c r="I44" i="1" l="1"/>
  <c r="K38" i="1"/>
  <c r="L38" i="1"/>
  <c r="J39" i="1"/>
  <c r="E140" i="1"/>
  <c r="B43" i="1"/>
  <c r="D43" i="1" s="1"/>
  <c r="C44" i="1" s="1"/>
  <c r="I45" i="1" l="1"/>
  <c r="K39" i="1"/>
  <c r="L39" i="1"/>
  <c r="J40" i="1"/>
  <c r="E141" i="1"/>
  <c r="B44" i="1"/>
  <c r="D44" i="1" s="1"/>
  <c r="C45" i="1" s="1"/>
  <c r="K40" i="1" l="1"/>
  <c r="J41" i="1" s="1"/>
  <c r="L40" i="1"/>
  <c r="I46" i="1"/>
  <c r="E142" i="1"/>
  <c r="B45" i="1"/>
  <c r="D45" i="1" s="1"/>
  <c r="C46" i="1" s="1"/>
  <c r="K41" i="1" l="1"/>
  <c r="L41" i="1"/>
  <c r="I47" i="1"/>
  <c r="J42" i="1"/>
  <c r="E143" i="1"/>
  <c r="B46" i="1"/>
  <c r="D46" i="1" s="1"/>
  <c r="C47" i="1" s="1"/>
  <c r="K42" i="1" l="1"/>
  <c r="L42" i="1"/>
  <c r="I48" i="1"/>
  <c r="J43" i="1"/>
  <c r="E144" i="1"/>
  <c r="B47" i="1"/>
  <c r="D47" i="1" s="1"/>
  <c r="C48" i="1" s="1"/>
  <c r="K43" i="1" l="1"/>
  <c r="L43" i="1"/>
  <c r="I49" i="1"/>
  <c r="J44" i="1"/>
  <c r="E145" i="1"/>
  <c r="B48" i="1"/>
  <c r="D48" i="1" s="1"/>
  <c r="C49" i="1" s="1"/>
  <c r="K44" i="1" l="1"/>
  <c r="L44" i="1"/>
  <c r="I50" i="1"/>
  <c r="J45" i="1"/>
  <c r="E146" i="1"/>
  <c r="B49" i="1"/>
  <c r="D49" i="1" s="1"/>
  <c r="C50" i="1" s="1"/>
  <c r="I51" i="1" l="1"/>
  <c r="K45" i="1"/>
  <c r="L45" i="1"/>
  <c r="J46" i="1"/>
  <c r="E147" i="1"/>
  <c r="B50" i="1"/>
  <c r="D50" i="1" s="1"/>
  <c r="C51" i="1" s="1"/>
  <c r="K46" i="1" l="1"/>
  <c r="J47" i="1" s="1"/>
  <c r="L46" i="1"/>
  <c r="I52" i="1"/>
  <c r="E148" i="1"/>
  <c r="B51" i="1"/>
  <c r="D51" i="1" s="1"/>
  <c r="C52" i="1" s="1"/>
  <c r="K47" i="1" l="1"/>
  <c r="L47" i="1"/>
  <c r="I53" i="1"/>
  <c r="J48" i="1"/>
  <c r="E149" i="1"/>
  <c r="B52" i="1"/>
  <c r="D52" i="1" s="1"/>
  <c r="C53" i="1" s="1"/>
  <c r="I54" i="1" l="1"/>
  <c r="K48" i="1"/>
  <c r="J49" i="1" s="1"/>
  <c r="L48" i="1"/>
  <c r="E150" i="1"/>
  <c r="B53" i="1"/>
  <c r="D53" i="1" s="1"/>
  <c r="C54" i="1" s="1"/>
  <c r="K49" i="1" l="1"/>
  <c r="L49" i="1"/>
  <c r="I55" i="1"/>
  <c r="J50" i="1"/>
  <c r="E151" i="1"/>
  <c r="B54" i="1"/>
  <c r="D54" i="1" s="1"/>
  <c r="C55" i="1" s="1"/>
  <c r="K50" i="1" l="1"/>
  <c r="L50" i="1"/>
  <c r="I56" i="1"/>
  <c r="J51" i="1"/>
  <c r="E152" i="1"/>
  <c r="B55" i="1"/>
  <c r="D55" i="1" s="1"/>
  <c r="C56" i="1" s="1"/>
  <c r="I57" i="1" l="1"/>
  <c r="K51" i="1"/>
  <c r="J52" i="1" s="1"/>
  <c r="L51" i="1"/>
  <c r="E153" i="1"/>
  <c r="B56" i="1"/>
  <c r="D56" i="1" s="1"/>
  <c r="C57" i="1" s="1"/>
  <c r="K52" i="1" l="1"/>
  <c r="L52" i="1"/>
  <c r="I58" i="1"/>
  <c r="J53" i="1"/>
  <c r="E154" i="1"/>
  <c r="B57" i="1"/>
  <c r="D57" i="1" s="1"/>
  <c r="C58" i="1" s="1"/>
  <c r="I59" i="1" l="1"/>
  <c r="K53" i="1"/>
  <c r="J54" i="1" s="1"/>
  <c r="L53" i="1"/>
  <c r="E155" i="1"/>
  <c r="B58" i="1"/>
  <c r="D58" i="1" s="1"/>
  <c r="C59" i="1" s="1"/>
  <c r="K54" i="1" l="1"/>
  <c r="L54" i="1"/>
  <c r="I60" i="1"/>
  <c r="J55" i="1"/>
  <c r="E156" i="1"/>
  <c r="B59" i="1"/>
  <c r="D59" i="1" s="1"/>
  <c r="C60" i="1" s="1"/>
  <c r="I61" i="1" l="1"/>
  <c r="K55" i="1"/>
  <c r="J56" i="1" s="1"/>
  <c r="L55" i="1"/>
  <c r="E157" i="1"/>
  <c r="B60" i="1"/>
  <c r="D60" i="1" s="1"/>
  <c r="C61" i="1" s="1"/>
  <c r="K56" i="1" l="1"/>
  <c r="L56" i="1"/>
  <c r="I62" i="1"/>
  <c r="J57" i="1"/>
  <c r="E158" i="1"/>
  <c r="B61" i="1"/>
  <c r="D61" i="1" s="1"/>
  <c r="C62" i="1" s="1"/>
  <c r="I63" i="1" l="1"/>
  <c r="K57" i="1"/>
  <c r="K58" i="1" s="1"/>
  <c r="L57" i="1"/>
  <c r="J58" i="1"/>
  <c r="L58" i="1" s="1"/>
  <c r="E159" i="1"/>
  <c r="B62" i="1"/>
  <c r="D62" i="1" s="1"/>
  <c r="C63" i="1" s="1"/>
  <c r="I64" i="1" l="1"/>
  <c r="J59" i="1"/>
  <c r="E160" i="1"/>
  <c r="B63" i="1"/>
  <c r="D63" i="1" s="1"/>
  <c r="C64" i="1" s="1"/>
  <c r="K59" i="1" l="1"/>
  <c r="L59" i="1"/>
  <c r="I65" i="1"/>
  <c r="J60" i="1"/>
  <c r="E161" i="1"/>
  <c r="B64" i="1"/>
  <c r="D64" i="1" s="1"/>
  <c r="C65" i="1" s="1"/>
  <c r="I66" i="1" l="1"/>
  <c r="K60" i="1"/>
  <c r="J61" i="1" s="1"/>
  <c r="L60" i="1"/>
  <c r="E162" i="1"/>
  <c r="B65" i="1"/>
  <c r="D65" i="1" s="1"/>
  <c r="C66" i="1" s="1"/>
  <c r="K61" i="1" l="1"/>
  <c r="L61" i="1"/>
  <c r="I67" i="1"/>
  <c r="J62" i="1"/>
  <c r="E163" i="1"/>
  <c r="B66" i="1"/>
  <c r="D66" i="1" s="1"/>
  <c r="C67" i="1" s="1"/>
  <c r="K62" i="1" l="1"/>
  <c r="L62" i="1"/>
  <c r="I68" i="1"/>
  <c r="J63" i="1"/>
  <c r="E164" i="1"/>
  <c r="B67" i="1"/>
  <c r="D67" i="1" s="1"/>
  <c r="C68" i="1" s="1"/>
  <c r="K63" i="1" l="1"/>
  <c r="L63" i="1"/>
  <c r="I69" i="1"/>
  <c r="J64" i="1"/>
  <c r="E165" i="1"/>
  <c r="B68" i="1"/>
  <c r="D68" i="1" s="1"/>
  <c r="C69" i="1" s="1"/>
  <c r="K64" i="1" l="1"/>
  <c r="L64" i="1"/>
  <c r="I70" i="1"/>
  <c r="J65" i="1"/>
  <c r="E166" i="1"/>
  <c r="B69" i="1"/>
  <c r="D69" i="1" s="1"/>
  <c r="C70" i="1" s="1"/>
  <c r="K65" i="1" l="1"/>
  <c r="L65" i="1"/>
  <c r="I71" i="1"/>
  <c r="J66" i="1"/>
  <c r="E167" i="1"/>
  <c r="B70" i="1"/>
  <c r="D70" i="1" s="1"/>
  <c r="C71" i="1" s="1"/>
  <c r="I72" i="1" l="1"/>
  <c r="K66" i="1"/>
  <c r="J67" i="1" s="1"/>
  <c r="L66" i="1"/>
  <c r="E168" i="1"/>
  <c r="B71" i="1"/>
  <c r="D71" i="1" s="1"/>
  <c r="C72" i="1" s="1"/>
  <c r="K67" i="1" l="1"/>
  <c r="L67" i="1"/>
  <c r="I73" i="1"/>
  <c r="J68" i="1"/>
  <c r="E169" i="1"/>
  <c r="B72" i="1"/>
  <c r="D72" i="1" s="1"/>
  <c r="C73" i="1" s="1"/>
  <c r="I74" i="1" l="1"/>
  <c r="K68" i="1"/>
  <c r="J69" i="1" s="1"/>
  <c r="L68" i="1"/>
  <c r="E170" i="1"/>
  <c r="B73" i="1"/>
  <c r="D73" i="1" s="1"/>
  <c r="C74" i="1" s="1"/>
  <c r="K69" i="1" l="1"/>
  <c r="L69" i="1"/>
  <c r="I75" i="1"/>
  <c r="J70" i="1"/>
  <c r="E171" i="1"/>
  <c r="B74" i="1"/>
  <c r="D74" i="1" s="1"/>
  <c r="C75" i="1" s="1"/>
  <c r="I76" i="1" l="1"/>
  <c r="K70" i="1"/>
  <c r="J71" i="1" s="1"/>
  <c r="L70" i="1"/>
  <c r="E172" i="1"/>
  <c r="B75" i="1"/>
  <c r="D75" i="1" s="1"/>
  <c r="C76" i="1" s="1"/>
  <c r="K71" i="1" l="1"/>
  <c r="L71" i="1"/>
  <c r="I77" i="1"/>
  <c r="J72" i="1"/>
  <c r="E173" i="1"/>
  <c r="B76" i="1"/>
  <c r="D76" i="1" s="1"/>
  <c r="C77" i="1" s="1"/>
  <c r="I78" i="1" l="1"/>
  <c r="K72" i="1"/>
  <c r="L72" i="1"/>
  <c r="J73" i="1"/>
  <c r="E174" i="1"/>
  <c r="B77" i="1"/>
  <c r="D77" i="1" s="1"/>
  <c r="C78" i="1" s="1"/>
  <c r="K73" i="1" l="1"/>
  <c r="L73" i="1"/>
  <c r="I79" i="1"/>
  <c r="J74" i="1"/>
  <c r="E175" i="1"/>
  <c r="B78" i="1"/>
  <c r="D78" i="1" s="1"/>
  <c r="C79" i="1" s="1"/>
  <c r="I80" i="1" l="1"/>
  <c r="K74" i="1"/>
  <c r="L74" i="1"/>
  <c r="J75" i="1"/>
  <c r="E176" i="1"/>
  <c r="B79" i="1"/>
  <c r="D79" i="1" s="1"/>
  <c r="C80" i="1" s="1"/>
  <c r="K75" i="1" l="1"/>
  <c r="L75" i="1"/>
  <c r="I81" i="1"/>
  <c r="J76" i="1"/>
  <c r="E177" i="1"/>
  <c r="B80" i="1"/>
  <c r="D80" i="1" s="1"/>
  <c r="C81" i="1" s="1"/>
  <c r="K76" i="1" l="1"/>
  <c r="L76" i="1"/>
  <c r="I82" i="1"/>
  <c r="J77" i="1"/>
  <c r="E178" i="1"/>
  <c r="B81" i="1"/>
  <c r="D81" i="1" s="1"/>
  <c r="C82" i="1" s="1"/>
  <c r="K77" i="1" l="1"/>
  <c r="L77" i="1"/>
  <c r="I83" i="1"/>
  <c r="J78" i="1"/>
  <c r="E179" i="1"/>
  <c r="B82" i="1"/>
  <c r="D82" i="1" s="1"/>
  <c r="C83" i="1" s="1"/>
  <c r="K78" i="1" l="1"/>
  <c r="K79" i="1" s="1"/>
  <c r="L78" i="1"/>
  <c r="I84" i="1"/>
  <c r="E180" i="1"/>
  <c r="B83" i="1"/>
  <c r="D83" i="1" s="1"/>
  <c r="C84" i="1" s="1"/>
  <c r="J79" i="1" l="1"/>
  <c r="L79" i="1" s="1"/>
  <c r="I85" i="1"/>
  <c r="J80" i="1"/>
  <c r="E181" i="1"/>
  <c r="B84" i="1"/>
  <c r="D84" i="1" s="1"/>
  <c r="C85" i="1" s="1"/>
  <c r="K80" i="1" l="1"/>
  <c r="L80" i="1"/>
  <c r="I86" i="1"/>
  <c r="J81" i="1"/>
  <c r="E182" i="1"/>
  <c r="B85" i="1"/>
  <c r="D85" i="1" s="1"/>
  <c r="C86" i="1" s="1"/>
  <c r="I87" i="1" l="1"/>
  <c r="K81" i="1"/>
  <c r="L81" i="1"/>
  <c r="J82" i="1"/>
  <c r="E183" i="1"/>
  <c r="B86" i="1"/>
  <c r="D86" i="1" s="1"/>
  <c r="C87" i="1" s="1"/>
  <c r="K82" i="1" l="1"/>
  <c r="L82" i="1"/>
  <c r="I88" i="1"/>
  <c r="J83" i="1"/>
  <c r="E184" i="1"/>
  <c r="B87" i="1"/>
  <c r="D87" i="1" s="1"/>
  <c r="C88" i="1" s="1"/>
  <c r="K83" i="1" l="1"/>
  <c r="K84" i="1" s="1"/>
  <c r="L83" i="1"/>
  <c r="I89" i="1"/>
  <c r="E185" i="1"/>
  <c r="B88" i="1"/>
  <c r="D88" i="1" s="1"/>
  <c r="C89" i="1" s="1"/>
  <c r="J84" i="1" l="1"/>
  <c r="L84" i="1" s="1"/>
  <c r="I90" i="1"/>
  <c r="J85" i="1"/>
  <c r="L85" i="1" s="1"/>
  <c r="K85" i="1"/>
  <c r="E186" i="1"/>
  <c r="B89" i="1"/>
  <c r="D89" i="1" s="1"/>
  <c r="C90" i="1" s="1"/>
  <c r="I91" i="1" l="1"/>
  <c r="J86" i="1"/>
  <c r="E187" i="1"/>
  <c r="B90" i="1"/>
  <c r="D90" i="1" s="1"/>
  <c r="C91" i="1" s="1"/>
  <c r="I92" i="1" l="1"/>
  <c r="K86" i="1"/>
  <c r="J87" i="1" s="1"/>
  <c r="L86" i="1"/>
  <c r="E188" i="1"/>
  <c r="B91" i="1"/>
  <c r="D91" i="1" s="1"/>
  <c r="C92" i="1" s="1"/>
  <c r="K87" i="1" l="1"/>
  <c r="L87" i="1"/>
  <c r="I93" i="1"/>
  <c r="J88" i="1"/>
  <c r="E189" i="1"/>
  <c r="B92" i="1"/>
  <c r="D92" i="1" s="1"/>
  <c r="C93" i="1" s="1"/>
  <c r="I94" i="1" l="1"/>
  <c r="K88" i="1"/>
  <c r="J89" i="1" s="1"/>
  <c r="L88" i="1"/>
  <c r="E190" i="1"/>
  <c r="B93" i="1"/>
  <c r="D93" i="1" s="1"/>
  <c r="C94" i="1" s="1"/>
  <c r="K89" i="1" l="1"/>
  <c r="L89" i="1"/>
  <c r="I95" i="1"/>
  <c r="J90" i="1"/>
  <c r="E191" i="1"/>
  <c r="B94" i="1"/>
  <c r="D94" i="1" s="1"/>
  <c r="C95" i="1" s="1"/>
  <c r="I96" i="1" l="1"/>
  <c r="K90" i="1"/>
  <c r="J91" i="1" s="1"/>
  <c r="L90" i="1"/>
  <c r="E192" i="1"/>
  <c r="B95" i="1"/>
  <c r="D95" i="1" s="1"/>
  <c r="C96" i="1" s="1"/>
  <c r="K91" i="1" l="1"/>
  <c r="L91" i="1"/>
  <c r="I97" i="1"/>
  <c r="J92" i="1"/>
  <c r="L92" i="1" s="1"/>
  <c r="K92" i="1"/>
  <c r="E193" i="1"/>
  <c r="B96" i="1"/>
  <c r="D96" i="1" s="1"/>
  <c r="C97" i="1" s="1"/>
  <c r="I98" i="1" l="1"/>
  <c r="K93" i="1"/>
  <c r="J93" i="1"/>
  <c r="L93" i="1" s="1"/>
  <c r="E194" i="1"/>
  <c r="E197" i="1" s="1"/>
  <c r="B97" i="1"/>
  <c r="D97" i="1" s="1"/>
  <c r="C98" i="1" s="1"/>
  <c r="I99" i="1" l="1"/>
  <c r="J94" i="1"/>
  <c r="B98" i="1"/>
  <c r="D98" i="1" s="1"/>
  <c r="C99" i="1" s="1"/>
  <c r="K94" i="1" l="1"/>
  <c r="L94" i="1"/>
  <c r="I100" i="1"/>
  <c r="J95" i="1"/>
  <c r="B99" i="1"/>
  <c r="D99" i="1" s="1"/>
  <c r="C100" i="1" s="1"/>
  <c r="K95" i="1" l="1"/>
  <c r="L95" i="1"/>
  <c r="I101" i="1"/>
  <c r="J96" i="1"/>
  <c r="L96" i="1" s="1"/>
  <c r="K96" i="1"/>
  <c r="B100" i="1"/>
  <c r="D100" i="1" s="1"/>
  <c r="C101" i="1" s="1"/>
  <c r="I102" i="1" l="1"/>
  <c r="J97" i="1"/>
  <c r="B101" i="1"/>
  <c r="D101" i="1" s="1"/>
  <c r="C102" i="1" s="1"/>
  <c r="I103" i="1" l="1"/>
  <c r="K97" i="1"/>
  <c r="L97" i="1"/>
  <c r="J98" i="1"/>
  <c r="B102" i="1"/>
  <c r="D102" i="1" s="1"/>
  <c r="C103" i="1" s="1"/>
  <c r="K98" i="1" l="1"/>
  <c r="J99" i="1" s="1"/>
  <c r="L98" i="1"/>
  <c r="I104" i="1"/>
  <c r="B103" i="1"/>
  <c r="D103" i="1" s="1"/>
  <c r="C104" i="1" s="1"/>
  <c r="K99" i="1" l="1"/>
  <c r="L99" i="1"/>
  <c r="I105" i="1"/>
  <c r="J100" i="1"/>
  <c r="B104" i="1"/>
  <c r="D104" i="1" s="1"/>
  <c r="C105" i="1" s="1"/>
  <c r="K100" i="1" l="1"/>
  <c r="L100" i="1"/>
  <c r="I106" i="1"/>
  <c r="J101" i="1"/>
  <c r="B105" i="1"/>
  <c r="D105" i="1" s="1"/>
  <c r="C106" i="1" s="1"/>
  <c r="I107" i="1" l="1"/>
  <c r="K101" i="1"/>
  <c r="J102" i="1" s="1"/>
  <c r="L101" i="1"/>
  <c r="B106" i="1"/>
  <c r="D106" i="1" s="1"/>
  <c r="C107" i="1" s="1"/>
  <c r="K102" i="1" l="1"/>
  <c r="K103" i="1" s="1"/>
  <c r="L102" i="1"/>
  <c r="I108" i="1"/>
  <c r="J103" i="1"/>
  <c r="L103" i="1" s="1"/>
  <c r="B107" i="1"/>
  <c r="D107" i="1" s="1"/>
  <c r="C108" i="1" s="1"/>
  <c r="I109" i="1" l="1"/>
  <c r="J104" i="1"/>
  <c r="B108" i="1"/>
  <c r="D108" i="1" s="1"/>
  <c r="C109" i="1" s="1"/>
  <c r="K104" i="1" l="1"/>
  <c r="L104" i="1"/>
  <c r="I110" i="1"/>
  <c r="J105" i="1"/>
  <c r="B109" i="1"/>
  <c r="D109" i="1" s="1"/>
  <c r="C110" i="1" s="1"/>
  <c r="I111" i="1" l="1"/>
  <c r="K105" i="1"/>
  <c r="L105" i="1"/>
  <c r="J106" i="1"/>
  <c r="B110" i="1"/>
  <c r="D110" i="1" s="1"/>
  <c r="K106" i="1" l="1"/>
  <c r="J107" i="1" s="1"/>
  <c r="L106" i="1"/>
  <c r="I112" i="1"/>
  <c r="C111" i="1"/>
  <c r="B111" i="1" s="1"/>
  <c r="D111" i="1"/>
  <c r="C112" i="1" s="1"/>
  <c r="B112" i="1" s="1"/>
  <c r="D112" i="1" s="1"/>
  <c r="C113" i="1" s="1"/>
  <c r="B113" i="1" s="1"/>
  <c r="D113" i="1" s="1"/>
  <c r="C114" i="1" s="1"/>
  <c r="B114" i="1" s="1"/>
  <c r="D114" i="1" s="1"/>
  <c r="C115" i="1" s="1"/>
  <c r="B115" i="1" s="1"/>
  <c r="D115" i="1" s="1"/>
  <c r="K107" i="1" l="1"/>
  <c r="L107" i="1"/>
  <c r="I113" i="1"/>
  <c r="C116" i="1"/>
  <c r="B116" i="1" s="1"/>
  <c r="D116" i="1" s="1"/>
  <c r="C117" i="1" s="1"/>
  <c r="B117" i="1" s="1"/>
  <c r="D117" i="1" s="1"/>
  <c r="C118" i="1" s="1"/>
  <c r="B118" i="1" s="1"/>
  <c r="D118" i="1" s="1"/>
  <c r="C119" i="1" s="1"/>
  <c r="B119" i="1" s="1"/>
  <c r="D119" i="1" s="1"/>
  <c r="C120" i="1" s="1"/>
  <c r="B120" i="1" s="1"/>
  <c r="D120" i="1" s="1"/>
  <c r="J108" i="1"/>
  <c r="K108" i="1" l="1"/>
  <c r="L108" i="1"/>
  <c r="I114" i="1"/>
  <c r="C121" i="1"/>
  <c r="B121" i="1" s="1"/>
  <c r="D121" i="1" s="1"/>
  <c r="C122" i="1" s="1"/>
  <c r="B122" i="1" s="1"/>
  <c r="D122" i="1" s="1"/>
  <c r="C123" i="1" s="1"/>
  <c r="B123" i="1" s="1"/>
  <c r="D123" i="1" s="1"/>
  <c r="C124" i="1" s="1"/>
  <c r="B124" i="1" s="1"/>
  <c r="D124" i="1" s="1"/>
  <c r="C125" i="1" s="1"/>
  <c r="B125" i="1" s="1"/>
  <c r="D125" i="1" s="1"/>
  <c r="C126" i="1" s="1"/>
  <c r="B126" i="1" s="1"/>
  <c r="D126" i="1" s="1"/>
  <c r="C127" i="1" s="1"/>
  <c r="B127" i="1" s="1"/>
  <c r="D127" i="1" s="1"/>
  <c r="C128" i="1" s="1"/>
  <c r="B128" i="1" s="1"/>
  <c r="D128" i="1" s="1"/>
  <c r="C129" i="1" s="1"/>
  <c r="B129" i="1" s="1"/>
  <c r="D129" i="1" s="1"/>
  <c r="C130" i="1" s="1"/>
  <c r="B130" i="1" s="1"/>
  <c r="D130" i="1" s="1"/>
  <c r="C131" i="1" s="1"/>
  <c r="B131" i="1" s="1"/>
  <c r="D131" i="1" s="1"/>
  <c r="C132" i="1" s="1"/>
  <c r="B132" i="1" s="1"/>
  <c r="D132" i="1" s="1"/>
  <c r="C133" i="1" s="1"/>
  <c r="B133" i="1" s="1"/>
  <c r="D133" i="1" s="1"/>
  <c r="C134" i="1" s="1"/>
  <c r="B134" i="1" s="1"/>
  <c r="D134" i="1" s="1"/>
  <c r="C135" i="1" s="1"/>
  <c r="B135" i="1" s="1"/>
  <c r="D135" i="1" s="1"/>
  <c r="C136" i="1" s="1"/>
  <c r="B136" i="1" s="1"/>
  <c r="D136" i="1" s="1"/>
  <c r="C137" i="1" s="1"/>
  <c r="B137" i="1" s="1"/>
  <c r="D137" i="1" s="1"/>
  <c r="C138" i="1" s="1"/>
  <c r="B138" i="1" s="1"/>
  <c r="D138" i="1" s="1"/>
  <c r="C139" i="1" s="1"/>
  <c r="B139" i="1" s="1"/>
  <c r="D139" i="1" s="1"/>
  <c r="C140" i="1" s="1"/>
  <c r="B140" i="1" s="1"/>
  <c r="D140" i="1" s="1"/>
  <c r="C141" i="1" s="1"/>
  <c r="B141" i="1" s="1"/>
  <c r="D141" i="1" s="1"/>
  <c r="C142" i="1" s="1"/>
  <c r="B142" i="1" s="1"/>
  <c r="D142" i="1" s="1"/>
  <c r="C143" i="1" s="1"/>
  <c r="B143" i="1" s="1"/>
  <c r="D143" i="1" s="1"/>
  <c r="C144" i="1" s="1"/>
  <c r="B144" i="1" s="1"/>
  <c r="D144" i="1" s="1"/>
  <c r="C145" i="1" s="1"/>
  <c r="B145" i="1" s="1"/>
  <c r="D145" i="1" s="1"/>
  <c r="C146" i="1" s="1"/>
  <c r="B146" i="1" s="1"/>
  <c r="D146" i="1" s="1"/>
  <c r="C147" i="1" s="1"/>
  <c r="B147" i="1" s="1"/>
  <c r="D147" i="1" s="1"/>
  <c r="C148" i="1" s="1"/>
  <c r="B148" i="1" s="1"/>
  <c r="D148" i="1" s="1"/>
  <c r="C149" i="1" s="1"/>
  <c r="B149" i="1" s="1"/>
  <c r="D149" i="1" s="1"/>
  <c r="C150" i="1" s="1"/>
  <c r="B150" i="1" s="1"/>
  <c r="D150" i="1" s="1"/>
  <c r="C151" i="1" s="1"/>
  <c r="B151" i="1" s="1"/>
  <c r="D151" i="1" s="1"/>
  <c r="C152" i="1" s="1"/>
  <c r="B152" i="1" s="1"/>
  <c r="D152" i="1" s="1"/>
  <c r="C153" i="1" s="1"/>
  <c r="B153" i="1" s="1"/>
  <c r="D153" i="1" s="1"/>
  <c r="C154" i="1" s="1"/>
  <c r="B154" i="1" s="1"/>
  <c r="D154" i="1" s="1"/>
  <c r="C155" i="1" s="1"/>
  <c r="B155" i="1" s="1"/>
  <c r="D155" i="1" s="1"/>
  <c r="C156" i="1" s="1"/>
  <c r="B156" i="1" s="1"/>
  <c r="D156" i="1" s="1"/>
  <c r="C157" i="1" s="1"/>
  <c r="B157" i="1" s="1"/>
  <c r="D157" i="1" s="1"/>
  <c r="C158" i="1" s="1"/>
  <c r="B158" i="1" s="1"/>
  <c r="D158" i="1" s="1"/>
  <c r="C159" i="1" s="1"/>
  <c r="B159" i="1" s="1"/>
  <c r="D159" i="1" s="1"/>
  <c r="C160" i="1" s="1"/>
  <c r="B160" i="1" s="1"/>
  <c r="D160" i="1" s="1"/>
  <c r="C161" i="1" s="1"/>
  <c r="B161" i="1" s="1"/>
  <c r="D161" i="1" s="1"/>
  <c r="C162" i="1" s="1"/>
  <c r="B162" i="1" s="1"/>
  <c r="D162" i="1" s="1"/>
  <c r="C163" i="1" s="1"/>
  <c r="B163" i="1" s="1"/>
  <c r="D163" i="1" s="1"/>
  <c r="C164" i="1" s="1"/>
  <c r="B164" i="1" s="1"/>
  <c r="D164" i="1" s="1"/>
  <c r="C165" i="1" s="1"/>
  <c r="B165" i="1" s="1"/>
  <c r="D165" i="1" s="1"/>
  <c r="C166" i="1" s="1"/>
  <c r="B166" i="1" s="1"/>
  <c r="D166" i="1" s="1"/>
  <c r="C167" i="1" s="1"/>
  <c r="B167" i="1" s="1"/>
  <c r="D167" i="1" s="1"/>
  <c r="C168" i="1" s="1"/>
  <c r="B168" i="1" s="1"/>
  <c r="D168" i="1" s="1"/>
  <c r="C169" i="1" s="1"/>
  <c r="B169" i="1" s="1"/>
  <c r="D169" i="1" s="1"/>
  <c r="C170" i="1" s="1"/>
  <c r="B170" i="1" s="1"/>
  <c r="D170" i="1" s="1"/>
  <c r="C171" i="1" s="1"/>
  <c r="B171" i="1" s="1"/>
  <c r="D171" i="1" s="1"/>
  <c r="C172" i="1" s="1"/>
  <c r="B172" i="1" s="1"/>
  <c r="D172" i="1" s="1"/>
  <c r="C173" i="1" s="1"/>
  <c r="B173" i="1" s="1"/>
  <c r="D173" i="1" s="1"/>
  <c r="C174" i="1" s="1"/>
  <c r="B174" i="1" s="1"/>
  <c r="D174" i="1" s="1"/>
  <c r="C175" i="1" s="1"/>
  <c r="B175" i="1" s="1"/>
  <c r="D175" i="1" s="1"/>
  <c r="C176" i="1" s="1"/>
  <c r="B176" i="1" s="1"/>
  <c r="D176" i="1" s="1"/>
  <c r="C177" i="1" s="1"/>
  <c r="B177" i="1" s="1"/>
  <c r="D177" i="1" s="1"/>
  <c r="C178" i="1" s="1"/>
  <c r="B178" i="1" s="1"/>
  <c r="D178" i="1" s="1"/>
  <c r="C179" i="1" s="1"/>
  <c r="B179" i="1" s="1"/>
  <c r="D179" i="1" s="1"/>
  <c r="C180" i="1" s="1"/>
  <c r="B180" i="1" s="1"/>
  <c r="D180" i="1" s="1"/>
  <c r="C181" i="1" s="1"/>
  <c r="B181" i="1" s="1"/>
  <c r="D181" i="1" s="1"/>
  <c r="C182" i="1" s="1"/>
  <c r="B182" i="1" s="1"/>
  <c r="D182" i="1" s="1"/>
  <c r="C183" i="1" s="1"/>
  <c r="B183" i="1" s="1"/>
  <c r="D183" i="1" s="1"/>
  <c r="C184" i="1" s="1"/>
  <c r="B184" i="1" s="1"/>
  <c r="D184" i="1" s="1"/>
  <c r="C185" i="1" s="1"/>
  <c r="B185" i="1" s="1"/>
  <c r="D185" i="1" s="1"/>
  <c r="J109" i="1"/>
  <c r="I115" i="1" l="1"/>
  <c r="K109" i="1"/>
  <c r="J110" i="1" s="1"/>
  <c r="L109" i="1"/>
  <c r="C186" i="1"/>
  <c r="B186" i="1" s="1"/>
  <c r="D186" i="1" s="1"/>
  <c r="C187" i="1" s="1"/>
  <c r="B187" i="1" s="1"/>
  <c r="D187" i="1" s="1"/>
  <c r="C188" i="1" s="1"/>
  <c r="B188" i="1" s="1"/>
  <c r="D188" i="1" s="1"/>
  <c r="K110" i="1" l="1"/>
  <c r="L110" i="1"/>
  <c r="I116" i="1"/>
  <c r="C189" i="1"/>
  <c r="B189" i="1" s="1"/>
  <c r="D189" i="1" s="1"/>
  <c r="C190" i="1" s="1"/>
  <c r="B190" i="1" s="1"/>
  <c r="D190" i="1" s="1"/>
  <c r="C191" i="1" s="1"/>
  <c r="B191" i="1" s="1"/>
  <c r="D191" i="1" s="1"/>
  <c r="C192" i="1" s="1"/>
  <c r="B192" i="1" s="1"/>
  <c r="D192" i="1" s="1"/>
  <c r="C193" i="1" s="1"/>
  <c r="B193" i="1" s="1"/>
  <c r="D193" i="1" s="1"/>
  <c r="C194" i="1" s="1"/>
  <c r="B194" i="1" s="1"/>
  <c r="D194" i="1" s="1"/>
  <c r="J111" i="1"/>
  <c r="L111" i="1" s="1"/>
  <c r="K111" i="1"/>
  <c r="I117" i="1" l="1"/>
  <c r="J112" i="1"/>
  <c r="K112" i="1" l="1"/>
  <c r="L112" i="1"/>
  <c r="I118" i="1"/>
  <c r="J113" i="1"/>
  <c r="L113" i="1" s="1"/>
  <c r="K113" i="1"/>
  <c r="I119" i="1" l="1"/>
  <c r="J114" i="1"/>
  <c r="I120" i="1" l="1"/>
  <c r="K114" i="1"/>
  <c r="L114" i="1"/>
  <c r="J115" i="1"/>
  <c r="K115" i="1" l="1"/>
  <c r="L115" i="1"/>
  <c r="I121" i="1"/>
  <c r="J116" i="1"/>
  <c r="I122" i="1" l="1"/>
  <c r="K116" i="1"/>
  <c r="J117" i="1" s="1"/>
  <c r="L116" i="1"/>
  <c r="K117" i="1" l="1"/>
  <c r="L117" i="1"/>
  <c r="I123" i="1"/>
  <c r="J118" i="1"/>
  <c r="K118" i="1" l="1"/>
  <c r="K119" i="1" s="1"/>
  <c r="L118" i="1"/>
  <c r="I124" i="1"/>
  <c r="I125" i="1" l="1"/>
  <c r="J119" i="1"/>
  <c r="L119" i="1" s="1"/>
  <c r="J120" i="1"/>
  <c r="K120" i="1" l="1"/>
  <c r="L120" i="1"/>
  <c r="I126" i="1"/>
  <c r="J121" i="1"/>
  <c r="I127" i="1" l="1"/>
  <c r="K121" i="1"/>
  <c r="K122" i="1" s="1"/>
  <c r="L121" i="1"/>
  <c r="J122" i="1"/>
  <c r="L122" i="1" s="1"/>
  <c r="I128" i="1" l="1"/>
  <c r="J123" i="1"/>
  <c r="I129" i="1" l="1"/>
  <c r="K123" i="1"/>
  <c r="L123" i="1"/>
  <c r="J124" i="1"/>
  <c r="I130" i="1" l="1"/>
  <c r="K124" i="1"/>
  <c r="K125" i="1" s="1"/>
  <c r="L124" i="1"/>
  <c r="J125" i="1"/>
  <c r="L125" i="1" s="1"/>
  <c r="I131" i="1" l="1"/>
  <c r="J126" i="1"/>
  <c r="I132" i="1" l="1"/>
  <c r="K126" i="1"/>
  <c r="L126" i="1"/>
  <c r="J127" i="1"/>
  <c r="L127" i="1" s="1"/>
  <c r="K127" i="1"/>
  <c r="I133" i="1" l="1"/>
  <c r="J128" i="1"/>
  <c r="K128" i="1" l="1"/>
  <c r="L128" i="1"/>
  <c r="I134" i="1"/>
  <c r="J129" i="1"/>
  <c r="K129" i="1" l="1"/>
  <c r="K130" i="1" s="1"/>
  <c r="L129" i="1"/>
  <c r="I135" i="1"/>
  <c r="J130" i="1"/>
  <c r="L130" i="1" s="1"/>
  <c r="I136" i="1" l="1"/>
  <c r="J131" i="1"/>
  <c r="I137" i="1" l="1"/>
  <c r="K131" i="1"/>
  <c r="L131" i="1"/>
  <c r="J132" i="1"/>
  <c r="K132" i="1" l="1"/>
  <c r="J133" i="1" s="1"/>
  <c r="L132" i="1"/>
  <c r="I138" i="1"/>
  <c r="K133" i="1" l="1"/>
  <c r="L133" i="1"/>
  <c r="I139" i="1"/>
  <c r="J134" i="1"/>
  <c r="I140" i="1" l="1"/>
  <c r="K134" i="1"/>
  <c r="J135" i="1" s="1"/>
  <c r="L134" i="1"/>
  <c r="K135" i="1" l="1"/>
  <c r="L135" i="1"/>
  <c r="I141" i="1"/>
  <c r="J136" i="1"/>
  <c r="I142" i="1" l="1"/>
  <c r="K136" i="1"/>
  <c r="J137" i="1" s="1"/>
  <c r="L136" i="1"/>
  <c r="K137" i="1" l="1"/>
  <c r="L137" i="1"/>
  <c r="I143" i="1"/>
  <c r="J138" i="1"/>
  <c r="L138" i="1" s="1"/>
  <c r="K138" i="1"/>
  <c r="I144" i="1" l="1"/>
  <c r="J139" i="1"/>
  <c r="K139" i="1" l="1"/>
  <c r="L139" i="1"/>
  <c r="I145" i="1"/>
  <c r="J140" i="1"/>
  <c r="I146" i="1" l="1"/>
  <c r="K140" i="1"/>
  <c r="J141" i="1" s="1"/>
  <c r="L140" i="1"/>
  <c r="K141" i="1" l="1"/>
  <c r="L141" i="1"/>
  <c r="I147" i="1"/>
  <c r="J142" i="1"/>
  <c r="I148" i="1" l="1"/>
  <c r="K142" i="1"/>
  <c r="J143" i="1" s="1"/>
  <c r="L142" i="1"/>
  <c r="K143" i="1" l="1"/>
  <c r="L143" i="1"/>
  <c r="I149" i="1"/>
  <c r="J144" i="1"/>
  <c r="I150" i="1" l="1"/>
  <c r="K144" i="1"/>
  <c r="J145" i="1" s="1"/>
  <c r="L144" i="1"/>
  <c r="K145" i="1" l="1"/>
  <c r="L145" i="1"/>
  <c r="I151" i="1"/>
  <c r="J146" i="1"/>
  <c r="I152" i="1" l="1"/>
  <c r="K146" i="1"/>
  <c r="L146" i="1"/>
  <c r="J147" i="1"/>
  <c r="K147" i="1" l="1"/>
  <c r="L147" i="1"/>
  <c r="I153" i="1"/>
  <c r="J148" i="1"/>
  <c r="I154" i="1" l="1"/>
  <c r="K148" i="1"/>
  <c r="L148" i="1"/>
  <c r="J149" i="1"/>
  <c r="K149" i="1" l="1"/>
  <c r="L149" i="1"/>
  <c r="I155" i="1"/>
  <c r="J150" i="1"/>
  <c r="K150" i="1" l="1"/>
  <c r="L150" i="1"/>
  <c r="I156" i="1"/>
  <c r="J151" i="1"/>
  <c r="K151" i="1" l="1"/>
  <c r="L151" i="1"/>
  <c r="I157" i="1"/>
  <c r="J152" i="1"/>
  <c r="I158" i="1" l="1"/>
  <c r="K152" i="1"/>
  <c r="L152" i="1"/>
  <c r="J153" i="1"/>
  <c r="K153" i="1" l="1"/>
  <c r="L153" i="1"/>
  <c r="I159" i="1"/>
  <c r="J154" i="1"/>
  <c r="K154" i="1" l="1"/>
  <c r="L154" i="1"/>
  <c r="I160" i="1"/>
  <c r="J155" i="1"/>
  <c r="K155" i="1" l="1"/>
  <c r="L155" i="1"/>
  <c r="I161" i="1"/>
  <c r="J156" i="1"/>
  <c r="I162" i="1" l="1"/>
  <c r="K156" i="1"/>
  <c r="J157" i="1" s="1"/>
  <c r="L157" i="1" s="1"/>
  <c r="L156" i="1"/>
  <c r="K157" i="1"/>
  <c r="I163" i="1" l="1"/>
  <c r="J158" i="1"/>
  <c r="L158" i="1" s="1"/>
  <c r="K158" i="1"/>
  <c r="I164" i="1" l="1"/>
  <c r="J159" i="1"/>
  <c r="L159" i="1" s="1"/>
  <c r="K159" i="1"/>
  <c r="I165" i="1" l="1"/>
  <c r="J160" i="1"/>
  <c r="I166" i="1" l="1"/>
  <c r="K160" i="1"/>
  <c r="L160" i="1"/>
  <c r="J161" i="1"/>
  <c r="K161" i="1" l="1"/>
  <c r="L161" i="1"/>
  <c r="I167" i="1"/>
  <c r="J162" i="1"/>
  <c r="K162" i="1" l="1"/>
  <c r="J163" i="1" s="1"/>
  <c r="L162" i="1"/>
  <c r="I168" i="1"/>
  <c r="K163" i="1" l="1"/>
  <c r="L163" i="1"/>
  <c r="I169" i="1"/>
  <c r="J164" i="1"/>
  <c r="I170" i="1" l="1"/>
  <c r="K164" i="1"/>
  <c r="J165" i="1" s="1"/>
  <c r="L164" i="1"/>
  <c r="K165" i="1" l="1"/>
  <c r="L165" i="1"/>
  <c r="I171" i="1"/>
  <c r="J166" i="1"/>
  <c r="K166" i="1" l="1"/>
  <c r="L166" i="1"/>
  <c r="I172" i="1"/>
  <c r="J167" i="1"/>
  <c r="K167" i="1" l="1"/>
  <c r="L167" i="1"/>
  <c r="I173" i="1"/>
  <c r="J168" i="1"/>
  <c r="I174" i="1" l="1"/>
  <c r="K168" i="1"/>
  <c r="J169" i="1" s="1"/>
  <c r="L168" i="1"/>
  <c r="K169" i="1" l="1"/>
  <c r="L169" i="1"/>
  <c r="I175" i="1"/>
  <c r="J170" i="1"/>
  <c r="K170" i="1" l="1"/>
  <c r="L170" i="1"/>
  <c r="I176" i="1"/>
  <c r="J171" i="1"/>
  <c r="I177" i="1" l="1"/>
  <c r="K171" i="1"/>
  <c r="J172" i="1" s="1"/>
  <c r="L171" i="1"/>
  <c r="K172" i="1" l="1"/>
  <c r="L172" i="1"/>
  <c r="I178" i="1"/>
  <c r="J173" i="1"/>
  <c r="I179" i="1" l="1"/>
  <c r="K173" i="1"/>
  <c r="L173" i="1"/>
  <c r="J174" i="1"/>
  <c r="L174" i="1" s="1"/>
  <c r="K174" i="1"/>
  <c r="I180" i="1" l="1"/>
  <c r="J175" i="1"/>
  <c r="L175" i="1" s="1"/>
  <c r="K175" i="1"/>
  <c r="I181" i="1" l="1"/>
  <c r="J176" i="1"/>
  <c r="I182" i="1" l="1"/>
  <c r="K176" i="1"/>
  <c r="J177" i="1" s="1"/>
  <c r="L176" i="1"/>
  <c r="K177" i="1" l="1"/>
  <c r="L177" i="1"/>
  <c r="I183" i="1"/>
  <c r="J178" i="1"/>
  <c r="L178" i="1" s="1"/>
  <c r="K178" i="1"/>
  <c r="I184" i="1" l="1"/>
  <c r="J179" i="1"/>
  <c r="L179" i="1" s="1"/>
  <c r="K179" i="1"/>
  <c r="I185" i="1" l="1"/>
  <c r="J180" i="1"/>
  <c r="I186" i="1" l="1"/>
  <c r="K180" i="1"/>
  <c r="L180" i="1"/>
  <c r="J181" i="1"/>
  <c r="K181" i="1" l="1"/>
  <c r="L181" i="1"/>
  <c r="I187" i="1"/>
  <c r="J182" i="1"/>
  <c r="K182" i="1" l="1"/>
  <c r="L182" i="1"/>
  <c r="I188" i="1"/>
  <c r="J183" i="1"/>
  <c r="L183" i="1" s="1"/>
  <c r="K183" i="1"/>
  <c r="I189" i="1" l="1"/>
  <c r="J184" i="1"/>
  <c r="K184" i="1" l="1"/>
  <c r="L184" i="1"/>
  <c r="I190" i="1"/>
  <c r="J185" i="1"/>
  <c r="I191" i="1" l="1"/>
  <c r="K185" i="1"/>
  <c r="L185" i="1"/>
  <c r="J186" i="1"/>
  <c r="I192" i="1" l="1"/>
  <c r="K186" i="1"/>
  <c r="L186" i="1"/>
  <c r="J187" i="1"/>
  <c r="K187" i="1" l="1"/>
  <c r="J188" i="1" s="1"/>
  <c r="L187" i="1"/>
  <c r="I193" i="1"/>
  <c r="K188" i="1" l="1"/>
  <c r="L188" i="1"/>
  <c r="I194" i="1"/>
  <c r="J189" i="1"/>
  <c r="K189" i="1" l="1"/>
  <c r="J190" i="1" s="1"/>
  <c r="L189" i="1"/>
  <c r="K190" i="1" l="1"/>
  <c r="L190" i="1"/>
  <c r="J191" i="1"/>
  <c r="K191" i="1" l="1"/>
  <c r="J192" i="1" s="1"/>
  <c r="L191" i="1"/>
  <c r="K192" i="1" l="1"/>
  <c r="L192" i="1"/>
  <c r="J193" i="1"/>
  <c r="K193" i="1" l="1"/>
  <c r="L193" i="1"/>
  <c r="J194" i="1"/>
  <c r="K194" i="1" l="1"/>
  <c r="L194" i="1"/>
  <c r="L197" i="1" s="1"/>
  <c r="E199" i="1" s="1"/>
  <c r="E201" i="1" s="1"/>
</calcChain>
</file>

<file path=xl/sharedStrings.xml><?xml version="1.0" encoding="utf-8"?>
<sst xmlns="http://schemas.openxmlformats.org/spreadsheetml/2006/main" count="22" uniqueCount="11">
  <si>
    <t>Int rate</t>
  </si>
  <si>
    <t>Principal</t>
  </si>
  <si>
    <t>Term</t>
  </si>
  <si>
    <t>Years</t>
  </si>
  <si>
    <t>Months</t>
  </si>
  <si>
    <t>Outstanding</t>
  </si>
  <si>
    <t>Interest</t>
  </si>
  <si>
    <t>EMI</t>
  </si>
  <si>
    <t>Int Rate Monthly</t>
  </si>
  <si>
    <t>EMI Calculated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</si>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</sst>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%"/>
    <numFmt numFmtId="165" formatCode="0.000%"/>
    <numFmt numFmtId="166" formatCode="&quot;₹&quot;\ #,##0.000000;[Red]&quot;₹&quot;\ \-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166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E12" sqref="E12"/>
    </sheetView>
  </sheetViews>
  <sheetFormatPr defaultRowHeight="15" x14ac:dyDescent="0.25"/>
  <cols>
    <col min="1" max="1" width="15.85546875" bestFit="1" customWidth="1"/>
    <col min="2" max="2" width="18.5703125" customWidth="1"/>
    <col min="3" max="3" width="19" customWidth="1"/>
    <col min="4" max="4" width="16.5703125" customWidth="1"/>
    <col min="5" max="5" width="18.85546875" customWidth="1"/>
    <col min="8" max="8" width="15.85546875" bestFit="1" customWidth="1"/>
    <col min="9" max="9" width="18.5703125" customWidth="1"/>
    <col min="10" max="10" width="19" customWidth="1"/>
    <col min="11" max="11" width="16.5703125" customWidth="1"/>
    <col min="12" max="12" width="18.85546875" customWidth="1"/>
  </cols>
  <sheetData>
    <row r="1" spans="1:12" x14ac:dyDescent="0.25">
      <c r="A1" t="s">
        <v>1</v>
      </c>
      <c r="B1">
        <v>100000</v>
      </c>
      <c r="H1" t="s">
        <v>1</v>
      </c>
      <c r="I1">
        <v>100000</v>
      </c>
    </row>
    <row r="2" spans="1:12" x14ac:dyDescent="0.25">
      <c r="A2" t="s">
        <v>0</v>
      </c>
      <c r="B2" s="1">
        <v>0.1</v>
      </c>
      <c r="H2" t="s">
        <v>0</v>
      </c>
      <c r="I2" s="1">
        <v>0.1</v>
      </c>
    </row>
    <row r="3" spans="1:12" x14ac:dyDescent="0.25">
      <c r="A3" t="s">
        <v>8</v>
      </c>
      <c r="B3" s="3">
        <f>B2/12</f>
        <v>8.3333333333333332E-3</v>
      </c>
      <c r="H3" t="s">
        <v>8</v>
      </c>
      <c r="I3" s="3">
        <f>I2/12</f>
        <v>8.3333333333333332E-3</v>
      </c>
    </row>
    <row r="4" spans="1:12" x14ac:dyDescent="0.25">
      <c r="A4" t="s">
        <v>2</v>
      </c>
      <c r="B4">
        <v>15</v>
      </c>
      <c r="C4" t="s">
        <v>3</v>
      </c>
      <c r="H4" t="s">
        <v>2</v>
      </c>
      <c r="I4">
        <v>15</v>
      </c>
      <c r="J4" t="s">
        <v>3</v>
      </c>
    </row>
    <row r="5" spans="1:12" x14ac:dyDescent="0.25">
      <c r="B5">
        <f>B4*12</f>
        <v>180</v>
      </c>
      <c r="C5" t="s">
        <v>4</v>
      </c>
      <c r="I5">
        <f>I4*12</f>
        <v>180</v>
      </c>
      <c r="J5" t="s">
        <v>4</v>
      </c>
    </row>
    <row r="7" spans="1:12" x14ac:dyDescent="0.25">
      <c r="B7">
        <f>(1/(1+B3))</f>
        <v>0.99173553719008267</v>
      </c>
      <c r="I7">
        <f>(1/(1+I3))</f>
        <v>0.99173553719008267</v>
      </c>
    </row>
    <row r="8" spans="1:12" x14ac:dyDescent="0.25">
      <c r="B8">
        <f>(1+B3)^(B5)</f>
        <v>4.4539195517319845</v>
      </c>
      <c r="I8">
        <f>(1+I3)^(I5)</f>
        <v>4.4539195517319845</v>
      </c>
    </row>
    <row r="9" spans="1:12" x14ac:dyDescent="0.25">
      <c r="B9">
        <f>(1+B3)^(B5-1)</f>
        <v>4.4171102992383329</v>
      </c>
      <c r="I9">
        <f>(1+I3)^(I5-1)</f>
        <v>4.4171102992383329</v>
      </c>
    </row>
    <row r="10" spans="1:12" x14ac:dyDescent="0.25">
      <c r="B10" s="3">
        <f>B3</f>
        <v>8.3333333333333332E-3</v>
      </c>
      <c r="I10" s="3">
        <f>I3</f>
        <v>8.3333333333333332E-3</v>
      </c>
    </row>
    <row r="11" spans="1:12" x14ac:dyDescent="0.25">
      <c r="E11" s="5" t="s">
        <v>10</v>
      </c>
    </row>
    <row r="12" spans="1:12" x14ac:dyDescent="0.25">
      <c r="A12" t="s">
        <v>9</v>
      </c>
      <c r="B12">
        <f>(B1*B10*B9)/(B8-1)</f>
        <v>1065.7240836774731</v>
      </c>
      <c r="E12" s="6">
        <f>-PMT(B10,B5,B1,,1)</f>
        <v>1065.7240836774706</v>
      </c>
      <c r="I12">
        <f>I1/I5</f>
        <v>555.55555555555554</v>
      </c>
    </row>
    <row r="14" spans="1:12" x14ac:dyDescent="0.25">
      <c r="B14" t="s">
        <v>1</v>
      </c>
      <c r="C14" t="s">
        <v>6</v>
      </c>
      <c r="D14" t="s">
        <v>5</v>
      </c>
      <c r="E14" t="s">
        <v>7</v>
      </c>
      <c r="I14" t="s">
        <v>1</v>
      </c>
      <c r="J14" t="s">
        <v>6</v>
      </c>
      <c r="K14" t="s">
        <v>5</v>
      </c>
      <c r="L14" t="s">
        <v>7</v>
      </c>
    </row>
    <row r="15" spans="1:12" x14ac:dyDescent="0.25">
      <c r="A15">
        <v>0</v>
      </c>
      <c r="B15" s="2">
        <f>B12</f>
        <v>1065.7240836774731</v>
      </c>
      <c r="C15" s="2"/>
      <c r="D15" s="2">
        <f>B1-B15</f>
        <v>98934.275916322527</v>
      </c>
      <c r="E15" s="2">
        <f>B15</f>
        <v>1065.7240836774731</v>
      </c>
      <c r="H15">
        <v>0</v>
      </c>
      <c r="I15" s="2">
        <f>I12</f>
        <v>555.55555555555554</v>
      </c>
      <c r="J15" s="2"/>
      <c r="K15" s="2">
        <f>I1-I15</f>
        <v>99444.444444444438</v>
      </c>
      <c r="L15" s="2">
        <f>I15+J15</f>
        <v>555.55555555555554</v>
      </c>
    </row>
    <row r="16" spans="1:12" x14ac:dyDescent="0.25">
      <c r="A16">
        <v>1</v>
      </c>
      <c r="B16" s="2">
        <f>E16-C16</f>
        <v>241.2717843747854</v>
      </c>
      <c r="C16" s="2">
        <f>D15*$B$10</f>
        <v>824.45229930268772</v>
      </c>
      <c r="D16" s="2">
        <f>D15-B16</f>
        <v>98693.004131947746</v>
      </c>
      <c r="E16" s="2">
        <f>E15</f>
        <v>1065.7240836774731</v>
      </c>
      <c r="H16">
        <v>1</v>
      </c>
      <c r="I16" s="2">
        <f>I15</f>
        <v>555.55555555555554</v>
      </c>
      <c r="J16" s="2">
        <f>K15*$B$10</f>
        <v>828.70370370370358</v>
      </c>
      <c r="K16" s="2">
        <f>K15-I16</f>
        <v>98888.888888888876</v>
      </c>
      <c r="L16" s="2">
        <f t="shared" ref="L16:L79" si="0">I16+J16</f>
        <v>1384.2592592592591</v>
      </c>
    </row>
    <row r="17" spans="1:12" x14ac:dyDescent="0.25">
      <c r="A17">
        <v>2</v>
      </c>
      <c r="B17" s="2">
        <f t="shared" ref="B17:B80" si="1">E17-C17</f>
        <v>243.28238257790861</v>
      </c>
      <c r="C17" s="2">
        <f t="shared" ref="C17:C80" si="2">D16*$B$10</f>
        <v>822.44170109956451</v>
      </c>
      <c r="D17" s="2">
        <f t="shared" ref="D17:D80" si="3">D16-B17</f>
        <v>98449.721749369841</v>
      </c>
      <c r="E17" s="2">
        <f t="shared" ref="E17:E80" si="4">E16</f>
        <v>1065.7240836774731</v>
      </c>
      <c r="H17">
        <v>2</v>
      </c>
      <c r="I17" s="2">
        <f t="shared" ref="I17:I80" si="5">I16</f>
        <v>555.55555555555554</v>
      </c>
      <c r="J17" s="2">
        <f t="shared" ref="J17:J80" si="6">K16*$B$10</f>
        <v>824.07407407407391</v>
      </c>
      <c r="K17" s="2">
        <f t="shared" ref="K17:K80" si="7">K16-I17</f>
        <v>98333.333333333314</v>
      </c>
      <c r="L17" s="2">
        <f t="shared" si="0"/>
        <v>1379.6296296296296</v>
      </c>
    </row>
    <row r="18" spans="1:12" x14ac:dyDescent="0.25">
      <c r="A18">
        <v>3</v>
      </c>
      <c r="B18" s="2">
        <f t="shared" si="1"/>
        <v>245.30973576605777</v>
      </c>
      <c r="C18" s="2">
        <f t="shared" si="2"/>
        <v>820.41434791141535</v>
      </c>
      <c r="D18" s="2">
        <f t="shared" si="3"/>
        <v>98204.412013603782</v>
      </c>
      <c r="E18" s="2">
        <f t="shared" si="4"/>
        <v>1065.7240836774731</v>
      </c>
      <c r="H18">
        <v>3</v>
      </c>
      <c r="I18" s="2">
        <f t="shared" si="5"/>
        <v>555.55555555555554</v>
      </c>
      <c r="J18" s="2">
        <f t="shared" si="6"/>
        <v>819.44444444444423</v>
      </c>
      <c r="K18" s="2">
        <f t="shared" si="7"/>
        <v>97777.777777777752</v>
      </c>
      <c r="L18" s="2">
        <f t="shared" si="0"/>
        <v>1374.9999999999998</v>
      </c>
    </row>
    <row r="19" spans="1:12" x14ac:dyDescent="0.25">
      <c r="A19">
        <v>4</v>
      </c>
      <c r="B19" s="2">
        <f t="shared" si="1"/>
        <v>247.35398356410826</v>
      </c>
      <c r="C19" s="2">
        <f t="shared" si="2"/>
        <v>818.37010011336486</v>
      </c>
      <c r="D19" s="2">
        <f t="shared" si="3"/>
        <v>97957.058030039669</v>
      </c>
      <c r="E19" s="2">
        <f t="shared" si="4"/>
        <v>1065.7240836774731</v>
      </c>
      <c r="H19">
        <v>4</v>
      </c>
      <c r="I19" s="2">
        <f t="shared" si="5"/>
        <v>555.55555555555554</v>
      </c>
      <c r="J19" s="2">
        <f t="shared" si="6"/>
        <v>814.81481481481455</v>
      </c>
      <c r="K19" s="2">
        <f t="shared" si="7"/>
        <v>97222.22222222219</v>
      </c>
      <c r="L19" s="2">
        <f t="shared" si="0"/>
        <v>1370.37037037037</v>
      </c>
    </row>
    <row r="20" spans="1:12" x14ac:dyDescent="0.25">
      <c r="A20">
        <v>5</v>
      </c>
      <c r="B20" s="2">
        <f t="shared" si="1"/>
        <v>249.4152667604759</v>
      </c>
      <c r="C20" s="2">
        <f t="shared" si="2"/>
        <v>816.30881691699722</v>
      </c>
      <c r="D20" s="2">
        <f t="shared" si="3"/>
        <v>97707.642763279189</v>
      </c>
      <c r="E20" s="2">
        <f t="shared" si="4"/>
        <v>1065.7240836774731</v>
      </c>
      <c r="H20">
        <v>5</v>
      </c>
      <c r="I20" s="2">
        <f t="shared" si="5"/>
        <v>555.55555555555554</v>
      </c>
      <c r="J20" s="2">
        <f t="shared" si="6"/>
        <v>810.18518518518488</v>
      </c>
      <c r="K20" s="2">
        <f t="shared" si="7"/>
        <v>96666.666666666628</v>
      </c>
      <c r="L20" s="2">
        <f t="shared" si="0"/>
        <v>1365.7407407407404</v>
      </c>
    </row>
    <row r="21" spans="1:12" x14ac:dyDescent="0.25">
      <c r="A21">
        <v>6</v>
      </c>
      <c r="B21" s="2">
        <f t="shared" si="1"/>
        <v>251.49372731681319</v>
      </c>
      <c r="C21" s="2">
        <f t="shared" si="2"/>
        <v>814.23035636065993</v>
      </c>
      <c r="D21" s="2">
        <f t="shared" si="3"/>
        <v>97456.149035962371</v>
      </c>
      <c r="E21" s="2">
        <f t="shared" si="4"/>
        <v>1065.7240836774731</v>
      </c>
      <c r="H21">
        <v>6</v>
      </c>
      <c r="I21" s="2">
        <f t="shared" si="5"/>
        <v>555.55555555555554</v>
      </c>
      <c r="J21" s="2">
        <f t="shared" si="6"/>
        <v>805.5555555555552</v>
      </c>
      <c r="K21" s="2">
        <f t="shared" si="7"/>
        <v>96111.111111111066</v>
      </c>
      <c r="L21" s="2">
        <f t="shared" si="0"/>
        <v>1361.1111111111109</v>
      </c>
    </row>
    <row r="22" spans="1:12" x14ac:dyDescent="0.25">
      <c r="A22">
        <v>7</v>
      </c>
      <c r="B22" s="2">
        <f t="shared" si="1"/>
        <v>253.58950837778673</v>
      </c>
      <c r="C22" s="2">
        <f t="shared" si="2"/>
        <v>812.13457529968639</v>
      </c>
      <c r="D22" s="2">
        <f t="shared" si="3"/>
        <v>97202.559527584584</v>
      </c>
      <c r="E22" s="2">
        <f t="shared" si="4"/>
        <v>1065.7240836774731</v>
      </c>
      <c r="H22">
        <v>7</v>
      </c>
      <c r="I22" s="2">
        <f t="shared" si="5"/>
        <v>555.55555555555554</v>
      </c>
      <c r="J22" s="2">
        <f t="shared" si="6"/>
        <v>800.92592592592553</v>
      </c>
      <c r="K22" s="2">
        <f t="shared" si="7"/>
        <v>95555.555555555504</v>
      </c>
      <c r="L22" s="2">
        <f t="shared" si="0"/>
        <v>1356.4814814814811</v>
      </c>
    </row>
    <row r="23" spans="1:12" x14ac:dyDescent="0.25">
      <c r="A23">
        <v>8</v>
      </c>
      <c r="B23" s="2">
        <f t="shared" si="1"/>
        <v>255.70275428093487</v>
      </c>
      <c r="C23" s="2">
        <f t="shared" si="2"/>
        <v>810.02132939653825</v>
      </c>
      <c r="D23" s="2">
        <f t="shared" si="3"/>
        <v>96946.856773303647</v>
      </c>
      <c r="E23" s="2">
        <f t="shared" si="4"/>
        <v>1065.7240836774731</v>
      </c>
      <c r="H23">
        <v>8</v>
      </c>
      <c r="I23" s="2">
        <f t="shared" si="5"/>
        <v>555.55555555555554</v>
      </c>
      <c r="J23" s="2">
        <f t="shared" si="6"/>
        <v>796.29629629629585</v>
      </c>
      <c r="K23" s="2">
        <f t="shared" si="7"/>
        <v>94999.999999999942</v>
      </c>
      <c r="L23" s="2">
        <f t="shared" si="0"/>
        <v>1351.8518518518513</v>
      </c>
    </row>
    <row r="24" spans="1:12" x14ac:dyDescent="0.25">
      <c r="A24">
        <v>9</v>
      </c>
      <c r="B24" s="2">
        <f t="shared" si="1"/>
        <v>257.83361056660942</v>
      </c>
      <c r="C24" s="2">
        <f t="shared" si="2"/>
        <v>807.8904731108637</v>
      </c>
      <c r="D24" s="2">
        <f t="shared" si="3"/>
        <v>96689.023162737038</v>
      </c>
      <c r="E24" s="2">
        <f t="shared" si="4"/>
        <v>1065.7240836774731</v>
      </c>
      <c r="H24">
        <v>9</v>
      </c>
      <c r="I24" s="2">
        <f t="shared" si="5"/>
        <v>555.55555555555554</v>
      </c>
      <c r="J24" s="2">
        <f t="shared" si="6"/>
        <v>791.66666666666617</v>
      </c>
      <c r="K24" s="2">
        <f t="shared" si="7"/>
        <v>94444.44444444438</v>
      </c>
      <c r="L24" s="2">
        <f t="shared" si="0"/>
        <v>1347.2222222222217</v>
      </c>
    </row>
    <row r="25" spans="1:12" x14ac:dyDescent="0.25">
      <c r="A25">
        <v>10</v>
      </c>
      <c r="B25" s="2">
        <f t="shared" si="1"/>
        <v>259.98222398799783</v>
      </c>
      <c r="C25" s="2">
        <f t="shared" si="2"/>
        <v>805.74185968947529</v>
      </c>
      <c r="D25" s="2">
        <f t="shared" si="3"/>
        <v>96429.040938749036</v>
      </c>
      <c r="E25" s="2">
        <f t="shared" si="4"/>
        <v>1065.7240836774731</v>
      </c>
      <c r="H25">
        <v>10</v>
      </c>
      <c r="I25" s="2">
        <f t="shared" si="5"/>
        <v>555.55555555555554</v>
      </c>
      <c r="J25" s="2">
        <f t="shared" si="6"/>
        <v>787.0370370370365</v>
      </c>
      <c r="K25" s="2">
        <f t="shared" si="7"/>
        <v>93888.888888888818</v>
      </c>
      <c r="L25" s="2">
        <f t="shared" si="0"/>
        <v>1342.5925925925922</v>
      </c>
    </row>
    <row r="26" spans="1:12" x14ac:dyDescent="0.25">
      <c r="A26">
        <v>11</v>
      </c>
      <c r="B26" s="2">
        <f t="shared" si="1"/>
        <v>262.14874252123116</v>
      </c>
      <c r="C26" s="2">
        <f t="shared" si="2"/>
        <v>803.57534115624196</v>
      </c>
      <c r="D26" s="2">
        <f t="shared" si="3"/>
        <v>96166.892196227811</v>
      </c>
      <c r="E26" s="2">
        <f t="shared" si="4"/>
        <v>1065.7240836774731</v>
      </c>
      <c r="H26">
        <v>11</v>
      </c>
      <c r="I26" s="2">
        <f t="shared" si="5"/>
        <v>555.55555555555554</v>
      </c>
      <c r="J26" s="2">
        <f t="shared" si="6"/>
        <v>782.40740740740682</v>
      </c>
      <c r="K26" s="2">
        <f t="shared" si="7"/>
        <v>93333.333333333256</v>
      </c>
      <c r="L26" s="2">
        <f t="shared" si="0"/>
        <v>1337.9629629629624</v>
      </c>
    </row>
    <row r="27" spans="1:12" x14ac:dyDescent="0.25">
      <c r="A27">
        <v>12</v>
      </c>
      <c r="B27" s="2">
        <f t="shared" si="1"/>
        <v>264.33331537557467</v>
      </c>
      <c r="C27" s="2">
        <f t="shared" si="2"/>
        <v>801.39076830189845</v>
      </c>
      <c r="D27" s="2">
        <f t="shared" si="3"/>
        <v>95902.55888085223</v>
      </c>
      <c r="E27" s="2">
        <f t="shared" si="4"/>
        <v>1065.7240836774731</v>
      </c>
      <c r="H27">
        <v>12</v>
      </c>
      <c r="I27" s="2">
        <f t="shared" si="5"/>
        <v>555.55555555555554</v>
      </c>
      <c r="J27" s="2">
        <f t="shared" si="6"/>
        <v>777.77777777777715</v>
      </c>
      <c r="K27" s="2">
        <f t="shared" si="7"/>
        <v>92777.777777777694</v>
      </c>
      <c r="L27" s="2">
        <f t="shared" si="0"/>
        <v>1333.3333333333326</v>
      </c>
    </row>
    <row r="28" spans="1:12" x14ac:dyDescent="0.25">
      <c r="A28">
        <v>13</v>
      </c>
      <c r="B28" s="2">
        <f t="shared" si="1"/>
        <v>266.53609300370454</v>
      </c>
      <c r="C28" s="2">
        <f t="shared" si="2"/>
        <v>799.18799067376858</v>
      </c>
      <c r="D28" s="2">
        <f t="shared" si="3"/>
        <v>95636.022787848531</v>
      </c>
      <c r="E28" s="2">
        <f t="shared" si="4"/>
        <v>1065.7240836774731</v>
      </c>
      <c r="H28">
        <v>13</v>
      </c>
      <c r="I28" s="2">
        <f t="shared" si="5"/>
        <v>555.55555555555554</v>
      </c>
      <c r="J28" s="2">
        <f t="shared" si="6"/>
        <v>773.14814814814747</v>
      </c>
      <c r="K28" s="2">
        <f t="shared" si="7"/>
        <v>92222.222222222132</v>
      </c>
      <c r="L28" s="2">
        <f t="shared" si="0"/>
        <v>1328.703703703703</v>
      </c>
    </row>
    <row r="29" spans="1:12" x14ac:dyDescent="0.25">
      <c r="A29">
        <v>14</v>
      </c>
      <c r="B29" s="2">
        <f t="shared" si="1"/>
        <v>268.75722711206868</v>
      </c>
      <c r="C29" s="2">
        <f t="shared" si="2"/>
        <v>796.96685656540444</v>
      </c>
      <c r="D29" s="2">
        <f t="shared" si="3"/>
        <v>95367.265560736458</v>
      </c>
      <c r="E29" s="2">
        <f t="shared" si="4"/>
        <v>1065.7240836774731</v>
      </c>
      <c r="H29">
        <v>14</v>
      </c>
      <c r="I29" s="2">
        <f t="shared" si="5"/>
        <v>555.55555555555554</v>
      </c>
      <c r="J29" s="2">
        <f t="shared" si="6"/>
        <v>768.51851851851779</v>
      </c>
      <c r="K29" s="2">
        <f t="shared" si="7"/>
        <v>91666.66666666657</v>
      </c>
      <c r="L29" s="2">
        <f t="shared" si="0"/>
        <v>1324.0740740740735</v>
      </c>
    </row>
    <row r="30" spans="1:12" x14ac:dyDescent="0.25">
      <c r="A30">
        <v>15</v>
      </c>
      <c r="B30" s="2">
        <f t="shared" si="1"/>
        <v>270.99687067133596</v>
      </c>
      <c r="C30" s="2">
        <f t="shared" si="2"/>
        <v>794.72721300613716</v>
      </c>
      <c r="D30" s="2">
        <f t="shared" si="3"/>
        <v>95096.268690065117</v>
      </c>
      <c r="E30" s="2">
        <f t="shared" si="4"/>
        <v>1065.7240836774731</v>
      </c>
      <c r="H30">
        <v>15</v>
      </c>
      <c r="I30" s="2">
        <f t="shared" si="5"/>
        <v>555.55555555555554</v>
      </c>
      <c r="J30" s="2">
        <f t="shared" si="6"/>
        <v>763.88888888888812</v>
      </c>
      <c r="K30" s="2">
        <f t="shared" si="7"/>
        <v>91111.111111111008</v>
      </c>
      <c r="L30" s="2">
        <f t="shared" si="0"/>
        <v>1319.4444444444437</v>
      </c>
    </row>
    <row r="31" spans="1:12" x14ac:dyDescent="0.25">
      <c r="A31">
        <v>16</v>
      </c>
      <c r="B31" s="2">
        <f t="shared" si="1"/>
        <v>273.25517792693051</v>
      </c>
      <c r="C31" s="2">
        <f t="shared" si="2"/>
        <v>792.4689057505426</v>
      </c>
      <c r="D31" s="2">
        <f t="shared" si="3"/>
        <v>94823.01351213819</v>
      </c>
      <c r="E31" s="2">
        <f t="shared" si="4"/>
        <v>1065.7240836774731</v>
      </c>
      <c r="H31">
        <v>16</v>
      </c>
      <c r="I31" s="2">
        <f t="shared" si="5"/>
        <v>555.55555555555554</v>
      </c>
      <c r="J31" s="2">
        <f t="shared" si="6"/>
        <v>759.25925925925844</v>
      </c>
      <c r="K31" s="2">
        <f t="shared" si="7"/>
        <v>90555.555555555446</v>
      </c>
      <c r="L31" s="2">
        <f t="shared" si="0"/>
        <v>1314.8148148148139</v>
      </c>
    </row>
    <row r="32" spans="1:12" x14ac:dyDescent="0.25">
      <c r="A32">
        <v>17</v>
      </c>
      <c r="B32" s="2">
        <f t="shared" si="1"/>
        <v>275.5323044096549</v>
      </c>
      <c r="C32" s="2">
        <f t="shared" si="2"/>
        <v>790.19177926781822</v>
      </c>
      <c r="D32" s="2">
        <f t="shared" si="3"/>
        <v>94547.481207728531</v>
      </c>
      <c r="E32" s="2">
        <f t="shared" si="4"/>
        <v>1065.7240836774731</v>
      </c>
      <c r="H32">
        <v>17</v>
      </c>
      <c r="I32" s="2">
        <f t="shared" si="5"/>
        <v>555.55555555555554</v>
      </c>
      <c r="J32" s="2">
        <f t="shared" si="6"/>
        <v>754.62962962962865</v>
      </c>
      <c r="K32" s="2">
        <f t="shared" si="7"/>
        <v>89999.999999999884</v>
      </c>
      <c r="L32" s="2">
        <f t="shared" si="0"/>
        <v>1310.1851851851843</v>
      </c>
    </row>
    <row r="33" spans="1:12" x14ac:dyDescent="0.25">
      <c r="A33">
        <v>18</v>
      </c>
      <c r="B33" s="2">
        <f t="shared" si="1"/>
        <v>277.82840694640208</v>
      </c>
      <c r="C33" s="2">
        <f t="shared" si="2"/>
        <v>787.89567673107103</v>
      </c>
      <c r="D33" s="2">
        <f t="shared" si="3"/>
        <v>94269.652800782133</v>
      </c>
      <c r="E33" s="2">
        <f t="shared" si="4"/>
        <v>1065.7240836774731</v>
      </c>
      <c r="H33">
        <v>18</v>
      </c>
      <c r="I33" s="2">
        <f t="shared" si="5"/>
        <v>555.55555555555554</v>
      </c>
      <c r="J33" s="2">
        <f t="shared" si="6"/>
        <v>749.99999999999898</v>
      </c>
      <c r="K33" s="2">
        <f t="shared" si="7"/>
        <v>89444.444444444322</v>
      </c>
      <c r="L33" s="2">
        <f t="shared" si="0"/>
        <v>1305.5555555555545</v>
      </c>
    </row>
    <row r="34" spans="1:12" x14ac:dyDescent="0.25">
      <c r="A34">
        <v>19</v>
      </c>
      <c r="B34" s="2">
        <f t="shared" si="1"/>
        <v>280.14364367095538</v>
      </c>
      <c r="C34" s="2">
        <f t="shared" si="2"/>
        <v>785.58044000651773</v>
      </c>
      <c r="D34" s="2">
        <f t="shared" si="3"/>
        <v>93989.509157111184</v>
      </c>
      <c r="E34" s="2">
        <f t="shared" si="4"/>
        <v>1065.7240836774731</v>
      </c>
      <c r="H34">
        <v>19</v>
      </c>
      <c r="I34" s="2">
        <f t="shared" si="5"/>
        <v>555.55555555555554</v>
      </c>
      <c r="J34" s="2">
        <f t="shared" si="6"/>
        <v>745.3703703703693</v>
      </c>
      <c r="K34" s="2">
        <f t="shared" si="7"/>
        <v>88888.88888888876</v>
      </c>
      <c r="L34" s="2">
        <f t="shared" si="0"/>
        <v>1300.9259259259247</v>
      </c>
    </row>
    <row r="35" spans="1:12" x14ac:dyDescent="0.25">
      <c r="A35">
        <v>20</v>
      </c>
      <c r="B35" s="2">
        <f t="shared" si="1"/>
        <v>282.47817403487988</v>
      </c>
      <c r="C35" s="2">
        <f t="shared" si="2"/>
        <v>783.24590964259323</v>
      </c>
      <c r="D35" s="2">
        <f t="shared" si="3"/>
        <v>93707.0309830763</v>
      </c>
      <c r="E35" s="2">
        <f t="shared" si="4"/>
        <v>1065.7240836774731</v>
      </c>
      <c r="H35">
        <v>20</v>
      </c>
      <c r="I35" s="2">
        <f t="shared" si="5"/>
        <v>555.55555555555554</v>
      </c>
      <c r="J35" s="2">
        <f t="shared" si="6"/>
        <v>740.74074074073962</v>
      </c>
      <c r="K35" s="2">
        <f t="shared" si="7"/>
        <v>88333.333333333198</v>
      </c>
      <c r="L35" s="2">
        <f t="shared" si="0"/>
        <v>1296.2962962962952</v>
      </c>
    </row>
    <row r="36" spans="1:12" x14ac:dyDescent="0.25">
      <c r="A36">
        <v>21</v>
      </c>
      <c r="B36" s="2">
        <f t="shared" si="1"/>
        <v>284.83215881850401</v>
      </c>
      <c r="C36" s="2">
        <f t="shared" si="2"/>
        <v>780.89192485896911</v>
      </c>
      <c r="D36" s="2">
        <f t="shared" si="3"/>
        <v>93422.198824257794</v>
      </c>
      <c r="E36" s="2">
        <f t="shared" si="4"/>
        <v>1065.7240836774731</v>
      </c>
      <c r="H36">
        <v>21</v>
      </c>
      <c r="I36" s="2">
        <f t="shared" si="5"/>
        <v>555.55555555555554</v>
      </c>
      <c r="J36" s="2">
        <f t="shared" si="6"/>
        <v>736.11111111110995</v>
      </c>
      <c r="K36" s="2">
        <f t="shared" si="7"/>
        <v>87777.777777777635</v>
      </c>
      <c r="L36" s="2">
        <f t="shared" si="0"/>
        <v>1291.6666666666656</v>
      </c>
    </row>
    <row r="37" spans="1:12" x14ac:dyDescent="0.25">
      <c r="A37">
        <v>22</v>
      </c>
      <c r="B37" s="2">
        <f t="shared" si="1"/>
        <v>287.2057601419915</v>
      </c>
      <c r="C37" s="2">
        <f t="shared" si="2"/>
        <v>778.51832353548161</v>
      </c>
      <c r="D37" s="2">
        <f t="shared" si="3"/>
        <v>93134.993064115799</v>
      </c>
      <c r="E37" s="2">
        <f t="shared" si="4"/>
        <v>1065.7240836774731</v>
      </c>
      <c r="H37">
        <v>22</v>
      </c>
      <c r="I37" s="2">
        <f t="shared" si="5"/>
        <v>555.55555555555554</v>
      </c>
      <c r="J37" s="2">
        <f t="shared" si="6"/>
        <v>731.48148148148027</v>
      </c>
      <c r="K37" s="2">
        <f t="shared" si="7"/>
        <v>87222.222222222073</v>
      </c>
      <c r="L37" s="2">
        <f t="shared" si="0"/>
        <v>1287.0370370370358</v>
      </c>
    </row>
    <row r="38" spans="1:12" x14ac:dyDescent="0.25">
      <c r="A38">
        <v>23</v>
      </c>
      <c r="B38" s="2">
        <f t="shared" si="1"/>
        <v>289.59914147650818</v>
      </c>
      <c r="C38" s="2">
        <f t="shared" si="2"/>
        <v>776.12494220096494</v>
      </c>
      <c r="D38" s="2">
        <f t="shared" si="3"/>
        <v>92845.393922639298</v>
      </c>
      <c r="E38" s="2">
        <f t="shared" si="4"/>
        <v>1065.7240836774731</v>
      </c>
      <c r="H38">
        <v>23</v>
      </c>
      <c r="I38" s="2">
        <f t="shared" si="5"/>
        <v>555.55555555555554</v>
      </c>
      <c r="J38" s="2">
        <f t="shared" si="6"/>
        <v>726.8518518518506</v>
      </c>
      <c r="K38" s="2">
        <f t="shared" si="7"/>
        <v>86666.666666666511</v>
      </c>
      <c r="L38" s="2">
        <f t="shared" si="0"/>
        <v>1282.407407407406</v>
      </c>
    </row>
    <row r="39" spans="1:12" x14ac:dyDescent="0.25">
      <c r="A39">
        <v>24</v>
      </c>
      <c r="B39" s="2">
        <f t="shared" si="1"/>
        <v>292.01246765547899</v>
      </c>
      <c r="C39" s="2">
        <f t="shared" si="2"/>
        <v>773.71161602199413</v>
      </c>
      <c r="D39" s="2">
        <f t="shared" si="3"/>
        <v>92553.381454983813</v>
      </c>
      <c r="E39" s="2">
        <f t="shared" si="4"/>
        <v>1065.7240836774731</v>
      </c>
      <c r="H39">
        <v>24</v>
      </c>
      <c r="I39" s="2">
        <f t="shared" si="5"/>
        <v>555.55555555555554</v>
      </c>
      <c r="J39" s="2">
        <f t="shared" si="6"/>
        <v>722.22222222222092</v>
      </c>
      <c r="K39" s="2">
        <f t="shared" si="7"/>
        <v>86111.111111110949</v>
      </c>
      <c r="L39" s="2">
        <f t="shared" si="0"/>
        <v>1277.7777777777765</v>
      </c>
    </row>
    <row r="40" spans="1:12" x14ac:dyDescent="0.25">
      <c r="A40">
        <v>25</v>
      </c>
      <c r="B40" s="2">
        <f t="shared" si="1"/>
        <v>294.44590488594133</v>
      </c>
      <c r="C40" s="2">
        <f t="shared" si="2"/>
        <v>771.27817879153179</v>
      </c>
      <c r="D40" s="2">
        <f t="shared" si="3"/>
        <v>92258.935550097871</v>
      </c>
      <c r="E40" s="2">
        <f t="shared" si="4"/>
        <v>1065.7240836774731</v>
      </c>
      <c r="H40">
        <v>25</v>
      </c>
      <c r="I40" s="2">
        <f t="shared" si="5"/>
        <v>555.55555555555554</v>
      </c>
      <c r="J40" s="2">
        <f t="shared" si="6"/>
        <v>717.59259259259125</v>
      </c>
      <c r="K40" s="2">
        <f t="shared" si="7"/>
        <v>85555.555555555387</v>
      </c>
      <c r="L40" s="2">
        <f t="shared" si="0"/>
        <v>1273.1481481481469</v>
      </c>
    </row>
    <row r="41" spans="1:12" x14ac:dyDescent="0.25">
      <c r="A41">
        <v>26</v>
      </c>
      <c r="B41" s="2">
        <f t="shared" si="1"/>
        <v>296.89962075999085</v>
      </c>
      <c r="C41" s="2">
        <f t="shared" si="2"/>
        <v>768.82446291748226</v>
      </c>
      <c r="D41" s="2">
        <f t="shared" si="3"/>
        <v>91962.035929337886</v>
      </c>
      <c r="E41" s="2">
        <f t="shared" si="4"/>
        <v>1065.7240836774731</v>
      </c>
      <c r="H41">
        <v>26</v>
      </c>
      <c r="I41" s="2">
        <f t="shared" si="5"/>
        <v>555.55555555555554</v>
      </c>
      <c r="J41" s="2">
        <f t="shared" si="6"/>
        <v>712.96296296296157</v>
      </c>
      <c r="K41" s="2">
        <f t="shared" si="7"/>
        <v>84999.999999999825</v>
      </c>
      <c r="L41" s="2">
        <f t="shared" si="0"/>
        <v>1268.5185185185171</v>
      </c>
    </row>
    <row r="42" spans="1:12" x14ac:dyDescent="0.25">
      <c r="A42">
        <v>27</v>
      </c>
      <c r="B42" s="2">
        <f t="shared" si="1"/>
        <v>299.37378426632404</v>
      </c>
      <c r="C42" s="2">
        <f t="shared" si="2"/>
        <v>766.35029941114908</v>
      </c>
      <c r="D42" s="2">
        <f t="shared" si="3"/>
        <v>91662.662145071561</v>
      </c>
      <c r="E42" s="2">
        <f t="shared" si="4"/>
        <v>1065.7240836774731</v>
      </c>
      <c r="H42">
        <v>27</v>
      </c>
      <c r="I42" s="2">
        <f t="shared" si="5"/>
        <v>555.55555555555554</v>
      </c>
      <c r="J42" s="2">
        <f t="shared" si="6"/>
        <v>708.33333333333189</v>
      </c>
      <c r="K42" s="2">
        <f t="shared" si="7"/>
        <v>84444.444444444263</v>
      </c>
      <c r="L42" s="2">
        <f t="shared" si="0"/>
        <v>1263.8888888888873</v>
      </c>
    </row>
    <row r="43" spans="1:12" x14ac:dyDescent="0.25">
      <c r="A43">
        <v>28</v>
      </c>
      <c r="B43" s="2">
        <f t="shared" si="1"/>
        <v>301.8685658018768</v>
      </c>
      <c r="C43" s="2">
        <f t="shared" si="2"/>
        <v>763.85551787559632</v>
      </c>
      <c r="D43" s="2">
        <f t="shared" si="3"/>
        <v>91360.793579269681</v>
      </c>
      <c r="E43" s="2">
        <f t="shared" si="4"/>
        <v>1065.7240836774731</v>
      </c>
      <c r="H43">
        <v>28</v>
      </c>
      <c r="I43" s="2">
        <f t="shared" si="5"/>
        <v>555.55555555555554</v>
      </c>
      <c r="J43" s="2">
        <f t="shared" si="6"/>
        <v>703.70370370370222</v>
      </c>
      <c r="K43" s="2">
        <f t="shared" si="7"/>
        <v>83888.888888888701</v>
      </c>
      <c r="L43" s="2">
        <f t="shared" si="0"/>
        <v>1259.2592592592578</v>
      </c>
    </row>
    <row r="44" spans="1:12" x14ac:dyDescent="0.25">
      <c r="A44">
        <v>29</v>
      </c>
      <c r="B44" s="2">
        <f t="shared" si="1"/>
        <v>304.38413718355912</v>
      </c>
      <c r="C44" s="2">
        <f t="shared" si="2"/>
        <v>761.339946493914</v>
      </c>
      <c r="D44" s="2">
        <f t="shared" si="3"/>
        <v>91056.409442086122</v>
      </c>
      <c r="E44" s="2">
        <f t="shared" si="4"/>
        <v>1065.7240836774731</v>
      </c>
      <c r="H44">
        <v>29</v>
      </c>
      <c r="I44" s="2">
        <f t="shared" si="5"/>
        <v>555.55555555555554</v>
      </c>
      <c r="J44" s="2">
        <f t="shared" si="6"/>
        <v>699.07407407407254</v>
      </c>
      <c r="K44" s="2">
        <f t="shared" si="7"/>
        <v>83333.333333333139</v>
      </c>
      <c r="L44" s="2">
        <f t="shared" si="0"/>
        <v>1254.6296296296282</v>
      </c>
    </row>
    <row r="45" spans="1:12" x14ac:dyDescent="0.25">
      <c r="A45">
        <v>30</v>
      </c>
      <c r="B45" s="2">
        <f t="shared" si="1"/>
        <v>306.92067166008883</v>
      </c>
      <c r="C45" s="2">
        <f t="shared" si="2"/>
        <v>758.80341201738429</v>
      </c>
      <c r="D45" s="2">
        <f t="shared" si="3"/>
        <v>90749.488770426033</v>
      </c>
      <c r="E45" s="2">
        <f t="shared" si="4"/>
        <v>1065.7240836774731</v>
      </c>
      <c r="H45">
        <v>30</v>
      </c>
      <c r="I45" s="2">
        <f t="shared" si="5"/>
        <v>555.55555555555554</v>
      </c>
      <c r="J45" s="2">
        <f t="shared" si="6"/>
        <v>694.44444444444287</v>
      </c>
      <c r="K45" s="2">
        <f t="shared" si="7"/>
        <v>82777.777777777577</v>
      </c>
      <c r="L45" s="2">
        <f t="shared" si="0"/>
        <v>1249.9999999999984</v>
      </c>
    </row>
    <row r="46" spans="1:12" x14ac:dyDescent="0.25">
      <c r="A46">
        <v>31</v>
      </c>
      <c r="B46" s="2">
        <f t="shared" si="1"/>
        <v>309.47834392392281</v>
      </c>
      <c r="C46" s="2">
        <f t="shared" si="2"/>
        <v>756.24573975355031</v>
      </c>
      <c r="D46" s="2">
        <f t="shared" si="3"/>
        <v>90440.010426502107</v>
      </c>
      <c r="E46" s="2">
        <f t="shared" si="4"/>
        <v>1065.7240836774731</v>
      </c>
      <c r="H46">
        <v>31</v>
      </c>
      <c r="I46" s="2">
        <f t="shared" si="5"/>
        <v>555.55555555555554</v>
      </c>
      <c r="J46" s="2">
        <f t="shared" si="6"/>
        <v>689.81481481481319</v>
      </c>
      <c r="K46" s="2">
        <f t="shared" si="7"/>
        <v>82222.222222222015</v>
      </c>
      <c r="L46" s="2">
        <f t="shared" si="0"/>
        <v>1245.3703703703686</v>
      </c>
    </row>
    <row r="47" spans="1:12" x14ac:dyDescent="0.25">
      <c r="A47">
        <v>32</v>
      </c>
      <c r="B47" s="2">
        <f t="shared" si="1"/>
        <v>312.05733012328892</v>
      </c>
      <c r="C47" s="2">
        <f t="shared" si="2"/>
        <v>753.6667535541842</v>
      </c>
      <c r="D47" s="2">
        <f t="shared" si="3"/>
        <v>90127.953096378813</v>
      </c>
      <c r="E47" s="2">
        <f t="shared" si="4"/>
        <v>1065.7240836774731</v>
      </c>
      <c r="H47">
        <v>32</v>
      </c>
      <c r="I47" s="2">
        <f t="shared" si="5"/>
        <v>555.55555555555554</v>
      </c>
      <c r="J47" s="2">
        <f t="shared" si="6"/>
        <v>685.1851851851834</v>
      </c>
      <c r="K47" s="2">
        <f t="shared" si="7"/>
        <v>81666.666666666453</v>
      </c>
      <c r="L47" s="2">
        <f t="shared" si="0"/>
        <v>1240.7407407407391</v>
      </c>
    </row>
    <row r="48" spans="1:12" x14ac:dyDescent="0.25">
      <c r="A48">
        <v>33</v>
      </c>
      <c r="B48" s="2">
        <f t="shared" si="1"/>
        <v>314.6578078743164</v>
      </c>
      <c r="C48" s="2">
        <f t="shared" si="2"/>
        <v>751.06627580315671</v>
      </c>
      <c r="D48" s="2">
        <f t="shared" si="3"/>
        <v>89813.295288504494</v>
      </c>
      <c r="E48" s="2">
        <f t="shared" si="4"/>
        <v>1065.7240836774731</v>
      </c>
      <c r="H48">
        <v>33</v>
      </c>
      <c r="I48" s="2">
        <f t="shared" si="5"/>
        <v>555.55555555555554</v>
      </c>
      <c r="J48" s="2">
        <f t="shared" si="6"/>
        <v>680.55555555555372</v>
      </c>
      <c r="K48" s="2">
        <f t="shared" si="7"/>
        <v>81111.111111110891</v>
      </c>
      <c r="L48" s="2">
        <f t="shared" si="0"/>
        <v>1236.1111111111093</v>
      </c>
    </row>
    <row r="49" spans="1:12" x14ac:dyDescent="0.25">
      <c r="A49">
        <v>34</v>
      </c>
      <c r="B49" s="2">
        <f t="shared" si="1"/>
        <v>317.27995627326902</v>
      </c>
      <c r="C49" s="2">
        <f t="shared" si="2"/>
        <v>748.4441274042041</v>
      </c>
      <c r="D49" s="2">
        <f t="shared" si="3"/>
        <v>89496.015332231225</v>
      </c>
      <c r="E49" s="2">
        <f t="shared" si="4"/>
        <v>1065.7240836774731</v>
      </c>
      <c r="H49">
        <v>34</v>
      </c>
      <c r="I49" s="2">
        <f t="shared" si="5"/>
        <v>555.55555555555554</v>
      </c>
      <c r="J49" s="2">
        <f t="shared" si="6"/>
        <v>675.92592592592405</v>
      </c>
      <c r="K49" s="2">
        <f t="shared" si="7"/>
        <v>80555.555555555329</v>
      </c>
      <c r="L49" s="2">
        <f t="shared" si="0"/>
        <v>1231.4814814814795</v>
      </c>
    </row>
    <row r="50" spans="1:12" x14ac:dyDescent="0.25">
      <c r="A50">
        <v>35</v>
      </c>
      <c r="B50" s="2">
        <f t="shared" si="1"/>
        <v>319.92395590887963</v>
      </c>
      <c r="C50" s="2">
        <f t="shared" si="2"/>
        <v>745.80012776859348</v>
      </c>
      <c r="D50" s="2">
        <f t="shared" si="3"/>
        <v>89176.091376322351</v>
      </c>
      <c r="E50" s="2">
        <f t="shared" si="4"/>
        <v>1065.7240836774731</v>
      </c>
      <c r="H50">
        <v>35</v>
      </c>
      <c r="I50" s="2">
        <f t="shared" si="5"/>
        <v>555.55555555555554</v>
      </c>
      <c r="J50" s="2">
        <f t="shared" si="6"/>
        <v>671.29629629629437</v>
      </c>
      <c r="K50" s="2">
        <f t="shared" si="7"/>
        <v>79999.999999999767</v>
      </c>
      <c r="L50" s="2">
        <f t="shared" si="0"/>
        <v>1226.8518518518499</v>
      </c>
    </row>
    <row r="51" spans="1:12" x14ac:dyDescent="0.25">
      <c r="A51">
        <v>36</v>
      </c>
      <c r="B51" s="2">
        <f t="shared" si="1"/>
        <v>322.58998887478685</v>
      </c>
      <c r="C51" s="2">
        <f t="shared" si="2"/>
        <v>743.13409480268626</v>
      </c>
      <c r="D51" s="2">
        <f t="shared" si="3"/>
        <v>88853.50138744757</v>
      </c>
      <c r="E51" s="2">
        <f t="shared" si="4"/>
        <v>1065.7240836774731</v>
      </c>
      <c r="H51">
        <v>36</v>
      </c>
      <c r="I51" s="2">
        <f t="shared" si="5"/>
        <v>555.55555555555554</v>
      </c>
      <c r="J51" s="2">
        <f t="shared" si="6"/>
        <v>666.6666666666647</v>
      </c>
      <c r="K51" s="2">
        <f t="shared" si="7"/>
        <v>79444.444444444205</v>
      </c>
      <c r="L51" s="2">
        <f t="shared" si="0"/>
        <v>1222.2222222222204</v>
      </c>
    </row>
    <row r="52" spans="1:12" x14ac:dyDescent="0.25">
      <c r="A52">
        <v>37</v>
      </c>
      <c r="B52" s="2">
        <f t="shared" si="1"/>
        <v>325.27823878207676</v>
      </c>
      <c r="C52" s="2">
        <f t="shared" si="2"/>
        <v>740.44584489539636</v>
      </c>
      <c r="D52" s="2">
        <f t="shared" si="3"/>
        <v>88528.223148665493</v>
      </c>
      <c r="E52" s="2">
        <f t="shared" si="4"/>
        <v>1065.7240836774731</v>
      </c>
      <c r="H52">
        <v>37</v>
      </c>
      <c r="I52" s="2">
        <f t="shared" si="5"/>
        <v>555.55555555555554</v>
      </c>
      <c r="J52" s="2">
        <f t="shared" si="6"/>
        <v>662.03703703703502</v>
      </c>
      <c r="K52" s="2">
        <f t="shared" si="7"/>
        <v>78888.888888888643</v>
      </c>
      <c r="L52" s="2">
        <f t="shared" si="0"/>
        <v>1217.5925925925906</v>
      </c>
    </row>
    <row r="53" spans="1:12" x14ac:dyDescent="0.25">
      <c r="A53">
        <v>38</v>
      </c>
      <c r="B53" s="2">
        <f t="shared" si="1"/>
        <v>327.98889077192734</v>
      </c>
      <c r="C53" s="2">
        <f t="shared" si="2"/>
        <v>737.73519290554577</v>
      </c>
      <c r="D53" s="2">
        <f t="shared" si="3"/>
        <v>88200.234257893564</v>
      </c>
      <c r="E53" s="2">
        <f t="shared" si="4"/>
        <v>1065.7240836774731</v>
      </c>
      <c r="H53">
        <v>38</v>
      </c>
      <c r="I53" s="2">
        <f t="shared" si="5"/>
        <v>555.55555555555554</v>
      </c>
      <c r="J53" s="2">
        <f t="shared" si="6"/>
        <v>657.40740740740534</v>
      </c>
      <c r="K53" s="2">
        <f t="shared" si="7"/>
        <v>78333.333333333081</v>
      </c>
      <c r="L53" s="2">
        <f t="shared" si="0"/>
        <v>1212.9629629629608</v>
      </c>
    </row>
    <row r="54" spans="1:12" x14ac:dyDescent="0.25">
      <c r="A54">
        <v>39</v>
      </c>
      <c r="B54" s="2">
        <f t="shared" si="1"/>
        <v>330.72213152836014</v>
      </c>
      <c r="C54" s="2">
        <f t="shared" si="2"/>
        <v>735.00195214911298</v>
      </c>
      <c r="D54" s="2">
        <f t="shared" si="3"/>
        <v>87869.512126365211</v>
      </c>
      <c r="E54" s="2">
        <f t="shared" si="4"/>
        <v>1065.7240836774731</v>
      </c>
      <c r="H54">
        <v>39</v>
      </c>
      <c r="I54" s="2">
        <f t="shared" si="5"/>
        <v>555.55555555555554</v>
      </c>
      <c r="J54" s="2">
        <f t="shared" si="6"/>
        <v>652.77777777777567</v>
      </c>
      <c r="K54" s="2">
        <f t="shared" si="7"/>
        <v>77777.777777777519</v>
      </c>
      <c r="L54" s="2">
        <f t="shared" si="0"/>
        <v>1208.3333333333312</v>
      </c>
    </row>
    <row r="55" spans="1:12" x14ac:dyDescent="0.25">
      <c r="A55">
        <v>40</v>
      </c>
      <c r="B55" s="2">
        <f t="shared" si="1"/>
        <v>333.47814929109632</v>
      </c>
      <c r="C55" s="2">
        <f t="shared" si="2"/>
        <v>732.2459343863768</v>
      </c>
      <c r="D55" s="2">
        <f t="shared" si="3"/>
        <v>87536.033977074112</v>
      </c>
      <c r="E55" s="2">
        <f t="shared" si="4"/>
        <v>1065.7240836774731</v>
      </c>
      <c r="H55">
        <v>40</v>
      </c>
      <c r="I55" s="2">
        <f t="shared" si="5"/>
        <v>555.55555555555554</v>
      </c>
      <c r="J55" s="2">
        <f t="shared" si="6"/>
        <v>648.14814814814599</v>
      </c>
      <c r="K55" s="2">
        <f t="shared" si="7"/>
        <v>77222.222222221957</v>
      </c>
      <c r="L55" s="2">
        <f t="shared" si="0"/>
        <v>1203.7037037037016</v>
      </c>
    </row>
    <row r="56" spans="1:12" x14ac:dyDescent="0.25">
      <c r="A56">
        <v>41</v>
      </c>
      <c r="B56" s="2">
        <f t="shared" si="1"/>
        <v>336.25713386852215</v>
      </c>
      <c r="C56" s="2">
        <f t="shared" si="2"/>
        <v>729.46694980895097</v>
      </c>
      <c r="D56" s="2">
        <f t="shared" si="3"/>
        <v>87199.776843205589</v>
      </c>
      <c r="E56" s="2">
        <f t="shared" si="4"/>
        <v>1065.7240836774731</v>
      </c>
      <c r="H56">
        <v>41</v>
      </c>
      <c r="I56" s="2">
        <f t="shared" si="5"/>
        <v>555.55555555555554</v>
      </c>
      <c r="J56" s="2">
        <f t="shared" si="6"/>
        <v>643.51851851851632</v>
      </c>
      <c r="K56" s="2">
        <f t="shared" si="7"/>
        <v>76666.666666666395</v>
      </c>
      <c r="L56" s="2">
        <f t="shared" si="0"/>
        <v>1199.0740740740719</v>
      </c>
    </row>
    <row r="57" spans="1:12" x14ac:dyDescent="0.25">
      <c r="A57">
        <v>42</v>
      </c>
      <c r="B57" s="2">
        <f t="shared" si="1"/>
        <v>339.0592766507599</v>
      </c>
      <c r="C57" s="2">
        <f t="shared" si="2"/>
        <v>726.66480702671322</v>
      </c>
      <c r="D57" s="2">
        <f t="shared" si="3"/>
        <v>86860.717566554827</v>
      </c>
      <c r="E57" s="2">
        <f t="shared" si="4"/>
        <v>1065.7240836774731</v>
      </c>
      <c r="H57">
        <v>42</v>
      </c>
      <c r="I57" s="2">
        <f t="shared" si="5"/>
        <v>555.55555555555554</v>
      </c>
      <c r="J57" s="2">
        <f t="shared" si="6"/>
        <v>638.88888888888664</v>
      </c>
      <c r="K57" s="2">
        <f t="shared" si="7"/>
        <v>76111.111111110833</v>
      </c>
      <c r="L57" s="2">
        <f t="shared" si="0"/>
        <v>1194.4444444444421</v>
      </c>
    </row>
    <row r="58" spans="1:12" x14ac:dyDescent="0.25">
      <c r="A58">
        <v>43</v>
      </c>
      <c r="B58" s="2">
        <f t="shared" si="1"/>
        <v>341.8847706228496</v>
      </c>
      <c r="C58" s="2">
        <f t="shared" si="2"/>
        <v>723.83931305462352</v>
      </c>
      <c r="D58" s="2">
        <f t="shared" si="3"/>
        <v>86518.832795931972</v>
      </c>
      <c r="E58" s="2">
        <f t="shared" si="4"/>
        <v>1065.7240836774731</v>
      </c>
      <c r="H58">
        <v>43</v>
      </c>
      <c r="I58" s="2">
        <f t="shared" si="5"/>
        <v>555.55555555555554</v>
      </c>
      <c r="J58" s="2">
        <f t="shared" si="6"/>
        <v>634.25925925925696</v>
      </c>
      <c r="K58" s="2">
        <f t="shared" si="7"/>
        <v>75555.555555555271</v>
      </c>
      <c r="L58" s="2">
        <f t="shared" si="0"/>
        <v>1189.8148148148125</v>
      </c>
    </row>
    <row r="59" spans="1:12" x14ac:dyDescent="0.25">
      <c r="A59">
        <v>44</v>
      </c>
      <c r="B59" s="2">
        <f t="shared" si="1"/>
        <v>344.73381037804006</v>
      </c>
      <c r="C59" s="2">
        <f t="shared" si="2"/>
        <v>720.99027329943306</v>
      </c>
      <c r="D59" s="2">
        <f t="shared" si="3"/>
        <v>86174.098985553937</v>
      </c>
      <c r="E59" s="2">
        <f t="shared" si="4"/>
        <v>1065.7240836774731</v>
      </c>
      <c r="H59">
        <v>44</v>
      </c>
      <c r="I59" s="2">
        <f t="shared" si="5"/>
        <v>555.55555555555554</v>
      </c>
      <c r="J59" s="2">
        <f t="shared" si="6"/>
        <v>629.62962962962729</v>
      </c>
      <c r="K59" s="2">
        <f t="shared" si="7"/>
        <v>74999.999999999709</v>
      </c>
      <c r="L59" s="2">
        <f t="shared" si="0"/>
        <v>1185.1851851851829</v>
      </c>
    </row>
    <row r="60" spans="1:12" x14ac:dyDescent="0.25">
      <c r="A60">
        <v>45</v>
      </c>
      <c r="B60" s="2">
        <f t="shared" si="1"/>
        <v>347.60659213119027</v>
      </c>
      <c r="C60" s="2">
        <f t="shared" si="2"/>
        <v>718.11749154628285</v>
      </c>
      <c r="D60" s="2">
        <f t="shared" si="3"/>
        <v>85826.492393422741</v>
      </c>
      <c r="E60" s="2">
        <f t="shared" si="4"/>
        <v>1065.7240836774731</v>
      </c>
      <c r="H60">
        <v>45</v>
      </c>
      <c r="I60" s="2">
        <f t="shared" si="5"/>
        <v>555.55555555555554</v>
      </c>
      <c r="J60" s="2">
        <f t="shared" si="6"/>
        <v>624.99999999999761</v>
      </c>
      <c r="K60" s="2">
        <f t="shared" si="7"/>
        <v>74444.444444444147</v>
      </c>
      <c r="L60" s="2">
        <f t="shared" si="0"/>
        <v>1180.5555555555532</v>
      </c>
    </row>
    <row r="61" spans="1:12" x14ac:dyDescent="0.25">
      <c r="A61">
        <v>46</v>
      </c>
      <c r="B61" s="2">
        <f t="shared" si="1"/>
        <v>350.50331373228357</v>
      </c>
      <c r="C61" s="2">
        <f t="shared" si="2"/>
        <v>715.22076994518955</v>
      </c>
      <c r="D61" s="2">
        <f t="shared" si="3"/>
        <v>85475.989079690451</v>
      </c>
      <c r="E61" s="2">
        <f t="shared" si="4"/>
        <v>1065.7240836774731</v>
      </c>
      <c r="H61">
        <v>46</v>
      </c>
      <c r="I61" s="2">
        <f t="shared" si="5"/>
        <v>555.55555555555554</v>
      </c>
      <c r="J61" s="2">
        <f t="shared" si="6"/>
        <v>620.37037037036794</v>
      </c>
      <c r="K61" s="2">
        <f t="shared" si="7"/>
        <v>73888.888888888585</v>
      </c>
      <c r="L61" s="2">
        <f t="shared" si="0"/>
        <v>1175.9259259259234</v>
      </c>
    </row>
    <row r="62" spans="1:12" x14ac:dyDescent="0.25">
      <c r="A62">
        <v>47</v>
      </c>
      <c r="B62" s="2">
        <f t="shared" si="1"/>
        <v>353.42417468005272</v>
      </c>
      <c r="C62" s="2">
        <f t="shared" si="2"/>
        <v>712.2999089974204</v>
      </c>
      <c r="D62" s="2">
        <f t="shared" si="3"/>
        <v>85122.564905010397</v>
      </c>
      <c r="E62" s="2">
        <f t="shared" si="4"/>
        <v>1065.7240836774731</v>
      </c>
      <c r="H62">
        <v>47</v>
      </c>
      <c r="I62" s="2">
        <f t="shared" si="5"/>
        <v>555.55555555555554</v>
      </c>
      <c r="J62" s="2">
        <f t="shared" si="6"/>
        <v>615.74074074073815</v>
      </c>
      <c r="K62" s="2">
        <f t="shared" si="7"/>
        <v>73333.333333333023</v>
      </c>
      <c r="L62" s="2">
        <f t="shared" si="0"/>
        <v>1171.2962962962938</v>
      </c>
    </row>
    <row r="63" spans="1:12" x14ac:dyDescent="0.25">
      <c r="A63">
        <v>48</v>
      </c>
      <c r="B63" s="2">
        <f t="shared" si="1"/>
        <v>356.36937613571979</v>
      </c>
      <c r="C63" s="2">
        <f t="shared" si="2"/>
        <v>709.35470754175333</v>
      </c>
      <c r="D63" s="2">
        <f t="shared" si="3"/>
        <v>84766.195528874683</v>
      </c>
      <c r="E63" s="2">
        <f t="shared" si="4"/>
        <v>1065.7240836774731</v>
      </c>
      <c r="H63">
        <v>48</v>
      </c>
      <c r="I63" s="2">
        <f t="shared" si="5"/>
        <v>555.55555555555554</v>
      </c>
      <c r="J63" s="2">
        <f t="shared" si="6"/>
        <v>611.11111111110847</v>
      </c>
      <c r="K63" s="2">
        <f t="shared" si="7"/>
        <v>72777.777777777461</v>
      </c>
      <c r="L63" s="2">
        <f t="shared" si="0"/>
        <v>1166.666666666664</v>
      </c>
    </row>
    <row r="64" spans="1:12" x14ac:dyDescent="0.25">
      <c r="A64">
        <v>49</v>
      </c>
      <c r="B64" s="2">
        <f t="shared" si="1"/>
        <v>359.3391209368508</v>
      </c>
      <c r="C64" s="2">
        <f t="shared" si="2"/>
        <v>706.38496274062231</v>
      </c>
      <c r="D64" s="2">
        <f t="shared" si="3"/>
        <v>84406.856407937827</v>
      </c>
      <c r="E64" s="2">
        <f t="shared" si="4"/>
        <v>1065.7240836774731</v>
      </c>
      <c r="H64">
        <v>49</v>
      </c>
      <c r="I64" s="2">
        <f t="shared" si="5"/>
        <v>555.55555555555554</v>
      </c>
      <c r="J64" s="2">
        <f t="shared" si="6"/>
        <v>606.4814814814788</v>
      </c>
      <c r="K64" s="2">
        <f t="shared" si="7"/>
        <v>72222.222222221899</v>
      </c>
      <c r="L64" s="2">
        <f t="shared" si="0"/>
        <v>1162.0370370370342</v>
      </c>
    </row>
    <row r="65" spans="1:12" x14ac:dyDescent="0.25">
      <c r="A65">
        <v>50</v>
      </c>
      <c r="B65" s="2">
        <f t="shared" si="1"/>
        <v>362.33361361132461</v>
      </c>
      <c r="C65" s="2">
        <f t="shared" si="2"/>
        <v>703.39047006614851</v>
      </c>
      <c r="D65" s="2">
        <f t="shared" si="3"/>
        <v>84044.522794326505</v>
      </c>
      <c r="E65" s="2">
        <f t="shared" si="4"/>
        <v>1065.7240836774731</v>
      </c>
      <c r="H65">
        <v>50</v>
      </c>
      <c r="I65" s="2">
        <f t="shared" si="5"/>
        <v>555.55555555555554</v>
      </c>
      <c r="J65" s="2">
        <f t="shared" si="6"/>
        <v>601.85185185184912</v>
      </c>
      <c r="K65" s="2">
        <f t="shared" si="7"/>
        <v>71666.666666666337</v>
      </c>
      <c r="L65" s="2">
        <f t="shared" si="0"/>
        <v>1157.4074074074047</v>
      </c>
    </row>
    <row r="66" spans="1:12" x14ac:dyDescent="0.25">
      <c r="A66">
        <v>51</v>
      </c>
      <c r="B66" s="2">
        <f t="shared" si="1"/>
        <v>365.35306039141892</v>
      </c>
      <c r="C66" s="2">
        <f t="shared" si="2"/>
        <v>700.3710232860542</v>
      </c>
      <c r="D66" s="2">
        <f t="shared" si="3"/>
        <v>83679.169733935079</v>
      </c>
      <c r="E66" s="2">
        <f t="shared" si="4"/>
        <v>1065.7240836774731</v>
      </c>
      <c r="H66">
        <v>51</v>
      </c>
      <c r="I66" s="2">
        <f t="shared" si="5"/>
        <v>555.55555555555554</v>
      </c>
      <c r="J66" s="2">
        <f t="shared" si="6"/>
        <v>597.22222222221944</v>
      </c>
      <c r="K66" s="2">
        <f t="shared" si="7"/>
        <v>71111.111111110775</v>
      </c>
      <c r="L66" s="2">
        <f t="shared" si="0"/>
        <v>1152.7777777777751</v>
      </c>
    </row>
    <row r="67" spans="1:12" x14ac:dyDescent="0.25">
      <c r="A67">
        <v>52</v>
      </c>
      <c r="B67" s="2">
        <f t="shared" si="1"/>
        <v>368.39766922801414</v>
      </c>
      <c r="C67" s="2">
        <f t="shared" si="2"/>
        <v>697.32641444945898</v>
      </c>
      <c r="D67" s="2">
        <f t="shared" si="3"/>
        <v>83310.772064707067</v>
      </c>
      <c r="E67" s="2">
        <f t="shared" si="4"/>
        <v>1065.7240836774731</v>
      </c>
      <c r="H67">
        <v>52</v>
      </c>
      <c r="I67" s="2">
        <f t="shared" si="5"/>
        <v>555.55555555555554</v>
      </c>
      <c r="J67" s="2">
        <f t="shared" si="6"/>
        <v>592.59259259258977</v>
      </c>
      <c r="K67" s="2">
        <f t="shared" si="7"/>
        <v>70555.555555555213</v>
      </c>
      <c r="L67" s="2">
        <f t="shared" si="0"/>
        <v>1148.1481481481453</v>
      </c>
    </row>
    <row r="68" spans="1:12" x14ac:dyDescent="0.25">
      <c r="A68">
        <v>53</v>
      </c>
      <c r="B68" s="2">
        <f t="shared" si="1"/>
        <v>371.46764980491423</v>
      </c>
      <c r="C68" s="2">
        <f t="shared" si="2"/>
        <v>694.25643387255889</v>
      </c>
      <c r="D68" s="2">
        <f t="shared" si="3"/>
        <v>82939.304414902159</v>
      </c>
      <c r="E68" s="2">
        <f t="shared" si="4"/>
        <v>1065.7240836774731</v>
      </c>
      <c r="H68">
        <v>53</v>
      </c>
      <c r="I68" s="2">
        <f t="shared" si="5"/>
        <v>555.55555555555554</v>
      </c>
      <c r="J68" s="2">
        <f t="shared" si="6"/>
        <v>587.96296296296009</v>
      </c>
      <c r="K68" s="2">
        <f t="shared" si="7"/>
        <v>69999.999999999651</v>
      </c>
      <c r="L68" s="2">
        <f t="shared" si="0"/>
        <v>1143.5185185185155</v>
      </c>
    </row>
    <row r="69" spans="1:12" x14ac:dyDescent="0.25">
      <c r="A69">
        <v>54</v>
      </c>
      <c r="B69" s="2">
        <f t="shared" si="1"/>
        <v>374.56321355328851</v>
      </c>
      <c r="C69" s="2">
        <f t="shared" si="2"/>
        <v>691.16087012418461</v>
      </c>
      <c r="D69" s="2">
        <f t="shared" si="3"/>
        <v>82564.741201348865</v>
      </c>
      <c r="E69" s="2">
        <f t="shared" si="4"/>
        <v>1065.7240836774731</v>
      </c>
      <c r="H69">
        <v>54</v>
      </c>
      <c r="I69" s="2">
        <f t="shared" si="5"/>
        <v>555.55555555555554</v>
      </c>
      <c r="J69" s="2">
        <f t="shared" si="6"/>
        <v>583.33333333333042</v>
      </c>
      <c r="K69" s="2">
        <f t="shared" si="7"/>
        <v>69444.444444444089</v>
      </c>
      <c r="L69" s="2">
        <f t="shared" si="0"/>
        <v>1138.888888888886</v>
      </c>
    </row>
    <row r="70" spans="1:12" x14ac:dyDescent="0.25">
      <c r="A70">
        <v>55</v>
      </c>
      <c r="B70" s="2">
        <f t="shared" si="1"/>
        <v>377.68457366623261</v>
      </c>
      <c r="C70" s="2">
        <f t="shared" si="2"/>
        <v>688.03951001124051</v>
      </c>
      <c r="D70" s="2">
        <f t="shared" si="3"/>
        <v>82187.056627682628</v>
      </c>
      <c r="E70" s="2">
        <f t="shared" si="4"/>
        <v>1065.7240836774731</v>
      </c>
      <c r="H70">
        <v>55</v>
      </c>
      <c r="I70" s="2">
        <f t="shared" si="5"/>
        <v>555.55555555555554</v>
      </c>
      <c r="J70" s="2">
        <f t="shared" si="6"/>
        <v>578.70370370370074</v>
      </c>
      <c r="K70" s="2">
        <f t="shared" si="7"/>
        <v>68888.888888888527</v>
      </c>
      <c r="L70" s="2">
        <f t="shared" si="0"/>
        <v>1134.2592592592564</v>
      </c>
    </row>
    <row r="71" spans="1:12" x14ac:dyDescent="0.25">
      <c r="A71">
        <v>56</v>
      </c>
      <c r="B71" s="2">
        <f t="shared" si="1"/>
        <v>380.83194511345118</v>
      </c>
      <c r="C71" s="2">
        <f t="shared" si="2"/>
        <v>684.89213856402193</v>
      </c>
      <c r="D71" s="2">
        <f t="shared" si="3"/>
        <v>81806.224682569184</v>
      </c>
      <c r="E71" s="2">
        <f t="shared" si="4"/>
        <v>1065.7240836774731</v>
      </c>
      <c r="H71">
        <v>56</v>
      </c>
      <c r="I71" s="2">
        <f t="shared" si="5"/>
        <v>555.55555555555554</v>
      </c>
      <c r="J71" s="2">
        <f t="shared" si="6"/>
        <v>574.07407407407106</v>
      </c>
      <c r="K71" s="2">
        <f t="shared" si="7"/>
        <v>68333.333333332965</v>
      </c>
      <c r="L71" s="2">
        <f t="shared" si="0"/>
        <v>1129.6296296296266</v>
      </c>
    </row>
    <row r="72" spans="1:12" x14ac:dyDescent="0.25">
      <c r="A72">
        <v>57</v>
      </c>
      <c r="B72" s="2">
        <f t="shared" si="1"/>
        <v>384.00554465606331</v>
      </c>
      <c r="C72" s="2">
        <f t="shared" si="2"/>
        <v>681.71853902140981</v>
      </c>
      <c r="D72" s="2">
        <f t="shared" si="3"/>
        <v>81422.219137913125</v>
      </c>
      <c r="E72" s="2">
        <f t="shared" si="4"/>
        <v>1065.7240836774731</v>
      </c>
      <c r="H72">
        <v>57</v>
      </c>
      <c r="I72" s="2">
        <f t="shared" si="5"/>
        <v>555.55555555555554</v>
      </c>
      <c r="J72" s="2">
        <f t="shared" si="6"/>
        <v>569.44444444444139</v>
      </c>
      <c r="K72" s="2">
        <f t="shared" si="7"/>
        <v>67777.777777777403</v>
      </c>
      <c r="L72" s="2">
        <f t="shared" si="0"/>
        <v>1124.9999999999968</v>
      </c>
    </row>
    <row r="73" spans="1:12" x14ac:dyDescent="0.25">
      <c r="A73">
        <v>58</v>
      </c>
      <c r="B73" s="2">
        <f t="shared" si="1"/>
        <v>387.20559086153037</v>
      </c>
      <c r="C73" s="2">
        <f t="shared" si="2"/>
        <v>678.51849281594275</v>
      </c>
      <c r="D73" s="2">
        <f t="shared" si="3"/>
        <v>81035.013547051596</v>
      </c>
      <c r="E73" s="2">
        <f t="shared" si="4"/>
        <v>1065.7240836774731</v>
      </c>
      <c r="H73">
        <v>58</v>
      </c>
      <c r="I73" s="2">
        <f t="shared" si="5"/>
        <v>555.55555555555554</v>
      </c>
      <c r="J73" s="2">
        <f t="shared" si="6"/>
        <v>564.81481481481171</v>
      </c>
      <c r="K73" s="2">
        <f t="shared" si="7"/>
        <v>67222.222222221841</v>
      </c>
      <c r="L73" s="2">
        <f t="shared" si="0"/>
        <v>1120.3703703703673</v>
      </c>
    </row>
    <row r="74" spans="1:12" x14ac:dyDescent="0.25">
      <c r="A74">
        <v>59</v>
      </c>
      <c r="B74" s="2">
        <f t="shared" si="1"/>
        <v>390.43230411870979</v>
      </c>
      <c r="C74" s="2">
        <f t="shared" si="2"/>
        <v>675.29177955876332</v>
      </c>
      <c r="D74" s="2">
        <f t="shared" si="3"/>
        <v>80644.58124293288</v>
      </c>
      <c r="E74" s="2">
        <f t="shared" si="4"/>
        <v>1065.7240836774731</v>
      </c>
      <c r="H74">
        <v>59</v>
      </c>
      <c r="I74" s="2">
        <f t="shared" si="5"/>
        <v>555.55555555555554</v>
      </c>
      <c r="J74" s="2">
        <f t="shared" si="6"/>
        <v>560.18518518518204</v>
      </c>
      <c r="K74" s="2">
        <f t="shared" si="7"/>
        <v>66666.666666666279</v>
      </c>
      <c r="L74" s="2">
        <f t="shared" si="0"/>
        <v>1115.7407407407377</v>
      </c>
    </row>
    <row r="75" spans="1:12" x14ac:dyDescent="0.25">
      <c r="A75">
        <v>60</v>
      </c>
      <c r="B75" s="2">
        <f t="shared" si="1"/>
        <v>393.68590665303248</v>
      </c>
      <c r="C75" s="2">
        <f t="shared" si="2"/>
        <v>672.03817702444064</v>
      </c>
      <c r="D75" s="2">
        <f t="shared" si="3"/>
        <v>80250.895336279849</v>
      </c>
      <c r="E75" s="2">
        <f t="shared" si="4"/>
        <v>1065.7240836774731</v>
      </c>
      <c r="H75">
        <v>60</v>
      </c>
      <c r="I75" s="2">
        <f t="shared" si="5"/>
        <v>555.55555555555554</v>
      </c>
      <c r="J75" s="2">
        <f t="shared" si="6"/>
        <v>555.55555555555236</v>
      </c>
      <c r="K75" s="2">
        <f t="shared" si="7"/>
        <v>66111.111111110717</v>
      </c>
      <c r="L75" s="2">
        <f t="shared" si="0"/>
        <v>1111.1111111111079</v>
      </c>
    </row>
    <row r="76" spans="1:12" x14ac:dyDescent="0.25">
      <c r="A76">
        <v>61</v>
      </c>
      <c r="B76" s="2">
        <f t="shared" si="1"/>
        <v>396.96662254180774</v>
      </c>
      <c r="C76" s="2">
        <f t="shared" si="2"/>
        <v>668.75746113566538</v>
      </c>
      <c r="D76" s="2">
        <f t="shared" si="3"/>
        <v>79853.928713738045</v>
      </c>
      <c r="E76" s="2">
        <f t="shared" si="4"/>
        <v>1065.7240836774731</v>
      </c>
      <c r="H76">
        <v>61</v>
      </c>
      <c r="I76" s="2">
        <f t="shared" si="5"/>
        <v>555.55555555555554</v>
      </c>
      <c r="J76" s="2">
        <f t="shared" si="6"/>
        <v>550.92592592592268</v>
      </c>
      <c r="K76" s="2">
        <f t="shared" si="7"/>
        <v>65555.555555555155</v>
      </c>
      <c r="L76" s="2">
        <f t="shared" si="0"/>
        <v>1106.4814814814781</v>
      </c>
    </row>
    <row r="77" spans="1:12" x14ac:dyDescent="0.25">
      <c r="A77">
        <v>62</v>
      </c>
      <c r="B77" s="2">
        <f t="shared" si="1"/>
        <v>400.2746777296561</v>
      </c>
      <c r="C77" s="2">
        <f t="shared" si="2"/>
        <v>665.44940594781701</v>
      </c>
      <c r="D77" s="2">
        <f t="shared" si="3"/>
        <v>79453.654036008389</v>
      </c>
      <c r="E77" s="2">
        <f t="shared" si="4"/>
        <v>1065.7240836774731</v>
      </c>
      <c r="H77">
        <v>62</v>
      </c>
      <c r="I77" s="2">
        <f t="shared" si="5"/>
        <v>555.55555555555554</v>
      </c>
      <c r="J77" s="2">
        <f t="shared" si="6"/>
        <v>546.29629629629289</v>
      </c>
      <c r="K77" s="2">
        <f t="shared" si="7"/>
        <v>64999.9999999996</v>
      </c>
      <c r="L77" s="2">
        <f t="shared" si="0"/>
        <v>1101.8518518518486</v>
      </c>
    </row>
    <row r="78" spans="1:12" x14ac:dyDescent="0.25">
      <c r="A78">
        <v>63</v>
      </c>
      <c r="B78" s="2">
        <f t="shared" si="1"/>
        <v>403.61030004406985</v>
      </c>
      <c r="C78" s="2">
        <f t="shared" si="2"/>
        <v>662.11378363340327</v>
      </c>
      <c r="D78" s="2">
        <f t="shared" si="3"/>
        <v>79050.043735964326</v>
      </c>
      <c r="E78" s="2">
        <f t="shared" si="4"/>
        <v>1065.7240836774731</v>
      </c>
      <c r="H78">
        <v>63</v>
      </c>
      <c r="I78" s="2">
        <f t="shared" si="5"/>
        <v>555.55555555555554</v>
      </c>
      <c r="J78" s="2">
        <f t="shared" si="6"/>
        <v>541.66666666666333</v>
      </c>
      <c r="K78" s="2">
        <f t="shared" si="7"/>
        <v>64444.444444444045</v>
      </c>
      <c r="L78" s="2">
        <f t="shared" si="0"/>
        <v>1097.222222222219</v>
      </c>
    </row>
    <row r="79" spans="1:12" x14ac:dyDescent="0.25">
      <c r="A79">
        <v>64</v>
      </c>
      <c r="B79" s="2">
        <f t="shared" si="1"/>
        <v>406.9737192111038</v>
      </c>
      <c r="C79" s="2">
        <f t="shared" si="2"/>
        <v>658.75036446636932</v>
      </c>
      <c r="D79" s="2">
        <f t="shared" si="3"/>
        <v>78643.07001675322</v>
      </c>
      <c r="E79" s="2">
        <f t="shared" si="4"/>
        <v>1065.7240836774731</v>
      </c>
      <c r="H79">
        <v>64</v>
      </c>
      <c r="I79" s="2">
        <f t="shared" si="5"/>
        <v>555.55555555555554</v>
      </c>
      <c r="J79" s="2">
        <f t="shared" si="6"/>
        <v>537.03703703703366</v>
      </c>
      <c r="K79" s="2">
        <f t="shared" si="7"/>
        <v>63888.88888888849</v>
      </c>
      <c r="L79" s="2">
        <f t="shared" si="0"/>
        <v>1092.5925925925892</v>
      </c>
    </row>
    <row r="80" spans="1:12" x14ac:dyDescent="0.25">
      <c r="A80">
        <v>65</v>
      </c>
      <c r="B80" s="2">
        <f t="shared" si="1"/>
        <v>410.36516687119627</v>
      </c>
      <c r="C80" s="2">
        <f t="shared" si="2"/>
        <v>655.35891680627685</v>
      </c>
      <c r="D80" s="2">
        <f t="shared" si="3"/>
        <v>78232.704849882022</v>
      </c>
      <c r="E80" s="2">
        <f t="shared" si="4"/>
        <v>1065.7240836774731</v>
      </c>
      <c r="H80">
        <v>65</v>
      </c>
      <c r="I80" s="2">
        <f t="shared" si="5"/>
        <v>555.55555555555554</v>
      </c>
      <c r="J80" s="2">
        <f t="shared" si="6"/>
        <v>532.40740740740409</v>
      </c>
      <c r="K80" s="2">
        <f t="shared" si="7"/>
        <v>63333.333333332936</v>
      </c>
      <c r="L80" s="2">
        <f t="shared" ref="L80:L143" si="8">I80+J80</f>
        <v>1087.9629629629596</v>
      </c>
    </row>
    <row r="81" spans="1:12" x14ac:dyDescent="0.25">
      <c r="A81">
        <v>66</v>
      </c>
      <c r="B81" s="2">
        <f t="shared" ref="B81:B110" si="9">E81-C81</f>
        <v>413.78487659512291</v>
      </c>
      <c r="C81" s="2">
        <f t="shared" ref="C81:C144" si="10">D80*$B$10</f>
        <v>651.93920708235021</v>
      </c>
      <c r="D81" s="2">
        <f t="shared" ref="D81:D110" si="11">D80-B81</f>
        <v>77818.919973286902</v>
      </c>
      <c r="E81" s="2">
        <f t="shared" ref="E81:E144" si="12">E80</f>
        <v>1065.7240836774731</v>
      </c>
      <c r="H81">
        <v>66</v>
      </c>
      <c r="I81" s="2">
        <f t="shared" ref="I81:I144" si="13">I80</f>
        <v>555.55555555555554</v>
      </c>
      <c r="J81" s="2">
        <f t="shared" ref="J81:J144" si="14">K80*$B$10</f>
        <v>527.77777777777442</v>
      </c>
      <c r="K81" s="2">
        <f t="shared" ref="K81:K144" si="15">K80-I81</f>
        <v>62777.777777777381</v>
      </c>
      <c r="L81" s="2">
        <f t="shared" si="8"/>
        <v>1083.3333333333298</v>
      </c>
    </row>
    <row r="82" spans="1:12" x14ac:dyDescent="0.25">
      <c r="A82">
        <v>67</v>
      </c>
      <c r="B82" s="2">
        <f t="shared" si="9"/>
        <v>417.23308390008231</v>
      </c>
      <c r="C82" s="2">
        <f t="shared" si="10"/>
        <v>648.49099977739081</v>
      </c>
      <c r="D82" s="2">
        <f t="shared" si="11"/>
        <v>77401.686889386823</v>
      </c>
      <c r="E82" s="2">
        <f t="shared" si="12"/>
        <v>1065.7240836774731</v>
      </c>
      <c r="H82">
        <v>67</v>
      </c>
      <c r="I82" s="2">
        <f t="shared" si="13"/>
        <v>555.55555555555554</v>
      </c>
      <c r="J82" s="2">
        <f t="shared" si="14"/>
        <v>523.14814814814486</v>
      </c>
      <c r="K82" s="2">
        <f t="shared" si="15"/>
        <v>62222.222222221826</v>
      </c>
      <c r="L82" s="2">
        <f t="shared" si="8"/>
        <v>1078.7037037037003</v>
      </c>
    </row>
    <row r="83" spans="1:12" x14ac:dyDescent="0.25">
      <c r="A83">
        <v>68</v>
      </c>
      <c r="B83" s="2">
        <f t="shared" si="9"/>
        <v>420.71002626591621</v>
      </c>
      <c r="C83" s="2">
        <f t="shared" si="10"/>
        <v>645.01405741155691</v>
      </c>
      <c r="D83" s="2">
        <f t="shared" si="11"/>
        <v>76980.976863120901</v>
      </c>
      <c r="E83" s="2">
        <f t="shared" si="12"/>
        <v>1065.7240836774731</v>
      </c>
      <c r="H83">
        <v>68</v>
      </c>
      <c r="I83" s="2">
        <f t="shared" si="13"/>
        <v>555.55555555555554</v>
      </c>
      <c r="J83" s="2">
        <f t="shared" si="14"/>
        <v>518.51851851851518</v>
      </c>
      <c r="K83" s="2">
        <f t="shared" si="15"/>
        <v>61666.666666666271</v>
      </c>
      <c r="L83" s="2">
        <f t="shared" si="8"/>
        <v>1074.0740740740707</v>
      </c>
    </row>
    <row r="84" spans="1:12" x14ac:dyDescent="0.25">
      <c r="A84">
        <v>69</v>
      </c>
      <c r="B84" s="2">
        <f t="shared" si="9"/>
        <v>424.21594315146558</v>
      </c>
      <c r="C84" s="2">
        <f t="shared" si="10"/>
        <v>641.50814052600754</v>
      </c>
      <c r="D84" s="2">
        <f t="shared" si="11"/>
        <v>76556.760919969442</v>
      </c>
      <c r="E84" s="2">
        <f t="shared" si="12"/>
        <v>1065.7240836774731</v>
      </c>
      <c r="H84">
        <v>69</v>
      </c>
      <c r="I84" s="2">
        <f t="shared" si="13"/>
        <v>555.55555555555554</v>
      </c>
      <c r="J84" s="2">
        <f t="shared" si="14"/>
        <v>513.88888888888562</v>
      </c>
      <c r="K84" s="2">
        <f t="shared" si="15"/>
        <v>61111.111111110717</v>
      </c>
      <c r="L84" s="2">
        <f t="shared" si="8"/>
        <v>1069.4444444444412</v>
      </c>
    </row>
    <row r="85" spans="1:12" x14ac:dyDescent="0.25">
      <c r="A85">
        <v>70</v>
      </c>
      <c r="B85" s="2">
        <f t="shared" si="9"/>
        <v>427.75107601106106</v>
      </c>
      <c r="C85" s="2">
        <f t="shared" si="10"/>
        <v>637.97300766641206</v>
      </c>
      <c r="D85" s="2">
        <f t="shared" si="11"/>
        <v>76129.009843958382</v>
      </c>
      <c r="E85" s="2">
        <f t="shared" si="12"/>
        <v>1065.7240836774731</v>
      </c>
      <c r="H85">
        <v>70</v>
      </c>
      <c r="I85" s="2">
        <f t="shared" si="13"/>
        <v>555.55555555555554</v>
      </c>
      <c r="J85" s="2">
        <f t="shared" si="14"/>
        <v>509.25925925925594</v>
      </c>
      <c r="K85" s="2">
        <f t="shared" si="15"/>
        <v>60555.555555555162</v>
      </c>
      <c r="L85" s="2">
        <f t="shared" si="8"/>
        <v>1064.8148148148116</v>
      </c>
    </row>
    <row r="86" spans="1:12" x14ac:dyDescent="0.25">
      <c r="A86">
        <v>71</v>
      </c>
      <c r="B86" s="2">
        <f t="shared" si="9"/>
        <v>431.31566831115333</v>
      </c>
      <c r="C86" s="2">
        <f t="shared" si="10"/>
        <v>634.40841536631979</v>
      </c>
      <c r="D86" s="2">
        <f t="shared" si="11"/>
        <v>75697.694175647222</v>
      </c>
      <c r="E86" s="2">
        <f t="shared" si="12"/>
        <v>1065.7240836774731</v>
      </c>
      <c r="H86">
        <v>71</v>
      </c>
      <c r="I86" s="2">
        <f t="shared" si="13"/>
        <v>555.55555555555554</v>
      </c>
      <c r="J86" s="2">
        <f t="shared" si="14"/>
        <v>504.62962962962632</v>
      </c>
      <c r="K86" s="2">
        <f t="shared" si="15"/>
        <v>59999.999999999607</v>
      </c>
      <c r="L86" s="2">
        <f t="shared" si="8"/>
        <v>1060.1851851851818</v>
      </c>
    </row>
    <row r="87" spans="1:12" x14ac:dyDescent="0.25">
      <c r="A87">
        <v>72</v>
      </c>
      <c r="B87" s="2">
        <f t="shared" si="9"/>
        <v>434.90996554707965</v>
      </c>
      <c r="C87" s="2">
        <f t="shared" si="10"/>
        <v>630.81411813039347</v>
      </c>
      <c r="D87" s="2">
        <f t="shared" si="11"/>
        <v>75262.784210100144</v>
      </c>
      <c r="E87" s="2">
        <f t="shared" si="12"/>
        <v>1065.7240836774731</v>
      </c>
      <c r="H87">
        <v>72</v>
      </c>
      <c r="I87" s="2">
        <f t="shared" si="13"/>
        <v>555.55555555555554</v>
      </c>
      <c r="J87" s="2">
        <f t="shared" si="14"/>
        <v>499.9999999999967</v>
      </c>
      <c r="K87" s="2">
        <f t="shared" si="15"/>
        <v>59444.444444444052</v>
      </c>
      <c r="L87" s="2">
        <f t="shared" si="8"/>
        <v>1055.5555555555522</v>
      </c>
    </row>
    <row r="88" spans="1:12" x14ac:dyDescent="0.25">
      <c r="A88">
        <v>73</v>
      </c>
      <c r="B88" s="2">
        <f t="shared" si="9"/>
        <v>438.53421525997192</v>
      </c>
      <c r="C88" s="2">
        <f t="shared" si="10"/>
        <v>627.1898684175012</v>
      </c>
      <c r="D88" s="2">
        <f t="shared" si="11"/>
        <v>74824.249994840167</v>
      </c>
      <c r="E88" s="2">
        <f t="shared" si="12"/>
        <v>1065.7240836774731</v>
      </c>
      <c r="H88">
        <v>73</v>
      </c>
      <c r="I88" s="2">
        <f t="shared" si="13"/>
        <v>555.55555555555554</v>
      </c>
      <c r="J88" s="2">
        <f t="shared" si="14"/>
        <v>495.37037037036708</v>
      </c>
      <c r="K88" s="2">
        <f t="shared" si="15"/>
        <v>58888.888888888498</v>
      </c>
      <c r="L88" s="2">
        <f t="shared" si="8"/>
        <v>1050.9259259259227</v>
      </c>
    </row>
    <row r="89" spans="1:12" x14ac:dyDescent="0.25">
      <c r="A89">
        <v>74</v>
      </c>
      <c r="B89" s="2">
        <f t="shared" si="9"/>
        <v>442.18866705380503</v>
      </c>
      <c r="C89" s="2">
        <f t="shared" si="10"/>
        <v>623.53541662366808</v>
      </c>
      <c r="D89" s="2">
        <f t="shared" si="11"/>
        <v>74382.061327786359</v>
      </c>
      <c r="E89" s="2">
        <f t="shared" si="12"/>
        <v>1065.7240836774731</v>
      </c>
      <c r="H89">
        <v>74</v>
      </c>
      <c r="I89" s="2">
        <f t="shared" si="13"/>
        <v>555.55555555555554</v>
      </c>
      <c r="J89" s="2">
        <f t="shared" si="14"/>
        <v>490.74074074073746</v>
      </c>
      <c r="K89" s="2">
        <f t="shared" si="15"/>
        <v>58333.333333332943</v>
      </c>
      <c r="L89" s="2">
        <f t="shared" si="8"/>
        <v>1046.2962962962929</v>
      </c>
    </row>
    <row r="90" spans="1:12" x14ac:dyDescent="0.25">
      <c r="A90">
        <v>75</v>
      </c>
      <c r="B90" s="2">
        <f t="shared" si="9"/>
        <v>445.87357261258683</v>
      </c>
      <c r="C90" s="2">
        <f t="shared" si="10"/>
        <v>619.85051106488629</v>
      </c>
      <c r="D90" s="2">
        <f t="shared" si="11"/>
        <v>73936.187755173771</v>
      </c>
      <c r="E90" s="2">
        <f t="shared" si="12"/>
        <v>1065.7240836774731</v>
      </c>
      <c r="H90">
        <v>75</v>
      </c>
      <c r="I90" s="2">
        <f t="shared" si="13"/>
        <v>555.55555555555554</v>
      </c>
      <c r="J90" s="2">
        <f t="shared" si="14"/>
        <v>486.11111111110785</v>
      </c>
      <c r="K90" s="2">
        <f t="shared" si="15"/>
        <v>57777.777777777388</v>
      </c>
      <c r="L90" s="2">
        <f t="shared" si="8"/>
        <v>1041.6666666666633</v>
      </c>
    </row>
    <row r="91" spans="1:12" x14ac:dyDescent="0.25">
      <c r="A91">
        <v>76</v>
      </c>
      <c r="B91" s="2">
        <f t="shared" si="9"/>
        <v>449.58918571769175</v>
      </c>
      <c r="C91" s="2">
        <f t="shared" si="10"/>
        <v>616.13489795978137</v>
      </c>
      <c r="D91" s="2">
        <f t="shared" si="11"/>
        <v>73486.59856945608</v>
      </c>
      <c r="E91" s="2">
        <f t="shared" si="12"/>
        <v>1065.7240836774731</v>
      </c>
      <c r="H91">
        <v>76</v>
      </c>
      <c r="I91" s="2">
        <f t="shared" si="13"/>
        <v>555.55555555555554</v>
      </c>
      <c r="J91" s="2">
        <f t="shared" si="14"/>
        <v>481.48148148147823</v>
      </c>
      <c r="K91" s="2">
        <f t="shared" si="15"/>
        <v>57222.222222221833</v>
      </c>
      <c r="L91" s="2">
        <f t="shared" si="8"/>
        <v>1037.0370370370338</v>
      </c>
    </row>
    <row r="92" spans="1:12" x14ac:dyDescent="0.25">
      <c r="A92">
        <v>77</v>
      </c>
      <c r="B92" s="2">
        <f t="shared" si="9"/>
        <v>453.3357622653391</v>
      </c>
      <c r="C92" s="2">
        <f t="shared" si="10"/>
        <v>612.38832141213402</v>
      </c>
      <c r="D92" s="2">
        <f t="shared" si="11"/>
        <v>73033.262807190738</v>
      </c>
      <c r="E92" s="2">
        <f t="shared" si="12"/>
        <v>1065.7240836774731</v>
      </c>
      <c r="H92">
        <v>77</v>
      </c>
      <c r="I92" s="2">
        <f t="shared" si="13"/>
        <v>555.55555555555554</v>
      </c>
      <c r="J92" s="2">
        <f t="shared" si="14"/>
        <v>476.85185185184861</v>
      </c>
      <c r="K92" s="2">
        <f t="shared" si="15"/>
        <v>56666.666666666279</v>
      </c>
      <c r="L92" s="2">
        <f t="shared" si="8"/>
        <v>1032.4074074074042</v>
      </c>
    </row>
    <row r="93" spans="1:12" x14ac:dyDescent="0.25">
      <c r="A93">
        <v>78</v>
      </c>
      <c r="B93" s="2">
        <f t="shared" si="9"/>
        <v>457.11356028421699</v>
      </c>
      <c r="C93" s="2">
        <f t="shared" si="10"/>
        <v>608.61052339325613</v>
      </c>
      <c r="D93" s="2">
        <f t="shared" si="11"/>
        <v>72576.149246906527</v>
      </c>
      <c r="E93" s="2">
        <f t="shared" si="12"/>
        <v>1065.7240836774731</v>
      </c>
      <c r="H93">
        <v>78</v>
      </c>
      <c r="I93" s="2">
        <f t="shared" si="13"/>
        <v>555.55555555555554</v>
      </c>
      <c r="J93" s="2">
        <f t="shared" si="14"/>
        <v>472.22222222221899</v>
      </c>
      <c r="K93" s="2">
        <f t="shared" si="15"/>
        <v>56111.111111110724</v>
      </c>
      <c r="L93" s="2">
        <f t="shared" si="8"/>
        <v>1027.7777777777746</v>
      </c>
    </row>
    <row r="94" spans="1:12" x14ac:dyDescent="0.25">
      <c r="A94">
        <v>79</v>
      </c>
      <c r="B94" s="2">
        <f t="shared" si="9"/>
        <v>460.92283995325204</v>
      </c>
      <c r="C94" s="2">
        <f t="shared" si="10"/>
        <v>604.80124372422108</v>
      </c>
      <c r="D94" s="2">
        <f t="shared" si="11"/>
        <v>72115.226406953268</v>
      </c>
      <c r="E94" s="2">
        <f t="shared" si="12"/>
        <v>1065.7240836774731</v>
      </c>
      <c r="H94">
        <v>79</v>
      </c>
      <c r="I94" s="2">
        <f t="shared" si="13"/>
        <v>555.55555555555554</v>
      </c>
      <c r="J94" s="2">
        <f t="shared" si="14"/>
        <v>467.59259259258937</v>
      </c>
      <c r="K94" s="2">
        <f t="shared" si="15"/>
        <v>55555.555555555169</v>
      </c>
      <c r="L94" s="2">
        <f t="shared" si="8"/>
        <v>1023.1481481481449</v>
      </c>
    </row>
    <row r="95" spans="1:12" x14ac:dyDescent="0.25">
      <c r="A95">
        <v>80</v>
      </c>
      <c r="B95" s="2">
        <f t="shared" si="9"/>
        <v>464.76386361952927</v>
      </c>
      <c r="C95" s="2">
        <f t="shared" si="10"/>
        <v>600.96022005794384</v>
      </c>
      <c r="D95" s="2">
        <f t="shared" si="11"/>
        <v>71650.462543333735</v>
      </c>
      <c r="E95" s="2">
        <f t="shared" si="12"/>
        <v>1065.7240836774731</v>
      </c>
      <c r="H95">
        <v>80</v>
      </c>
      <c r="I95" s="2">
        <f t="shared" si="13"/>
        <v>555.55555555555554</v>
      </c>
      <c r="J95" s="2">
        <f t="shared" si="14"/>
        <v>462.96296296295975</v>
      </c>
      <c r="K95" s="2">
        <f t="shared" si="15"/>
        <v>54999.999999999614</v>
      </c>
      <c r="L95" s="2">
        <f t="shared" si="8"/>
        <v>1018.5185185185153</v>
      </c>
    </row>
    <row r="96" spans="1:12" x14ac:dyDescent="0.25">
      <c r="A96">
        <v>81</v>
      </c>
      <c r="B96" s="2">
        <f t="shared" si="9"/>
        <v>468.63689581635867</v>
      </c>
      <c r="C96" s="2">
        <f t="shared" si="10"/>
        <v>597.08718786111444</v>
      </c>
      <c r="D96" s="2">
        <f t="shared" si="11"/>
        <v>71181.825647517369</v>
      </c>
      <c r="E96" s="2">
        <f t="shared" si="12"/>
        <v>1065.7240836774731</v>
      </c>
      <c r="H96">
        <v>81</v>
      </c>
      <c r="I96" s="2">
        <f t="shared" si="13"/>
        <v>555.55555555555554</v>
      </c>
      <c r="J96" s="2">
        <f t="shared" si="14"/>
        <v>458.33333333333013</v>
      </c>
      <c r="K96" s="2">
        <f t="shared" si="15"/>
        <v>54444.44444444406</v>
      </c>
      <c r="L96" s="2">
        <f t="shared" si="8"/>
        <v>1013.8888888888857</v>
      </c>
    </row>
    <row r="97" spans="1:12" x14ac:dyDescent="0.25">
      <c r="A97">
        <v>82</v>
      </c>
      <c r="B97" s="2">
        <f t="shared" si="9"/>
        <v>472.54220328149506</v>
      </c>
      <c r="C97" s="2">
        <f t="shared" si="10"/>
        <v>593.18188039597806</v>
      </c>
      <c r="D97" s="2">
        <f t="shared" si="11"/>
        <v>70709.283444235873</v>
      </c>
      <c r="E97" s="2">
        <f t="shared" si="12"/>
        <v>1065.7240836774731</v>
      </c>
      <c r="H97">
        <v>82</v>
      </c>
      <c r="I97" s="2">
        <f t="shared" si="13"/>
        <v>555.55555555555554</v>
      </c>
      <c r="J97" s="2">
        <f t="shared" si="14"/>
        <v>453.70370370370051</v>
      </c>
      <c r="K97" s="2">
        <f t="shared" si="15"/>
        <v>53888.888888888505</v>
      </c>
      <c r="L97" s="2">
        <f t="shared" si="8"/>
        <v>1009.2592592592561</v>
      </c>
    </row>
    <row r="98" spans="1:12" x14ac:dyDescent="0.25">
      <c r="A98">
        <v>83</v>
      </c>
      <c r="B98" s="2">
        <f t="shared" si="9"/>
        <v>476.48005497550753</v>
      </c>
      <c r="C98" s="2">
        <f t="shared" si="10"/>
        <v>589.24402870196559</v>
      </c>
      <c r="D98" s="2">
        <f t="shared" si="11"/>
        <v>70232.803389260371</v>
      </c>
      <c r="E98" s="2">
        <f t="shared" si="12"/>
        <v>1065.7240836774731</v>
      </c>
      <c r="H98">
        <v>83</v>
      </c>
      <c r="I98" s="2">
        <f t="shared" si="13"/>
        <v>555.55555555555554</v>
      </c>
      <c r="J98" s="2">
        <f t="shared" si="14"/>
        <v>449.07407407407089</v>
      </c>
      <c r="K98" s="2">
        <f t="shared" si="15"/>
        <v>53333.33333333295</v>
      </c>
      <c r="L98" s="2">
        <f t="shared" si="8"/>
        <v>1004.6296296296264</v>
      </c>
    </row>
    <row r="99" spans="1:12" x14ac:dyDescent="0.25">
      <c r="A99">
        <v>84</v>
      </c>
      <c r="B99" s="2">
        <f t="shared" si="9"/>
        <v>480.45072210030332</v>
      </c>
      <c r="C99" s="2">
        <f t="shared" si="10"/>
        <v>585.27336157716979</v>
      </c>
      <c r="D99" s="2">
        <f t="shared" si="11"/>
        <v>69752.35266716007</v>
      </c>
      <c r="E99" s="2">
        <f t="shared" si="12"/>
        <v>1065.7240836774731</v>
      </c>
      <c r="H99">
        <v>84</v>
      </c>
      <c r="I99" s="2">
        <f t="shared" si="13"/>
        <v>555.55555555555554</v>
      </c>
      <c r="J99" s="2">
        <f t="shared" si="14"/>
        <v>444.44444444444122</v>
      </c>
      <c r="K99" s="2">
        <f t="shared" si="15"/>
        <v>52777.777777777395</v>
      </c>
      <c r="L99" s="2">
        <f t="shared" si="8"/>
        <v>999.99999999999682</v>
      </c>
    </row>
    <row r="100" spans="1:12" x14ac:dyDescent="0.25">
      <c r="A100">
        <v>85</v>
      </c>
      <c r="B100" s="2">
        <f t="shared" si="9"/>
        <v>484.45447811780582</v>
      </c>
      <c r="C100" s="2">
        <f t="shared" si="10"/>
        <v>581.2696055596673</v>
      </c>
      <c r="D100" s="2">
        <f t="shared" si="11"/>
        <v>69267.898189042258</v>
      </c>
      <c r="E100" s="2">
        <f t="shared" si="12"/>
        <v>1065.7240836774731</v>
      </c>
      <c r="H100">
        <v>85</v>
      </c>
      <c r="I100" s="2">
        <f t="shared" si="13"/>
        <v>555.55555555555554</v>
      </c>
      <c r="J100" s="2">
        <f t="shared" si="14"/>
        <v>439.8148148148116</v>
      </c>
      <c r="K100" s="2">
        <f t="shared" si="15"/>
        <v>52222.222222221841</v>
      </c>
      <c r="L100" s="2">
        <f t="shared" si="8"/>
        <v>995.37037037036714</v>
      </c>
    </row>
    <row r="101" spans="1:12" x14ac:dyDescent="0.25">
      <c r="A101">
        <v>86</v>
      </c>
      <c r="B101" s="2">
        <f t="shared" si="9"/>
        <v>488.49159876878764</v>
      </c>
      <c r="C101" s="2">
        <f t="shared" si="10"/>
        <v>577.23248490868548</v>
      </c>
      <c r="D101" s="2">
        <f t="shared" si="11"/>
        <v>68779.406590273473</v>
      </c>
      <c r="E101" s="2">
        <f t="shared" si="12"/>
        <v>1065.7240836774731</v>
      </c>
      <c r="H101">
        <v>86</v>
      </c>
      <c r="I101" s="2">
        <f t="shared" si="13"/>
        <v>555.55555555555554</v>
      </c>
      <c r="J101" s="2">
        <f t="shared" si="14"/>
        <v>435.18518518518198</v>
      </c>
      <c r="K101" s="2">
        <f t="shared" si="15"/>
        <v>51666.666666666286</v>
      </c>
      <c r="L101" s="2">
        <f t="shared" si="8"/>
        <v>990.74074074073746</v>
      </c>
    </row>
    <row r="102" spans="1:12" x14ac:dyDescent="0.25">
      <c r="A102">
        <v>87</v>
      </c>
      <c r="B102" s="2">
        <f t="shared" si="9"/>
        <v>492.5623620918609</v>
      </c>
      <c r="C102" s="2">
        <f t="shared" si="10"/>
        <v>573.16172158561221</v>
      </c>
      <c r="D102" s="2">
        <f t="shared" si="11"/>
        <v>68286.84422818161</v>
      </c>
      <c r="E102" s="2">
        <f t="shared" si="12"/>
        <v>1065.7240836774731</v>
      </c>
      <c r="H102">
        <v>87</v>
      </c>
      <c r="I102" s="2">
        <f t="shared" si="13"/>
        <v>555.55555555555554</v>
      </c>
      <c r="J102" s="2">
        <f t="shared" si="14"/>
        <v>430.55555555555236</v>
      </c>
      <c r="K102" s="2">
        <f t="shared" si="15"/>
        <v>51111.111111110731</v>
      </c>
      <c r="L102" s="2">
        <f t="shared" si="8"/>
        <v>986.1111111111079</v>
      </c>
    </row>
    <row r="103" spans="1:12" x14ac:dyDescent="0.25">
      <c r="A103">
        <v>88</v>
      </c>
      <c r="B103" s="2">
        <f t="shared" si="9"/>
        <v>496.66704844262642</v>
      </c>
      <c r="C103" s="2">
        <f t="shared" si="10"/>
        <v>569.05703523484669</v>
      </c>
      <c r="D103" s="2">
        <f t="shared" si="11"/>
        <v>67790.177179738981</v>
      </c>
      <c r="E103" s="2">
        <f t="shared" si="12"/>
        <v>1065.7240836774731</v>
      </c>
      <c r="H103">
        <v>88</v>
      </c>
      <c r="I103" s="2">
        <f t="shared" si="13"/>
        <v>555.55555555555554</v>
      </c>
      <c r="J103" s="2">
        <f t="shared" si="14"/>
        <v>425.92592592592274</v>
      </c>
      <c r="K103" s="2">
        <f t="shared" si="15"/>
        <v>50555.555555555176</v>
      </c>
      <c r="L103" s="2">
        <f t="shared" si="8"/>
        <v>981.48148148147834</v>
      </c>
    </row>
    <row r="104" spans="1:12" x14ac:dyDescent="0.25">
      <c r="A104">
        <v>89</v>
      </c>
      <c r="B104" s="2">
        <f t="shared" si="9"/>
        <v>500.80594051298158</v>
      </c>
      <c r="C104" s="2">
        <f t="shared" si="10"/>
        <v>564.91814316449154</v>
      </c>
      <c r="D104" s="2">
        <f t="shared" si="11"/>
        <v>67289.371239226006</v>
      </c>
      <c r="E104" s="2">
        <f t="shared" si="12"/>
        <v>1065.7240836774731</v>
      </c>
      <c r="H104">
        <v>89</v>
      </c>
      <c r="I104" s="2">
        <f t="shared" si="13"/>
        <v>555.55555555555554</v>
      </c>
      <c r="J104" s="2">
        <f t="shared" si="14"/>
        <v>421.29629629629312</v>
      </c>
      <c r="K104" s="2">
        <f t="shared" si="15"/>
        <v>49999.999999999622</v>
      </c>
      <c r="L104" s="2">
        <f t="shared" si="8"/>
        <v>976.85185185184866</v>
      </c>
    </row>
    <row r="105" spans="1:12" x14ac:dyDescent="0.25">
      <c r="A105">
        <v>90</v>
      </c>
      <c r="B105" s="2">
        <f t="shared" si="9"/>
        <v>504.97932335058977</v>
      </c>
      <c r="C105" s="2">
        <f t="shared" si="10"/>
        <v>560.74476032688335</v>
      </c>
      <c r="D105" s="2">
        <f t="shared" si="11"/>
        <v>66784.391915875414</v>
      </c>
      <c r="E105" s="2">
        <f t="shared" si="12"/>
        <v>1065.7240836774731</v>
      </c>
      <c r="H105">
        <v>90</v>
      </c>
      <c r="I105" s="2">
        <f t="shared" si="13"/>
        <v>555.55555555555554</v>
      </c>
      <c r="J105" s="2">
        <f t="shared" si="14"/>
        <v>416.6666666666635</v>
      </c>
      <c r="K105" s="2">
        <f t="shared" si="15"/>
        <v>49444.444444444067</v>
      </c>
      <c r="L105" s="2">
        <f t="shared" si="8"/>
        <v>972.22222222221899</v>
      </c>
    </row>
    <row r="106" spans="1:12" x14ac:dyDescent="0.25">
      <c r="A106">
        <v>91</v>
      </c>
      <c r="B106" s="2">
        <f t="shared" si="9"/>
        <v>509.18748437851139</v>
      </c>
      <c r="C106" s="2">
        <f t="shared" si="10"/>
        <v>556.53659929896173</v>
      </c>
      <c r="D106" s="2">
        <f t="shared" si="11"/>
        <v>66275.20443149691</v>
      </c>
      <c r="E106" s="2">
        <f t="shared" si="12"/>
        <v>1065.7240836774731</v>
      </c>
      <c r="H106">
        <v>91</v>
      </c>
      <c r="I106" s="2">
        <f t="shared" si="13"/>
        <v>555.55555555555554</v>
      </c>
      <c r="J106" s="2">
        <f t="shared" si="14"/>
        <v>412.03703703703388</v>
      </c>
      <c r="K106" s="2">
        <f t="shared" si="15"/>
        <v>48888.888888888512</v>
      </c>
      <c r="L106" s="2">
        <f t="shared" si="8"/>
        <v>967.59259259258943</v>
      </c>
    </row>
    <row r="107" spans="1:12" x14ac:dyDescent="0.25">
      <c r="A107">
        <v>92</v>
      </c>
      <c r="B107" s="2">
        <f t="shared" si="9"/>
        <v>513.43071341499888</v>
      </c>
      <c r="C107" s="2">
        <f t="shared" si="10"/>
        <v>552.29337026247424</v>
      </c>
      <c r="D107" s="2">
        <f t="shared" si="11"/>
        <v>65761.773718081909</v>
      </c>
      <c r="E107" s="2">
        <f t="shared" si="12"/>
        <v>1065.7240836774731</v>
      </c>
      <c r="H107">
        <v>92</v>
      </c>
      <c r="I107" s="2">
        <f t="shared" si="13"/>
        <v>555.55555555555554</v>
      </c>
      <c r="J107" s="2">
        <f t="shared" si="14"/>
        <v>407.40740740740426</v>
      </c>
      <c r="K107" s="2">
        <f t="shared" si="15"/>
        <v>48333.333333332957</v>
      </c>
      <c r="L107" s="2">
        <f t="shared" si="8"/>
        <v>962.96296296295986</v>
      </c>
    </row>
    <row r="108" spans="1:12" x14ac:dyDescent="0.25">
      <c r="A108">
        <v>93</v>
      </c>
      <c r="B108" s="2">
        <f t="shared" si="9"/>
        <v>517.70930269345718</v>
      </c>
      <c r="C108" s="2">
        <f t="shared" si="10"/>
        <v>548.01478098401594</v>
      </c>
      <c r="D108" s="2">
        <f t="shared" si="11"/>
        <v>65244.06441538845</v>
      </c>
      <c r="E108" s="2">
        <f t="shared" si="12"/>
        <v>1065.7240836774731</v>
      </c>
      <c r="H108">
        <v>93</v>
      </c>
      <c r="I108" s="2">
        <f t="shared" si="13"/>
        <v>555.55555555555554</v>
      </c>
      <c r="J108" s="2">
        <f t="shared" si="14"/>
        <v>402.77777777777465</v>
      </c>
      <c r="K108" s="2">
        <f t="shared" si="15"/>
        <v>47777.777777777403</v>
      </c>
      <c r="L108" s="2">
        <f t="shared" si="8"/>
        <v>958.33333333333019</v>
      </c>
    </row>
    <row r="109" spans="1:12" x14ac:dyDescent="0.25">
      <c r="A109">
        <v>94</v>
      </c>
      <c r="B109" s="2">
        <f t="shared" si="9"/>
        <v>522.02354688256935</v>
      </c>
      <c r="C109" s="2">
        <f t="shared" si="10"/>
        <v>543.70053679490377</v>
      </c>
      <c r="D109" s="2">
        <f t="shared" si="11"/>
        <v>64722.040868505879</v>
      </c>
      <c r="E109" s="2">
        <f t="shared" si="12"/>
        <v>1065.7240836774731</v>
      </c>
      <c r="H109">
        <v>94</v>
      </c>
      <c r="I109" s="2">
        <f t="shared" si="13"/>
        <v>555.55555555555554</v>
      </c>
      <c r="J109" s="2">
        <f t="shared" si="14"/>
        <v>398.14814814814503</v>
      </c>
      <c r="K109" s="2">
        <f t="shared" si="15"/>
        <v>47222.222222221848</v>
      </c>
      <c r="L109" s="2">
        <f t="shared" si="8"/>
        <v>953.70370370370051</v>
      </c>
    </row>
    <row r="110" spans="1:12" x14ac:dyDescent="0.25">
      <c r="A110">
        <v>95</v>
      </c>
      <c r="B110" s="2">
        <f t="shared" si="9"/>
        <v>526.37374310659084</v>
      </c>
      <c r="C110" s="2">
        <f t="shared" si="10"/>
        <v>539.35034057088228</v>
      </c>
      <c r="D110" s="2">
        <f t="shared" si="11"/>
        <v>64195.66712539929</v>
      </c>
      <c r="E110" s="2">
        <f t="shared" si="12"/>
        <v>1065.7240836774731</v>
      </c>
      <c r="H110">
        <v>95</v>
      </c>
      <c r="I110" s="2">
        <f t="shared" si="13"/>
        <v>555.55555555555554</v>
      </c>
      <c r="J110" s="2">
        <f t="shared" si="14"/>
        <v>393.51851851851541</v>
      </c>
      <c r="K110" s="2">
        <f t="shared" si="15"/>
        <v>46666.666666666293</v>
      </c>
      <c r="L110" s="2">
        <f t="shared" si="8"/>
        <v>949.07407407407095</v>
      </c>
    </row>
    <row r="111" spans="1:12" x14ac:dyDescent="0.25">
      <c r="A111">
        <v>96</v>
      </c>
      <c r="B111" s="2">
        <f t="shared" ref="B111:B174" si="16">E111-C111</f>
        <v>530.7601909658124</v>
      </c>
      <c r="C111" s="2">
        <f t="shared" si="10"/>
        <v>534.96389271166072</v>
      </c>
      <c r="D111" s="2">
        <f t="shared" ref="D111:D174" si="17">D110-B111</f>
        <v>63664.906934433478</v>
      </c>
      <c r="E111" s="2">
        <f t="shared" si="12"/>
        <v>1065.7240836774731</v>
      </c>
      <c r="H111">
        <v>96</v>
      </c>
      <c r="I111" s="2">
        <f t="shared" si="13"/>
        <v>555.55555555555554</v>
      </c>
      <c r="J111" s="2">
        <f t="shared" si="14"/>
        <v>388.88888888888579</v>
      </c>
      <c r="K111" s="2">
        <f t="shared" si="15"/>
        <v>46111.111111110738</v>
      </c>
      <c r="L111" s="2">
        <f t="shared" si="8"/>
        <v>944.44444444444139</v>
      </c>
    </row>
    <row r="112" spans="1:12" x14ac:dyDescent="0.25">
      <c r="A112">
        <v>97</v>
      </c>
      <c r="B112" s="2">
        <f t="shared" si="16"/>
        <v>535.18319255719416</v>
      </c>
      <c r="C112" s="2">
        <f t="shared" si="10"/>
        <v>530.54089112027896</v>
      </c>
      <c r="D112" s="2">
        <f t="shared" si="17"/>
        <v>63129.723741876282</v>
      </c>
      <c r="E112" s="2">
        <f t="shared" si="12"/>
        <v>1065.7240836774731</v>
      </c>
      <c r="H112">
        <v>97</v>
      </c>
      <c r="I112" s="2">
        <f t="shared" si="13"/>
        <v>555.55555555555554</v>
      </c>
      <c r="J112" s="2">
        <f t="shared" si="14"/>
        <v>384.25925925925617</v>
      </c>
      <c r="K112" s="2">
        <f t="shared" si="15"/>
        <v>45555.555555555184</v>
      </c>
      <c r="L112" s="2">
        <f t="shared" si="8"/>
        <v>939.81481481481171</v>
      </c>
    </row>
    <row r="113" spans="1:12" x14ac:dyDescent="0.25">
      <c r="A113">
        <v>98</v>
      </c>
      <c r="B113" s="2">
        <f t="shared" si="16"/>
        <v>539.64305249517076</v>
      </c>
      <c r="C113" s="2">
        <f t="shared" si="10"/>
        <v>526.08103118230235</v>
      </c>
      <c r="D113" s="2">
        <f t="shared" si="17"/>
        <v>62590.08068938111</v>
      </c>
      <c r="E113" s="2">
        <f t="shared" si="12"/>
        <v>1065.7240836774731</v>
      </c>
      <c r="H113">
        <v>98</v>
      </c>
      <c r="I113" s="2">
        <f t="shared" si="13"/>
        <v>555.55555555555554</v>
      </c>
      <c r="J113" s="2">
        <f t="shared" si="14"/>
        <v>379.62962962962655</v>
      </c>
      <c r="K113" s="2">
        <f t="shared" si="15"/>
        <v>44999.999999999629</v>
      </c>
      <c r="L113" s="2">
        <f t="shared" si="8"/>
        <v>935.18518518518204</v>
      </c>
    </row>
    <row r="114" spans="1:12" x14ac:dyDescent="0.25">
      <c r="A114">
        <v>99</v>
      </c>
      <c r="B114" s="2">
        <f t="shared" si="16"/>
        <v>544.14007793263056</v>
      </c>
      <c r="C114" s="2">
        <f t="shared" si="10"/>
        <v>521.58400574484256</v>
      </c>
      <c r="D114" s="2">
        <f t="shared" si="17"/>
        <v>62045.940611448481</v>
      </c>
      <c r="E114" s="2">
        <f t="shared" si="12"/>
        <v>1065.7240836774731</v>
      </c>
      <c r="H114">
        <v>99</v>
      </c>
      <c r="I114" s="2">
        <f t="shared" si="13"/>
        <v>555.55555555555554</v>
      </c>
      <c r="J114" s="2">
        <f t="shared" si="14"/>
        <v>374.99999999999693</v>
      </c>
      <c r="K114" s="2">
        <f t="shared" si="15"/>
        <v>44444.444444444074</v>
      </c>
      <c r="L114" s="2">
        <f t="shared" si="8"/>
        <v>930.55555555555247</v>
      </c>
    </row>
    <row r="115" spans="1:12" x14ac:dyDescent="0.25">
      <c r="A115">
        <v>100</v>
      </c>
      <c r="B115" s="2">
        <f t="shared" si="16"/>
        <v>548.6745785820691</v>
      </c>
      <c r="C115" s="2">
        <f t="shared" si="10"/>
        <v>517.04950509540402</v>
      </c>
      <c r="D115" s="2">
        <f t="shared" si="17"/>
        <v>61497.266032866413</v>
      </c>
      <c r="E115" s="2">
        <f t="shared" si="12"/>
        <v>1065.7240836774731</v>
      </c>
      <c r="H115">
        <v>100</v>
      </c>
      <c r="I115" s="2">
        <f t="shared" si="13"/>
        <v>555.55555555555554</v>
      </c>
      <c r="J115" s="2">
        <f t="shared" si="14"/>
        <v>370.37037037036725</v>
      </c>
      <c r="K115" s="2">
        <f t="shared" si="15"/>
        <v>43888.888888888519</v>
      </c>
      <c r="L115" s="2">
        <f t="shared" si="8"/>
        <v>925.9259259259228</v>
      </c>
    </row>
    <row r="116" spans="1:12" x14ac:dyDescent="0.25">
      <c r="A116">
        <v>101</v>
      </c>
      <c r="B116" s="2">
        <f t="shared" si="16"/>
        <v>553.24686673691963</v>
      </c>
      <c r="C116" s="2">
        <f t="shared" si="10"/>
        <v>512.47721694055349</v>
      </c>
      <c r="D116" s="2">
        <f t="shared" si="17"/>
        <v>60944.019166129496</v>
      </c>
      <c r="E116" s="2">
        <f t="shared" si="12"/>
        <v>1065.7240836774731</v>
      </c>
      <c r="H116">
        <v>101</v>
      </c>
      <c r="I116" s="2">
        <f t="shared" si="13"/>
        <v>555.55555555555554</v>
      </c>
      <c r="J116" s="2">
        <f t="shared" si="14"/>
        <v>365.74074074073764</v>
      </c>
      <c r="K116" s="2">
        <f t="shared" si="15"/>
        <v>43333.333333332965</v>
      </c>
      <c r="L116" s="2">
        <f t="shared" si="8"/>
        <v>921.29629629629312</v>
      </c>
    </row>
    <row r="117" spans="1:12" x14ac:dyDescent="0.25">
      <c r="A117">
        <v>102</v>
      </c>
      <c r="B117" s="2">
        <f t="shared" si="16"/>
        <v>557.85725729306068</v>
      </c>
      <c r="C117" s="2">
        <f t="shared" si="10"/>
        <v>507.86682638441243</v>
      </c>
      <c r="D117" s="2">
        <f t="shared" si="17"/>
        <v>60386.161908836439</v>
      </c>
      <c r="E117" s="2">
        <f t="shared" si="12"/>
        <v>1065.7240836774731</v>
      </c>
      <c r="H117">
        <v>102</v>
      </c>
      <c r="I117" s="2">
        <f t="shared" si="13"/>
        <v>555.55555555555554</v>
      </c>
      <c r="J117" s="2">
        <f t="shared" si="14"/>
        <v>361.11111111110802</v>
      </c>
      <c r="K117" s="2">
        <f t="shared" si="15"/>
        <v>42777.77777777741</v>
      </c>
      <c r="L117" s="2">
        <f t="shared" si="8"/>
        <v>916.66666666666356</v>
      </c>
    </row>
    <row r="118" spans="1:12" x14ac:dyDescent="0.25">
      <c r="A118">
        <v>103</v>
      </c>
      <c r="B118" s="2">
        <f t="shared" si="16"/>
        <v>562.5060677705028</v>
      </c>
      <c r="C118" s="2">
        <f t="shared" si="10"/>
        <v>503.21801590697032</v>
      </c>
      <c r="D118" s="2">
        <f t="shared" si="17"/>
        <v>59823.655841065935</v>
      </c>
      <c r="E118" s="2">
        <f t="shared" si="12"/>
        <v>1065.7240836774731</v>
      </c>
      <c r="H118">
        <v>103</v>
      </c>
      <c r="I118" s="2">
        <f t="shared" si="13"/>
        <v>555.55555555555554</v>
      </c>
      <c r="J118" s="2">
        <f t="shared" si="14"/>
        <v>356.4814814814784</v>
      </c>
      <c r="K118" s="2">
        <f t="shared" si="15"/>
        <v>42222.222222221855</v>
      </c>
      <c r="L118" s="2">
        <f t="shared" si="8"/>
        <v>912.037037037034</v>
      </c>
    </row>
    <row r="119" spans="1:12" x14ac:dyDescent="0.25">
      <c r="A119">
        <v>104</v>
      </c>
      <c r="B119" s="2">
        <f t="shared" si="16"/>
        <v>567.19361833525704</v>
      </c>
      <c r="C119" s="2">
        <f t="shared" si="10"/>
        <v>498.53046534221613</v>
      </c>
      <c r="D119" s="2">
        <f t="shared" si="17"/>
        <v>59256.462222730675</v>
      </c>
      <c r="E119" s="2">
        <f t="shared" si="12"/>
        <v>1065.7240836774731</v>
      </c>
      <c r="H119">
        <v>104</v>
      </c>
      <c r="I119" s="2">
        <f t="shared" si="13"/>
        <v>555.55555555555554</v>
      </c>
      <c r="J119" s="2">
        <f t="shared" si="14"/>
        <v>351.85185185184878</v>
      </c>
      <c r="K119" s="2">
        <f t="shared" si="15"/>
        <v>41666.6666666663</v>
      </c>
      <c r="L119" s="2">
        <f t="shared" si="8"/>
        <v>907.40740740740432</v>
      </c>
    </row>
    <row r="120" spans="1:12" x14ac:dyDescent="0.25">
      <c r="A120">
        <v>105</v>
      </c>
      <c r="B120" s="2">
        <f t="shared" si="16"/>
        <v>571.92023182138416</v>
      </c>
      <c r="C120" s="2">
        <f t="shared" si="10"/>
        <v>493.80385185608895</v>
      </c>
      <c r="D120" s="2">
        <f t="shared" si="17"/>
        <v>58684.541990909289</v>
      </c>
      <c r="E120" s="2">
        <f t="shared" si="12"/>
        <v>1065.7240836774731</v>
      </c>
      <c r="H120">
        <v>105</v>
      </c>
      <c r="I120" s="2">
        <f t="shared" si="13"/>
        <v>555.55555555555554</v>
      </c>
      <c r="J120" s="2">
        <f t="shared" si="14"/>
        <v>347.22222222221916</v>
      </c>
      <c r="K120" s="2">
        <f t="shared" si="15"/>
        <v>41111.111111110746</v>
      </c>
      <c r="L120" s="2">
        <f t="shared" si="8"/>
        <v>902.77777777777465</v>
      </c>
    </row>
    <row r="121" spans="1:12" x14ac:dyDescent="0.25">
      <c r="A121">
        <v>106</v>
      </c>
      <c r="B121" s="2">
        <f t="shared" si="16"/>
        <v>576.68623375322909</v>
      </c>
      <c r="C121" s="2">
        <f t="shared" si="10"/>
        <v>489.03784992424409</v>
      </c>
      <c r="D121" s="2">
        <f t="shared" si="17"/>
        <v>58107.85575715606</v>
      </c>
      <c r="E121" s="2">
        <f t="shared" si="12"/>
        <v>1065.7240836774731</v>
      </c>
      <c r="H121">
        <v>106</v>
      </c>
      <c r="I121" s="2">
        <f t="shared" si="13"/>
        <v>555.55555555555554</v>
      </c>
      <c r="J121" s="2">
        <f t="shared" si="14"/>
        <v>342.59259259258954</v>
      </c>
      <c r="K121" s="2">
        <f t="shared" si="15"/>
        <v>40555.555555555191</v>
      </c>
      <c r="L121" s="2">
        <f t="shared" si="8"/>
        <v>898.14814814814508</v>
      </c>
    </row>
    <row r="122" spans="1:12" x14ac:dyDescent="0.25">
      <c r="A122">
        <v>107</v>
      </c>
      <c r="B122" s="2">
        <f t="shared" si="16"/>
        <v>581.4919523678393</v>
      </c>
      <c r="C122" s="2">
        <f t="shared" si="10"/>
        <v>484.23213130963381</v>
      </c>
      <c r="D122" s="2">
        <f t="shared" si="17"/>
        <v>57526.36380478822</v>
      </c>
      <c r="E122" s="2">
        <f t="shared" si="12"/>
        <v>1065.7240836774731</v>
      </c>
      <c r="H122">
        <v>107</v>
      </c>
      <c r="I122" s="2">
        <f t="shared" si="13"/>
        <v>555.55555555555554</v>
      </c>
      <c r="J122" s="2">
        <f t="shared" si="14"/>
        <v>337.96296296295992</v>
      </c>
      <c r="K122" s="2">
        <f t="shared" si="15"/>
        <v>39999.999999999636</v>
      </c>
      <c r="L122" s="2">
        <f t="shared" si="8"/>
        <v>893.51851851851552</v>
      </c>
    </row>
    <row r="123" spans="1:12" x14ac:dyDescent="0.25">
      <c r="A123">
        <v>108</v>
      </c>
      <c r="B123" s="2">
        <f t="shared" si="16"/>
        <v>586.33771863757124</v>
      </c>
      <c r="C123" s="2">
        <f t="shared" si="10"/>
        <v>479.38636503990182</v>
      </c>
      <c r="D123" s="2">
        <f t="shared" si="17"/>
        <v>56940.026086150647</v>
      </c>
      <c r="E123" s="2">
        <f t="shared" si="12"/>
        <v>1065.7240836774731</v>
      </c>
      <c r="H123">
        <v>108</v>
      </c>
      <c r="I123" s="2">
        <f t="shared" si="13"/>
        <v>555.55555555555554</v>
      </c>
      <c r="J123" s="2">
        <f t="shared" si="14"/>
        <v>333.3333333333303</v>
      </c>
      <c r="K123" s="2">
        <f t="shared" si="15"/>
        <v>39444.444444444081</v>
      </c>
      <c r="L123" s="2">
        <f t="shared" si="8"/>
        <v>888.88888888888584</v>
      </c>
    </row>
    <row r="124" spans="1:12" x14ac:dyDescent="0.25">
      <c r="A124">
        <v>109</v>
      </c>
      <c r="B124" s="2">
        <f t="shared" si="16"/>
        <v>591.2238662928844</v>
      </c>
      <c r="C124" s="2">
        <f t="shared" si="10"/>
        <v>474.50021738458872</v>
      </c>
      <c r="D124" s="2">
        <f t="shared" si="17"/>
        <v>56348.80221985776</v>
      </c>
      <c r="E124" s="2">
        <f t="shared" si="12"/>
        <v>1065.7240836774731</v>
      </c>
      <c r="H124">
        <v>109</v>
      </c>
      <c r="I124" s="2">
        <f t="shared" si="13"/>
        <v>555.55555555555554</v>
      </c>
      <c r="J124" s="2">
        <f t="shared" si="14"/>
        <v>328.70370370370068</v>
      </c>
      <c r="K124" s="2">
        <f t="shared" si="15"/>
        <v>38888.888888888527</v>
      </c>
      <c r="L124" s="2">
        <f t="shared" si="8"/>
        <v>884.25925925925617</v>
      </c>
    </row>
    <row r="125" spans="1:12" x14ac:dyDescent="0.25">
      <c r="A125">
        <v>110</v>
      </c>
      <c r="B125" s="2">
        <f t="shared" si="16"/>
        <v>596.15073184532514</v>
      </c>
      <c r="C125" s="2">
        <f t="shared" si="10"/>
        <v>469.57335183214798</v>
      </c>
      <c r="D125" s="2">
        <f t="shared" si="17"/>
        <v>55752.651488012438</v>
      </c>
      <c r="E125" s="2">
        <f t="shared" si="12"/>
        <v>1065.7240836774731</v>
      </c>
      <c r="H125">
        <v>110</v>
      </c>
      <c r="I125" s="2">
        <f t="shared" si="13"/>
        <v>555.55555555555554</v>
      </c>
      <c r="J125" s="2">
        <f t="shared" si="14"/>
        <v>324.07407407407106</v>
      </c>
      <c r="K125" s="2">
        <f t="shared" si="15"/>
        <v>38333.333333332972</v>
      </c>
      <c r="L125" s="2">
        <f t="shared" si="8"/>
        <v>879.62962962962661</v>
      </c>
    </row>
    <row r="126" spans="1:12" x14ac:dyDescent="0.25">
      <c r="A126">
        <v>111</v>
      </c>
      <c r="B126" s="2">
        <f t="shared" si="16"/>
        <v>601.11865461070283</v>
      </c>
      <c r="C126" s="2">
        <f t="shared" si="10"/>
        <v>464.60542906677028</v>
      </c>
      <c r="D126" s="2">
        <f t="shared" si="17"/>
        <v>55151.532833401732</v>
      </c>
      <c r="E126" s="2">
        <f t="shared" si="12"/>
        <v>1065.7240836774731</v>
      </c>
      <c r="H126">
        <v>111</v>
      </c>
      <c r="I126" s="2">
        <f t="shared" si="13"/>
        <v>555.55555555555554</v>
      </c>
      <c r="J126" s="2">
        <f t="shared" si="14"/>
        <v>319.44444444444144</v>
      </c>
      <c r="K126" s="2">
        <f t="shared" si="15"/>
        <v>37777.777777777417</v>
      </c>
      <c r="L126" s="2">
        <f t="shared" si="8"/>
        <v>874.99999999999704</v>
      </c>
    </row>
    <row r="127" spans="1:12" x14ac:dyDescent="0.25">
      <c r="A127">
        <v>112</v>
      </c>
      <c r="B127" s="2">
        <f t="shared" si="16"/>
        <v>606.12797673245871</v>
      </c>
      <c r="C127" s="2">
        <f t="shared" si="10"/>
        <v>459.59610694501441</v>
      </c>
      <c r="D127" s="2">
        <f t="shared" si="17"/>
        <v>54545.404856669273</v>
      </c>
      <c r="E127" s="2">
        <f t="shared" si="12"/>
        <v>1065.7240836774731</v>
      </c>
      <c r="H127">
        <v>112</v>
      </c>
      <c r="I127" s="2">
        <f t="shared" si="13"/>
        <v>555.55555555555554</v>
      </c>
      <c r="J127" s="2">
        <f t="shared" si="14"/>
        <v>314.81481481481183</v>
      </c>
      <c r="K127" s="2">
        <f t="shared" si="15"/>
        <v>37222.222222221862</v>
      </c>
      <c r="L127" s="2">
        <f t="shared" si="8"/>
        <v>870.37037037036737</v>
      </c>
    </row>
    <row r="128" spans="1:12" x14ac:dyDescent="0.25">
      <c r="A128">
        <v>113</v>
      </c>
      <c r="B128" s="2">
        <f t="shared" si="16"/>
        <v>611.17904320522916</v>
      </c>
      <c r="C128" s="2">
        <f t="shared" si="10"/>
        <v>454.54504047224395</v>
      </c>
      <c r="D128" s="2">
        <f t="shared" si="17"/>
        <v>53934.225813464043</v>
      </c>
      <c r="E128" s="2">
        <f t="shared" si="12"/>
        <v>1065.7240836774731</v>
      </c>
      <c r="H128">
        <v>113</v>
      </c>
      <c r="I128" s="2">
        <f t="shared" si="13"/>
        <v>555.55555555555554</v>
      </c>
      <c r="J128" s="2">
        <f t="shared" si="14"/>
        <v>310.18518518518221</v>
      </c>
      <c r="K128" s="2">
        <f t="shared" si="15"/>
        <v>36666.666666666308</v>
      </c>
      <c r="L128" s="2">
        <f t="shared" si="8"/>
        <v>865.74074074073769</v>
      </c>
    </row>
    <row r="129" spans="1:12" x14ac:dyDescent="0.25">
      <c r="A129">
        <v>114</v>
      </c>
      <c r="B129" s="2">
        <f t="shared" si="16"/>
        <v>616.27220189860611</v>
      </c>
      <c r="C129" s="2">
        <f t="shared" si="10"/>
        <v>449.451881778867</v>
      </c>
      <c r="D129" s="2">
        <f t="shared" si="17"/>
        <v>53317.953611565434</v>
      </c>
      <c r="E129" s="2">
        <f t="shared" si="12"/>
        <v>1065.7240836774731</v>
      </c>
      <c r="H129">
        <v>114</v>
      </c>
      <c r="I129" s="2">
        <f t="shared" si="13"/>
        <v>555.55555555555554</v>
      </c>
      <c r="J129" s="2">
        <f t="shared" si="14"/>
        <v>305.55555555555259</v>
      </c>
      <c r="K129" s="2">
        <f t="shared" si="15"/>
        <v>36111.111111110753</v>
      </c>
      <c r="L129" s="2">
        <f t="shared" si="8"/>
        <v>861.11111111110813</v>
      </c>
    </row>
    <row r="130" spans="1:12" x14ac:dyDescent="0.25">
      <c r="A130">
        <v>115</v>
      </c>
      <c r="B130" s="2">
        <f t="shared" si="16"/>
        <v>621.40780358109453</v>
      </c>
      <c r="C130" s="2">
        <f t="shared" si="10"/>
        <v>444.31628009637859</v>
      </c>
      <c r="D130" s="2">
        <f t="shared" si="17"/>
        <v>52696.545807984337</v>
      </c>
      <c r="E130" s="2">
        <f t="shared" si="12"/>
        <v>1065.7240836774731</v>
      </c>
      <c r="H130">
        <v>115</v>
      </c>
      <c r="I130" s="2">
        <f t="shared" si="13"/>
        <v>555.55555555555554</v>
      </c>
      <c r="J130" s="2">
        <f t="shared" si="14"/>
        <v>300.92592592592291</v>
      </c>
      <c r="K130" s="2">
        <f t="shared" si="15"/>
        <v>35555.555555555198</v>
      </c>
      <c r="L130" s="2">
        <f t="shared" si="8"/>
        <v>856.48148148147845</v>
      </c>
    </row>
    <row r="131" spans="1:12" x14ac:dyDescent="0.25">
      <c r="A131">
        <v>116</v>
      </c>
      <c r="B131" s="2">
        <f t="shared" si="16"/>
        <v>626.58620194427033</v>
      </c>
      <c r="C131" s="2">
        <f t="shared" si="10"/>
        <v>439.13788173320279</v>
      </c>
      <c r="D131" s="2">
        <f t="shared" si="17"/>
        <v>52069.959606040065</v>
      </c>
      <c r="E131" s="2">
        <f t="shared" si="12"/>
        <v>1065.7240836774731</v>
      </c>
      <c r="H131">
        <v>116</v>
      </c>
      <c r="I131" s="2">
        <f t="shared" si="13"/>
        <v>555.55555555555554</v>
      </c>
      <c r="J131" s="2">
        <f t="shared" si="14"/>
        <v>296.29629629629329</v>
      </c>
      <c r="K131" s="2">
        <f t="shared" si="15"/>
        <v>34999.999999999643</v>
      </c>
      <c r="L131" s="2">
        <f t="shared" si="8"/>
        <v>851.85185185184878</v>
      </c>
    </row>
    <row r="132" spans="1:12" x14ac:dyDescent="0.25">
      <c r="A132">
        <v>117</v>
      </c>
      <c r="B132" s="2">
        <f t="shared" si="16"/>
        <v>631.80775362713916</v>
      </c>
      <c r="C132" s="2">
        <f t="shared" si="10"/>
        <v>433.9163300503339</v>
      </c>
      <c r="D132" s="2">
        <f t="shared" si="17"/>
        <v>51438.151852412928</v>
      </c>
      <c r="E132" s="2">
        <f t="shared" si="12"/>
        <v>1065.7240836774731</v>
      </c>
      <c r="H132">
        <v>117</v>
      </c>
      <c r="I132" s="2">
        <f t="shared" si="13"/>
        <v>555.55555555555554</v>
      </c>
      <c r="J132" s="2">
        <f t="shared" si="14"/>
        <v>291.66666666666367</v>
      </c>
      <c r="K132" s="2">
        <f t="shared" si="15"/>
        <v>34444.444444444089</v>
      </c>
      <c r="L132" s="2">
        <f t="shared" si="8"/>
        <v>847.22222222221922</v>
      </c>
    </row>
    <row r="133" spans="1:12" x14ac:dyDescent="0.25">
      <c r="A133">
        <v>118</v>
      </c>
      <c r="B133" s="2">
        <f t="shared" si="16"/>
        <v>637.07281824069878</v>
      </c>
      <c r="C133" s="2">
        <f t="shared" si="10"/>
        <v>428.65126543677439</v>
      </c>
      <c r="D133" s="2">
        <f t="shared" si="17"/>
        <v>50801.079034172231</v>
      </c>
      <c r="E133" s="2">
        <f t="shared" si="12"/>
        <v>1065.7240836774731</v>
      </c>
      <c r="H133">
        <v>118</v>
      </c>
      <c r="I133" s="2">
        <f t="shared" si="13"/>
        <v>555.55555555555554</v>
      </c>
      <c r="J133" s="2">
        <f t="shared" si="14"/>
        <v>287.03703703703405</v>
      </c>
      <c r="K133" s="2">
        <f t="shared" si="15"/>
        <v>33888.888888888534</v>
      </c>
      <c r="L133" s="2">
        <f t="shared" si="8"/>
        <v>842.59259259258965</v>
      </c>
    </row>
    <row r="134" spans="1:12" x14ac:dyDescent="0.25">
      <c r="A134">
        <v>119</v>
      </c>
      <c r="B134" s="2">
        <f t="shared" si="16"/>
        <v>642.38175839270457</v>
      </c>
      <c r="C134" s="2">
        <f t="shared" si="10"/>
        <v>423.34232528476861</v>
      </c>
      <c r="D134" s="2">
        <f t="shared" si="17"/>
        <v>50158.69727577953</v>
      </c>
      <c r="E134" s="2">
        <f t="shared" si="12"/>
        <v>1065.7240836774731</v>
      </c>
      <c r="H134">
        <v>119</v>
      </c>
      <c r="I134" s="2">
        <f t="shared" si="13"/>
        <v>555.55555555555554</v>
      </c>
      <c r="J134" s="2">
        <f t="shared" si="14"/>
        <v>282.40740740740443</v>
      </c>
      <c r="K134" s="2">
        <f t="shared" si="15"/>
        <v>33333.333333332979</v>
      </c>
      <c r="L134" s="2">
        <f t="shared" si="8"/>
        <v>837.96296296295998</v>
      </c>
    </row>
    <row r="135" spans="1:12" x14ac:dyDescent="0.25">
      <c r="A135">
        <v>120</v>
      </c>
      <c r="B135" s="2">
        <f t="shared" si="16"/>
        <v>647.73493971264372</v>
      </c>
      <c r="C135" s="2">
        <f t="shared" si="10"/>
        <v>417.9891439648294</v>
      </c>
      <c r="D135" s="2">
        <f t="shared" si="17"/>
        <v>49510.962336066885</v>
      </c>
      <c r="E135" s="2">
        <f t="shared" si="12"/>
        <v>1065.7240836774731</v>
      </c>
      <c r="H135">
        <v>120</v>
      </c>
      <c r="I135" s="2">
        <f t="shared" si="13"/>
        <v>555.55555555555554</v>
      </c>
      <c r="J135" s="2">
        <f t="shared" si="14"/>
        <v>277.77777777777482</v>
      </c>
      <c r="K135" s="2">
        <f t="shared" si="15"/>
        <v>32777.777777777424</v>
      </c>
      <c r="L135" s="2">
        <f t="shared" si="8"/>
        <v>833.3333333333303</v>
      </c>
    </row>
    <row r="136" spans="1:12" x14ac:dyDescent="0.25">
      <c r="A136">
        <v>121</v>
      </c>
      <c r="B136" s="2">
        <f t="shared" si="16"/>
        <v>653.13273087691573</v>
      </c>
      <c r="C136" s="2">
        <f t="shared" si="10"/>
        <v>412.59135280055739</v>
      </c>
      <c r="D136" s="2">
        <f t="shared" si="17"/>
        <v>48857.829605189967</v>
      </c>
      <c r="E136" s="2">
        <f t="shared" si="12"/>
        <v>1065.7240836774731</v>
      </c>
      <c r="H136">
        <v>121</v>
      </c>
      <c r="I136" s="2">
        <f t="shared" si="13"/>
        <v>555.55555555555554</v>
      </c>
      <c r="J136" s="2">
        <f t="shared" si="14"/>
        <v>273.1481481481452</v>
      </c>
      <c r="K136" s="2">
        <f t="shared" si="15"/>
        <v>32222.22222222187</v>
      </c>
      <c r="L136" s="2">
        <f t="shared" si="8"/>
        <v>828.70370370370074</v>
      </c>
    </row>
    <row r="137" spans="1:12" x14ac:dyDescent="0.25">
      <c r="A137">
        <v>122</v>
      </c>
      <c r="B137" s="2">
        <f t="shared" si="16"/>
        <v>658.57550363422342</v>
      </c>
      <c r="C137" s="2">
        <f t="shared" si="10"/>
        <v>407.14858004324969</v>
      </c>
      <c r="D137" s="2">
        <f t="shared" si="17"/>
        <v>48199.254101555744</v>
      </c>
      <c r="E137" s="2">
        <f t="shared" si="12"/>
        <v>1065.7240836774731</v>
      </c>
      <c r="H137">
        <v>122</v>
      </c>
      <c r="I137" s="2">
        <f t="shared" si="13"/>
        <v>555.55555555555554</v>
      </c>
      <c r="J137" s="2">
        <f t="shared" si="14"/>
        <v>268.51851851851558</v>
      </c>
      <c r="K137" s="2">
        <f t="shared" si="15"/>
        <v>31666.666666666315</v>
      </c>
      <c r="L137" s="2">
        <f t="shared" si="8"/>
        <v>824.07407407407118</v>
      </c>
    </row>
    <row r="138" spans="1:12" x14ac:dyDescent="0.25">
      <c r="A138">
        <v>123</v>
      </c>
      <c r="B138" s="2">
        <f t="shared" si="16"/>
        <v>664.06363283117525</v>
      </c>
      <c r="C138" s="2">
        <f t="shared" si="10"/>
        <v>401.66045084629786</v>
      </c>
      <c r="D138" s="2">
        <f t="shared" si="17"/>
        <v>47535.19046872457</v>
      </c>
      <c r="E138" s="2">
        <f t="shared" si="12"/>
        <v>1065.7240836774731</v>
      </c>
      <c r="H138">
        <v>123</v>
      </c>
      <c r="I138" s="2">
        <f t="shared" si="13"/>
        <v>555.55555555555554</v>
      </c>
      <c r="J138" s="2">
        <f t="shared" si="14"/>
        <v>263.88888888888596</v>
      </c>
      <c r="K138" s="2">
        <f t="shared" si="15"/>
        <v>31111.11111111076</v>
      </c>
      <c r="L138" s="2">
        <f t="shared" si="8"/>
        <v>819.4444444444415</v>
      </c>
    </row>
    <row r="139" spans="1:12" x14ac:dyDescent="0.25">
      <c r="A139">
        <v>124</v>
      </c>
      <c r="B139" s="2">
        <f t="shared" si="16"/>
        <v>669.59749643810164</v>
      </c>
      <c r="C139" s="2">
        <f t="shared" si="10"/>
        <v>396.12658723937142</v>
      </c>
      <c r="D139" s="2">
        <f t="shared" si="17"/>
        <v>46865.592972286468</v>
      </c>
      <c r="E139" s="2">
        <f t="shared" si="12"/>
        <v>1065.7240836774731</v>
      </c>
      <c r="H139">
        <v>124</v>
      </c>
      <c r="I139" s="2">
        <f t="shared" si="13"/>
        <v>555.55555555555554</v>
      </c>
      <c r="J139" s="2">
        <f t="shared" si="14"/>
        <v>259.25925925925634</v>
      </c>
      <c r="K139" s="2">
        <f t="shared" si="15"/>
        <v>30555.555555555206</v>
      </c>
      <c r="L139" s="2">
        <f t="shared" si="8"/>
        <v>814.81481481481183</v>
      </c>
    </row>
    <row r="140" spans="1:12" x14ac:dyDescent="0.25">
      <c r="A140">
        <v>125</v>
      </c>
      <c r="B140" s="2">
        <f t="shared" si="16"/>
        <v>675.17747557508596</v>
      </c>
      <c r="C140" s="2">
        <f t="shared" si="10"/>
        <v>390.54660810238721</v>
      </c>
      <c r="D140" s="2">
        <f t="shared" si="17"/>
        <v>46190.415496711379</v>
      </c>
      <c r="E140" s="2">
        <f t="shared" si="12"/>
        <v>1065.7240836774731</v>
      </c>
      <c r="H140">
        <v>125</v>
      </c>
      <c r="I140" s="2">
        <f t="shared" si="13"/>
        <v>555.55555555555554</v>
      </c>
      <c r="J140" s="2">
        <f t="shared" si="14"/>
        <v>254.62962962962672</v>
      </c>
      <c r="K140" s="2">
        <f t="shared" si="15"/>
        <v>29999.999999999651</v>
      </c>
      <c r="L140" s="2">
        <f t="shared" si="8"/>
        <v>810.18518518518226</v>
      </c>
    </row>
    <row r="141" spans="1:12" x14ac:dyDescent="0.25">
      <c r="A141">
        <v>126</v>
      </c>
      <c r="B141" s="2">
        <f t="shared" si="16"/>
        <v>680.80395453821166</v>
      </c>
      <c r="C141" s="2">
        <f t="shared" si="10"/>
        <v>384.92012913926146</v>
      </c>
      <c r="D141" s="2">
        <f t="shared" si="17"/>
        <v>45509.611542173167</v>
      </c>
      <c r="E141" s="2">
        <f t="shared" si="12"/>
        <v>1065.7240836774731</v>
      </c>
      <c r="H141">
        <v>126</v>
      </c>
      <c r="I141" s="2">
        <f t="shared" si="13"/>
        <v>555.55555555555554</v>
      </c>
      <c r="J141" s="2">
        <f t="shared" si="14"/>
        <v>249.99999999999707</v>
      </c>
      <c r="K141" s="2">
        <f t="shared" si="15"/>
        <v>29444.444444444096</v>
      </c>
      <c r="L141" s="2">
        <f t="shared" si="8"/>
        <v>805.55555555555259</v>
      </c>
    </row>
    <row r="142" spans="1:12" x14ac:dyDescent="0.25">
      <c r="A142">
        <v>127</v>
      </c>
      <c r="B142" s="2">
        <f t="shared" si="16"/>
        <v>686.47732082603011</v>
      </c>
      <c r="C142" s="2">
        <f t="shared" si="10"/>
        <v>379.24676285144307</v>
      </c>
      <c r="D142" s="2">
        <f t="shared" si="17"/>
        <v>44823.134221347136</v>
      </c>
      <c r="E142" s="2">
        <f t="shared" si="12"/>
        <v>1065.7240836774731</v>
      </c>
      <c r="H142">
        <v>127</v>
      </c>
      <c r="I142" s="2">
        <f t="shared" si="13"/>
        <v>555.55555555555554</v>
      </c>
      <c r="J142" s="2">
        <f t="shared" si="14"/>
        <v>245.37037037036745</v>
      </c>
      <c r="K142" s="2">
        <f t="shared" si="15"/>
        <v>28888.888888888541</v>
      </c>
      <c r="L142" s="2">
        <f t="shared" si="8"/>
        <v>800.92592592592302</v>
      </c>
    </row>
    <row r="143" spans="1:12" x14ac:dyDescent="0.25">
      <c r="A143">
        <v>128</v>
      </c>
      <c r="B143" s="2">
        <f t="shared" si="16"/>
        <v>692.19796516624706</v>
      </c>
      <c r="C143" s="2">
        <f t="shared" si="10"/>
        <v>373.52611851122612</v>
      </c>
      <c r="D143" s="2">
        <f t="shared" si="17"/>
        <v>44130.936256180888</v>
      </c>
      <c r="E143" s="2">
        <f t="shared" si="12"/>
        <v>1065.7240836774731</v>
      </c>
      <c r="H143">
        <v>128</v>
      </c>
      <c r="I143" s="2">
        <f t="shared" si="13"/>
        <v>555.55555555555554</v>
      </c>
      <c r="J143" s="2">
        <f t="shared" si="14"/>
        <v>240.74074074073783</v>
      </c>
      <c r="K143" s="2">
        <f t="shared" si="15"/>
        <v>28333.333333332987</v>
      </c>
      <c r="L143" s="2">
        <f t="shared" si="8"/>
        <v>796.29629629629335</v>
      </c>
    </row>
    <row r="144" spans="1:12" x14ac:dyDescent="0.25">
      <c r="A144">
        <v>129</v>
      </c>
      <c r="B144" s="2">
        <f t="shared" si="16"/>
        <v>697.96628154263237</v>
      </c>
      <c r="C144" s="2">
        <f t="shared" si="10"/>
        <v>367.75780213484074</v>
      </c>
      <c r="D144" s="2">
        <f t="shared" si="17"/>
        <v>43432.969974638254</v>
      </c>
      <c r="E144" s="2">
        <f t="shared" si="12"/>
        <v>1065.7240836774731</v>
      </c>
      <c r="H144">
        <v>129</v>
      </c>
      <c r="I144" s="2">
        <f t="shared" si="13"/>
        <v>555.55555555555554</v>
      </c>
      <c r="J144" s="2">
        <f t="shared" si="14"/>
        <v>236.11111111110822</v>
      </c>
      <c r="K144" s="2">
        <f t="shared" si="15"/>
        <v>27777.777777777432</v>
      </c>
      <c r="L144" s="2">
        <f t="shared" ref="L144:L194" si="18">I144+J144</f>
        <v>791.66666666666379</v>
      </c>
    </row>
    <row r="145" spans="1:12" x14ac:dyDescent="0.25">
      <c r="A145">
        <v>130</v>
      </c>
      <c r="B145" s="2">
        <f t="shared" si="16"/>
        <v>703.78266722215426</v>
      </c>
      <c r="C145" s="2">
        <f t="shared" ref="C145:C194" si="19">D144*$B$10</f>
        <v>361.9414164553188</v>
      </c>
      <c r="D145" s="2">
        <f t="shared" si="17"/>
        <v>42729.187307416098</v>
      </c>
      <c r="E145" s="2">
        <f t="shared" ref="E145:E194" si="20">E144</f>
        <v>1065.7240836774731</v>
      </c>
      <c r="H145">
        <v>130</v>
      </c>
      <c r="I145" s="2">
        <f t="shared" ref="I145:I194" si="21">I144</f>
        <v>555.55555555555554</v>
      </c>
      <c r="J145" s="2">
        <f t="shared" ref="J145:J194" si="22">K144*$B$10</f>
        <v>231.4814814814786</v>
      </c>
      <c r="K145" s="2">
        <f t="shared" ref="K145:K194" si="23">K144-I145</f>
        <v>27222.222222221877</v>
      </c>
      <c r="L145" s="2">
        <f t="shared" si="18"/>
        <v>787.03703703703411</v>
      </c>
    </row>
    <row r="146" spans="1:12" x14ac:dyDescent="0.25">
      <c r="A146">
        <v>131</v>
      </c>
      <c r="B146" s="2">
        <f t="shared" si="16"/>
        <v>709.64752278233891</v>
      </c>
      <c r="C146" s="2">
        <f t="shared" si="19"/>
        <v>356.07656089513415</v>
      </c>
      <c r="D146" s="2">
        <f t="shared" si="17"/>
        <v>42019.539784633758</v>
      </c>
      <c r="E146" s="2">
        <f t="shared" si="20"/>
        <v>1065.7240836774731</v>
      </c>
      <c r="H146">
        <v>131</v>
      </c>
      <c r="I146" s="2">
        <f t="shared" si="21"/>
        <v>555.55555555555554</v>
      </c>
      <c r="J146" s="2">
        <f t="shared" si="22"/>
        <v>226.85185185184898</v>
      </c>
      <c r="K146" s="2">
        <f t="shared" si="23"/>
        <v>26666.666666666322</v>
      </c>
      <c r="L146" s="2">
        <f t="shared" si="18"/>
        <v>782.40740740740455</v>
      </c>
    </row>
    <row r="147" spans="1:12" x14ac:dyDescent="0.25">
      <c r="A147">
        <v>132</v>
      </c>
      <c r="B147" s="2">
        <f t="shared" si="16"/>
        <v>715.56125213885844</v>
      </c>
      <c r="C147" s="2">
        <f t="shared" si="19"/>
        <v>350.16283153861463</v>
      </c>
      <c r="D147" s="2">
        <f t="shared" si="17"/>
        <v>41303.978532494897</v>
      </c>
      <c r="E147" s="2">
        <f t="shared" si="20"/>
        <v>1065.7240836774731</v>
      </c>
      <c r="H147">
        <v>132</v>
      </c>
      <c r="I147" s="2">
        <f t="shared" si="21"/>
        <v>555.55555555555554</v>
      </c>
      <c r="J147" s="2">
        <f t="shared" si="22"/>
        <v>222.22222222221936</v>
      </c>
      <c r="K147" s="2">
        <f t="shared" si="23"/>
        <v>26111.111111110768</v>
      </c>
      <c r="L147" s="2">
        <f t="shared" si="18"/>
        <v>777.77777777777487</v>
      </c>
    </row>
    <row r="148" spans="1:12" x14ac:dyDescent="0.25">
      <c r="A148">
        <v>133</v>
      </c>
      <c r="B148" s="2">
        <f t="shared" si="16"/>
        <v>721.52426257334901</v>
      </c>
      <c r="C148" s="2">
        <f t="shared" si="19"/>
        <v>344.19982110412411</v>
      </c>
      <c r="D148" s="2">
        <f t="shared" si="17"/>
        <v>40582.454269921545</v>
      </c>
      <c r="E148" s="2">
        <f t="shared" si="20"/>
        <v>1065.7240836774731</v>
      </c>
      <c r="H148">
        <v>133</v>
      </c>
      <c r="I148" s="2">
        <f t="shared" si="21"/>
        <v>555.55555555555554</v>
      </c>
      <c r="J148" s="2">
        <f t="shared" si="22"/>
        <v>217.59259259258974</v>
      </c>
      <c r="K148" s="2">
        <f t="shared" si="23"/>
        <v>25555.555555555213</v>
      </c>
      <c r="L148" s="2">
        <f t="shared" si="18"/>
        <v>773.14814814814531</v>
      </c>
    </row>
    <row r="149" spans="1:12" x14ac:dyDescent="0.25">
      <c r="A149">
        <v>134</v>
      </c>
      <c r="B149" s="2">
        <f t="shared" si="16"/>
        <v>727.53696476146024</v>
      </c>
      <c r="C149" s="2">
        <f t="shared" si="19"/>
        <v>338.18711891601288</v>
      </c>
      <c r="D149" s="2">
        <f t="shared" si="17"/>
        <v>39854.917305160088</v>
      </c>
      <c r="E149" s="2">
        <f t="shared" si="20"/>
        <v>1065.7240836774731</v>
      </c>
      <c r="H149">
        <v>134</v>
      </c>
      <c r="I149" s="2">
        <f t="shared" si="21"/>
        <v>555.55555555555554</v>
      </c>
      <c r="J149" s="2">
        <f t="shared" si="22"/>
        <v>212.96296296296009</v>
      </c>
      <c r="K149" s="2">
        <f t="shared" si="23"/>
        <v>24999.999999999658</v>
      </c>
      <c r="L149" s="2">
        <f t="shared" si="18"/>
        <v>768.51851851851563</v>
      </c>
    </row>
    <row r="150" spans="1:12" x14ac:dyDescent="0.25">
      <c r="A150">
        <v>135</v>
      </c>
      <c r="B150" s="2">
        <f t="shared" si="16"/>
        <v>733.59977280113912</v>
      </c>
      <c r="C150" s="2">
        <f t="shared" si="19"/>
        <v>332.12431087633405</v>
      </c>
      <c r="D150" s="2">
        <f t="shared" si="17"/>
        <v>39121.317532358946</v>
      </c>
      <c r="E150" s="2">
        <f t="shared" si="20"/>
        <v>1065.7240836774731</v>
      </c>
      <c r="H150">
        <v>135</v>
      </c>
      <c r="I150" s="2">
        <f t="shared" si="21"/>
        <v>555.55555555555554</v>
      </c>
      <c r="J150" s="2">
        <f t="shared" si="22"/>
        <v>208.33333333333047</v>
      </c>
      <c r="K150" s="2">
        <f t="shared" si="23"/>
        <v>24444.444444444103</v>
      </c>
      <c r="L150" s="2">
        <f t="shared" si="18"/>
        <v>763.88888888888596</v>
      </c>
    </row>
    <row r="151" spans="1:12" x14ac:dyDescent="0.25">
      <c r="A151">
        <v>136</v>
      </c>
      <c r="B151" s="2">
        <f t="shared" si="16"/>
        <v>739.71310424114859</v>
      </c>
      <c r="C151" s="2">
        <f t="shared" si="19"/>
        <v>326.01097943632453</v>
      </c>
      <c r="D151" s="2">
        <f t="shared" si="17"/>
        <v>38381.604428117796</v>
      </c>
      <c r="E151" s="2">
        <f t="shared" si="20"/>
        <v>1065.7240836774731</v>
      </c>
      <c r="H151">
        <v>136</v>
      </c>
      <c r="I151" s="2">
        <f t="shared" si="21"/>
        <v>555.55555555555554</v>
      </c>
      <c r="J151" s="2">
        <f t="shared" si="22"/>
        <v>203.70370370370085</v>
      </c>
      <c r="K151" s="2">
        <f t="shared" si="23"/>
        <v>23888.888888888549</v>
      </c>
      <c r="L151" s="2">
        <f t="shared" si="18"/>
        <v>759.2592592592564</v>
      </c>
    </row>
    <row r="152" spans="1:12" x14ac:dyDescent="0.25">
      <c r="A152">
        <v>137</v>
      </c>
      <c r="B152" s="2">
        <f t="shared" si="16"/>
        <v>745.8773801098248</v>
      </c>
      <c r="C152" s="2">
        <f t="shared" si="19"/>
        <v>319.84670356764832</v>
      </c>
      <c r="D152" s="2">
        <f t="shared" si="17"/>
        <v>37635.727048007975</v>
      </c>
      <c r="E152" s="2">
        <f t="shared" si="20"/>
        <v>1065.7240836774731</v>
      </c>
      <c r="H152">
        <v>137</v>
      </c>
      <c r="I152" s="2">
        <f t="shared" si="21"/>
        <v>555.55555555555554</v>
      </c>
      <c r="J152" s="2">
        <f t="shared" si="22"/>
        <v>199.07407407407123</v>
      </c>
      <c r="K152" s="2">
        <f t="shared" si="23"/>
        <v>23333.333333332994</v>
      </c>
      <c r="L152" s="2">
        <f t="shared" si="18"/>
        <v>754.62962962962683</v>
      </c>
    </row>
    <row r="153" spans="1:12" x14ac:dyDescent="0.25">
      <c r="A153">
        <v>138</v>
      </c>
      <c r="B153" s="2">
        <f t="shared" si="16"/>
        <v>752.09302494407325</v>
      </c>
      <c r="C153" s="2">
        <f t="shared" si="19"/>
        <v>313.63105873339981</v>
      </c>
      <c r="D153" s="2">
        <f t="shared" si="17"/>
        <v>36883.634023063903</v>
      </c>
      <c r="E153" s="2">
        <f t="shared" si="20"/>
        <v>1065.7240836774731</v>
      </c>
      <c r="H153">
        <v>138</v>
      </c>
      <c r="I153" s="2">
        <f t="shared" si="21"/>
        <v>555.55555555555554</v>
      </c>
      <c r="J153" s="2">
        <f t="shared" si="22"/>
        <v>194.44444444444161</v>
      </c>
      <c r="K153" s="2">
        <f t="shared" si="23"/>
        <v>22777.777777777439</v>
      </c>
      <c r="L153" s="2">
        <f t="shared" si="18"/>
        <v>749.99999999999716</v>
      </c>
    </row>
    <row r="154" spans="1:12" x14ac:dyDescent="0.25">
      <c r="A154">
        <v>139</v>
      </c>
      <c r="B154" s="2">
        <f t="shared" si="16"/>
        <v>758.36046681860728</v>
      </c>
      <c r="C154" s="2">
        <f t="shared" si="19"/>
        <v>307.36361685886584</v>
      </c>
      <c r="D154" s="2">
        <f t="shared" si="17"/>
        <v>36125.273556245294</v>
      </c>
      <c r="E154" s="2">
        <f t="shared" si="20"/>
        <v>1065.7240836774731</v>
      </c>
      <c r="H154">
        <v>139</v>
      </c>
      <c r="I154" s="2">
        <f t="shared" si="21"/>
        <v>555.55555555555554</v>
      </c>
      <c r="J154" s="2">
        <f t="shared" si="22"/>
        <v>189.814814814812</v>
      </c>
      <c r="K154" s="2">
        <f t="shared" si="23"/>
        <v>22222.222222221884</v>
      </c>
      <c r="L154" s="2">
        <f t="shared" si="18"/>
        <v>745.37037037036748</v>
      </c>
    </row>
    <row r="155" spans="1:12" x14ac:dyDescent="0.25">
      <c r="A155">
        <v>140</v>
      </c>
      <c r="B155" s="2">
        <f t="shared" si="16"/>
        <v>764.68013737542901</v>
      </c>
      <c r="C155" s="2">
        <f t="shared" si="19"/>
        <v>301.04394630204411</v>
      </c>
      <c r="D155" s="2">
        <f t="shared" si="17"/>
        <v>35360.593418869867</v>
      </c>
      <c r="E155" s="2">
        <f t="shared" si="20"/>
        <v>1065.7240836774731</v>
      </c>
      <c r="H155">
        <v>140</v>
      </c>
      <c r="I155" s="2">
        <f t="shared" si="21"/>
        <v>555.55555555555554</v>
      </c>
      <c r="J155" s="2">
        <f t="shared" si="22"/>
        <v>185.18518518518238</v>
      </c>
      <c r="K155" s="2">
        <f t="shared" si="23"/>
        <v>21666.66666666633</v>
      </c>
      <c r="L155" s="2">
        <f t="shared" si="18"/>
        <v>740.74074074073792</v>
      </c>
    </row>
    <row r="156" spans="1:12" x14ac:dyDescent="0.25">
      <c r="A156">
        <v>141</v>
      </c>
      <c r="B156" s="2">
        <f t="shared" si="16"/>
        <v>771.05247185355756</v>
      </c>
      <c r="C156" s="2">
        <f t="shared" si="19"/>
        <v>294.67161182391555</v>
      </c>
      <c r="D156" s="2">
        <f t="shared" si="17"/>
        <v>34589.540947016307</v>
      </c>
      <c r="E156" s="2">
        <f t="shared" si="20"/>
        <v>1065.7240836774731</v>
      </c>
      <c r="H156">
        <v>141</v>
      </c>
      <c r="I156" s="2">
        <f t="shared" si="21"/>
        <v>555.55555555555554</v>
      </c>
      <c r="J156" s="2">
        <f t="shared" si="22"/>
        <v>180.55555555555276</v>
      </c>
      <c r="K156" s="2">
        <f t="shared" si="23"/>
        <v>21111.111111110775</v>
      </c>
      <c r="L156" s="2">
        <f t="shared" si="18"/>
        <v>736.11111111110836</v>
      </c>
    </row>
    <row r="157" spans="1:12" x14ac:dyDescent="0.25">
      <c r="A157">
        <v>142</v>
      </c>
      <c r="B157" s="2">
        <f t="shared" si="16"/>
        <v>777.47790911900393</v>
      </c>
      <c r="C157" s="2">
        <f t="shared" si="19"/>
        <v>288.24617455846919</v>
      </c>
      <c r="D157" s="2">
        <f t="shared" si="17"/>
        <v>33812.0630378973</v>
      </c>
      <c r="E157" s="2">
        <f t="shared" si="20"/>
        <v>1065.7240836774731</v>
      </c>
      <c r="H157">
        <v>142</v>
      </c>
      <c r="I157" s="2">
        <f t="shared" si="21"/>
        <v>555.55555555555554</v>
      </c>
      <c r="J157" s="2">
        <f t="shared" si="22"/>
        <v>175.92592592592311</v>
      </c>
      <c r="K157" s="2">
        <f t="shared" si="23"/>
        <v>20555.55555555522</v>
      </c>
      <c r="L157" s="2">
        <f t="shared" si="18"/>
        <v>731.48148148147868</v>
      </c>
    </row>
    <row r="158" spans="1:12" x14ac:dyDescent="0.25">
      <c r="A158">
        <v>143</v>
      </c>
      <c r="B158" s="2">
        <f t="shared" si="16"/>
        <v>783.95689169499565</v>
      </c>
      <c r="C158" s="2">
        <f t="shared" si="19"/>
        <v>281.76719198247747</v>
      </c>
      <c r="D158" s="2">
        <f t="shared" si="17"/>
        <v>33028.106146202306</v>
      </c>
      <c r="E158" s="2">
        <f t="shared" si="20"/>
        <v>1065.7240836774731</v>
      </c>
      <c r="H158">
        <v>143</v>
      </c>
      <c r="I158" s="2">
        <f t="shared" si="21"/>
        <v>555.55555555555554</v>
      </c>
      <c r="J158" s="2">
        <f t="shared" si="22"/>
        <v>171.29629629629349</v>
      </c>
      <c r="K158" s="2">
        <f t="shared" si="23"/>
        <v>19999.999999999665</v>
      </c>
      <c r="L158" s="2">
        <f t="shared" si="18"/>
        <v>726.85185185184901</v>
      </c>
    </row>
    <row r="159" spans="1:12" x14ac:dyDescent="0.25">
      <c r="A159">
        <v>144</v>
      </c>
      <c r="B159" s="2">
        <f t="shared" si="16"/>
        <v>790.48986579245388</v>
      </c>
      <c r="C159" s="2">
        <f t="shared" si="19"/>
        <v>275.23421788501923</v>
      </c>
      <c r="D159" s="2">
        <f t="shared" si="17"/>
        <v>32237.616280409853</v>
      </c>
      <c r="E159" s="2">
        <f t="shared" si="20"/>
        <v>1065.7240836774731</v>
      </c>
      <c r="H159">
        <v>144</v>
      </c>
      <c r="I159" s="2">
        <f t="shared" si="21"/>
        <v>555.55555555555554</v>
      </c>
      <c r="J159" s="2">
        <f t="shared" si="22"/>
        <v>166.66666666666387</v>
      </c>
      <c r="K159" s="2">
        <f t="shared" si="23"/>
        <v>19444.444444444111</v>
      </c>
      <c r="L159" s="2">
        <f t="shared" si="18"/>
        <v>722.22222222221944</v>
      </c>
    </row>
    <row r="160" spans="1:12" x14ac:dyDescent="0.25">
      <c r="A160">
        <v>145</v>
      </c>
      <c r="B160" s="2">
        <f t="shared" si="16"/>
        <v>797.07728134072431</v>
      </c>
      <c r="C160" s="2">
        <f t="shared" si="19"/>
        <v>268.64680233674875</v>
      </c>
      <c r="D160" s="2">
        <f t="shared" si="17"/>
        <v>31440.538999069129</v>
      </c>
      <c r="E160" s="2">
        <f t="shared" si="20"/>
        <v>1065.7240836774731</v>
      </c>
      <c r="H160">
        <v>145</v>
      </c>
      <c r="I160" s="2">
        <f t="shared" si="21"/>
        <v>555.55555555555554</v>
      </c>
      <c r="J160" s="2">
        <f t="shared" si="22"/>
        <v>162.03703703703425</v>
      </c>
      <c r="K160" s="2">
        <f t="shared" si="23"/>
        <v>18888.888888888556</v>
      </c>
      <c r="L160" s="2">
        <f t="shared" si="18"/>
        <v>717.59259259258977</v>
      </c>
    </row>
    <row r="161" spans="1:12" x14ac:dyDescent="0.25">
      <c r="A161">
        <v>146</v>
      </c>
      <c r="B161" s="2">
        <f t="shared" si="16"/>
        <v>803.71959201856373</v>
      </c>
      <c r="C161" s="2">
        <f t="shared" si="19"/>
        <v>262.00449165890939</v>
      </c>
      <c r="D161" s="2">
        <f t="shared" si="17"/>
        <v>30636.819407050567</v>
      </c>
      <c r="E161" s="2">
        <f t="shared" si="20"/>
        <v>1065.7240836774731</v>
      </c>
      <c r="H161">
        <v>146</v>
      </c>
      <c r="I161" s="2">
        <f t="shared" si="21"/>
        <v>555.55555555555554</v>
      </c>
      <c r="J161" s="2">
        <f t="shared" si="22"/>
        <v>157.40740740740463</v>
      </c>
      <c r="K161" s="2">
        <f t="shared" si="23"/>
        <v>18333.333333333001</v>
      </c>
      <c r="L161" s="2">
        <f t="shared" si="18"/>
        <v>712.96296296296021</v>
      </c>
    </row>
    <row r="162" spans="1:12" x14ac:dyDescent="0.25">
      <c r="A162">
        <v>147</v>
      </c>
      <c r="B162" s="2">
        <f t="shared" si="16"/>
        <v>810.41725528538507</v>
      </c>
      <c r="C162" s="2">
        <f t="shared" si="19"/>
        <v>255.30682839208805</v>
      </c>
      <c r="D162" s="2">
        <f t="shared" si="17"/>
        <v>29826.402151765182</v>
      </c>
      <c r="E162" s="2">
        <f t="shared" si="20"/>
        <v>1065.7240836774731</v>
      </c>
      <c r="H162">
        <v>147</v>
      </c>
      <c r="I162" s="2">
        <f t="shared" si="21"/>
        <v>555.55555555555554</v>
      </c>
      <c r="J162" s="2">
        <f t="shared" si="22"/>
        <v>152.77777777777501</v>
      </c>
      <c r="K162" s="2">
        <f t="shared" si="23"/>
        <v>17777.777777777446</v>
      </c>
      <c r="L162" s="2">
        <f t="shared" si="18"/>
        <v>708.33333333333053</v>
      </c>
    </row>
    <row r="163" spans="1:12" x14ac:dyDescent="0.25">
      <c r="A163">
        <v>148</v>
      </c>
      <c r="B163" s="2">
        <f t="shared" si="16"/>
        <v>817.1707324127633</v>
      </c>
      <c r="C163" s="2">
        <f t="shared" si="19"/>
        <v>248.55335126470985</v>
      </c>
      <c r="D163" s="2">
        <f t="shared" si="17"/>
        <v>29009.231419352418</v>
      </c>
      <c r="E163" s="2">
        <f t="shared" si="20"/>
        <v>1065.7240836774731</v>
      </c>
      <c r="H163">
        <v>148</v>
      </c>
      <c r="I163" s="2">
        <f t="shared" si="21"/>
        <v>555.55555555555554</v>
      </c>
      <c r="J163" s="2">
        <f t="shared" si="22"/>
        <v>148.1481481481454</v>
      </c>
      <c r="K163" s="2">
        <f t="shared" si="23"/>
        <v>17222.222222221892</v>
      </c>
      <c r="L163" s="2">
        <f t="shared" si="18"/>
        <v>703.70370370370097</v>
      </c>
    </row>
    <row r="164" spans="1:12" x14ac:dyDescent="0.25">
      <c r="A164">
        <v>149</v>
      </c>
      <c r="B164" s="2">
        <f t="shared" si="16"/>
        <v>823.98048851620297</v>
      </c>
      <c r="C164" s="2">
        <f t="shared" si="19"/>
        <v>241.74359516127015</v>
      </c>
      <c r="D164" s="2">
        <f t="shared" si="17"/>
        <v>28185.250930836213</v>
      </c>
      <c r="E164" s="2">
        <f t="shared" si="20"/>
        <v>1065.7240836774731</v>
      </c>
      <c r="H164">
        <v>149</v>
      </c>
      <c r="I164" s="2">
        <f t="shared" si="21"/>
        <v>555.55555555555554</v>
      </c>
      <c r="J164" s="2">
        <f t="shared" si="22"/>
        <v>143.51851851851575</v>
      </c>
      <c r="K164" s="2">
        <f t="shared" si="23"/>
        <v>16666.666666666337</v>
      </c>
      <c r="L164" s="2">
        <f t="shared" si="18"/>
        <v>699.07407407407129</v>
      </c>
    </row>
    <row r="165" spans="1:12" x14ac:dyDescent="0.25">
      <c r="A165">
        <v>150</v>
      </c>
      <c r="B165" s="2">
        <f t="shared" si="16"/>
        <v>830.84699258717137</v>
      </c>
      <c r="C165" s="2">
        <f t="shared" si="19"/>
        <v>234.87709109030178</v>
      </c>
      <c r="D165" s="2">
        <f t="shared" si="17"/>
        <v>27354.403938249041</v>
      </c>
      <c r="E165" s="2">
        <f t="shared" si="20"/>
        <v>1065.7240836774731</v>
      </c>
      <c r="H165">
        <v>150</v>
      </c>
      <c r="I165" s="2">
        <f t="shared" si="21"/>
        <v>555.55555555555554</v>
      </c>
      <c r="J165" s="2">
        <f t="shared" si="22"/>
        <v>138.88888888888613</v>
      </c>
      <c r="K165" s="2">
        <f t="shared" si="23"/>
        <v>16111.111111110782</v>
      </c>
      <c r="L165" s="2">
        <f t="shared" si="18"/>
        <v>694.44444444444161</v>
      </c>
    </row>
    <row r="166" spans="1:12" x14ac:dyDescent="0.25">
      <c r="A166">
        <v>151</v>
      </c>
      <c r="B166" s="2">
        <f t="shared" si="16"/>
        <v>837.7707175253978</v>
      </c>
      <c r="C166" s="2">
        <f t="shared" si="19"/>
        <v>227.95336615207535</v>
      </c>
      <c r="D166" s="2">
        <f t="shared" si="17"/>
        <v>26516.633220723645</v>
      </c>
      <c r="E166" s="2">
        <f t="shared" si="20"/>
        <v>1065.7240836774731</v>
      </c>
      <c r="H166">
        <v>151</v>
      </c>
      <c r="I166" s="2">
        <f t="shared" si="21"/>
        <v>555.55555555555554</v>
      </c>
      <c r="J166" s="2">
        <f t="shared" si="22"/>
        <v>134.25925925925651</v>
      </c>
      <c r="K166" s="2">
        <f t="shared" si="23"/>
        <v>15555.555555555227</v>
      </c>
      <c r="L166" s="2">
        <f t="shared" si="18"/>
        <v>689.81481481481205</v>
      </c>
    </row>
    <row r="167" spans="1:12" x14ac:dyDescent="0.25">
      <c r="A167">
        <v>152</v>
      </c>
      <c r="B167" s="2">
        <f t="shared" si="16"/>
        <v>844.75214017144276</v>
      </c>
      <c r="C167" s="2">
        <f t="shared" si="19"/>
        <v>220.97194350603036</v>
      </c>
      <c r="D167" s="2">
        <f t="shared" si="17"/>
        <v>25671.881080552201</v>
      </c>
      <c r="E167" s="2">
        <f t="shared" si="20"/>
        <v>1065.7240836774731</v>
      </c>
      <c r="H167">
        <v>152</v>
      </c>
      <c r="I167" s="2">
        <f t="shared" si="21"/>
        <v>555.55555555555554</v>
      </c>
      <c r="J167" s="2">
        <f t="shared" si="22"/>
        <v>129.62962962962689</v>
      </c>
      <c r="K167" s="2">
        <f t="shared" si="23"/>
        <v>14999.999999999673</v>
      </c>
      <c r="L167" s="2">
        <f t="shared" si="18"/>
        <v>685.18518518518249</v>
      </c>
    </row>
    <row r="168" spans="1:12" x14ac:dyDescent="0.25">
      <c r="A168">
        <v>153</v>
      </c>
      <c r="B168" s="2">
        <f t="shared" si="16"/>
        <v>851.79174133953813</v>
      </c>
      <c r="C168" s="2">
        <f t="shared" si="19"/>
        <v>213.93234233793501</v>
      </c>
      <c r="D168" s="2">
        <f t="shared" si="17"/>
        <v>24820.089339212664</v>
      </c>
      <c r="E168" s="2">
        <f t="shared" si="20"/>
        <v>1065.7240836774731</v>
      </c>
      <c r="H168">
        <v>153</v>
      </c>
      <c r="I168" s="2">
        <f t="shared" si="21"/>
        <v>555.55555555555554</v>
      </c>
      <c r="J168" s="2">
        <f t="shared" si="22"/>
        <v>124.99999999999727</v>
      </c>
      <c r="K168" s="2">
        <f t="shared" si="23"/>
        <v>14444.444444444118</v>
      </c>
      <c r="L168" s="2">
        <f t="shared" si="18"/>
        <v>680.55555555555281</v>
      </c>
    </row>
    <row r="169" spans="1:12" x14ac:dyDescent="0.25">
      <c r="A169">
        <v>154</v>
      </c>
      <c r="B169" s="2">
        <f t="shared" si="16"/>
        <v>858.89000585070096</v>
      </c>
      <c r="C169" s="2">
        <f t="shared" si="19"/>
        <v>206.83407782677219</v>
      </c>
      <c r="D169" s="2">
        <f t="shared" si="17"/>
        <v>23961.199333361961</v>
      </c>
      <c r="E169" s="2">
        <f t="shared" si="20"/>
        <v>1065.7240836774731</v>
      </c>
      <c r="H169">
        <v>154</v>
      </c>
      <c r="I169" s="2">
        <f t="shared" si="21"/>
        <v>555.55555555555554</v>
      </c>
      <c r="J169" s="2">
        <f t="shared" si="22"/>
        <v>120.37037037036765</v>
      </c>
      <c r="K169" s="2">
        <f t="shared" si="23"/>
        <v>13888.888888888563</v>
      </c>
      <c r="L169" s="2">
        <f t="shared" si="18"/>
        <v>675.92592592592314</v>
      </c>
    </row>
    <row r="170" spans="1:12" x14ac:dyDescent="0.25">
      <c r="A170">
        <v>155</v>
      </c>
      <c r="B170" s="2">
        <f t="shared" si="16"/>
        <v>866.04742256612349</v>
      </c>
      <c r="C170" s="2">
        <f t="shared" si="19"/>
        <v>199.67666111134969</v>
      </c>
      <c r="D170" s="2">
        <f t="shared" si="17"/>
        <v>23095.151910795837</v>
      </c>
      <c r="E170" s="2">
        <f t="shared" si="20"/>
        <v>1065.7240836774731</v>
      </c>
      <c r="H170">
        <v>155</v>
      </c>
      <c r="I170" s="2">
        <f t="shared" si="21"/>
        <v>555.55555555555554</v>
      </c>
      <c r="J170" s="2">
        <f t="shared" si="22"/>
        <v>115.74074074073802</v>
      </c>
      <c r="K170" s="2">
        <f t="shared" si="23"/>
        <v>13333.333333333008</v>
      </c>
      <c r="L170" s="2">
        <f t="shared" si="18"/>
        <v>671.29629629629358</v>
      </c>
    </row>
    <row r="171" spans="1:12" x14ac:dyDescent="0.25">
      <c r="A171">
        <v>156</v>
      </c>
      <c r="B171" s="2">
        <f t="shared" si="16"/>
        <v>873.2644844208412</v>
      </c>
      <c r="C171" s="2">
        <f t="shared" si="19"/>
        <v>192.45959925663198</v>
      </c>
      <c r="D171" s="2">
        <f t="shared" si="17"/>
        <v>22221.887426374997</v>
      </c>
      <c r="E171" s="2">
        <f t="shared" si="20"/>
        <v>1065.7240836774731</v>
      </c>
      <c r="H171">
        <v>156</v>
      </c>
      <c r="I171" s="2">
        <f t="shared" si="21"/>
        <v>555.55555555555554</v>
      </c>
      <c r="J171" s="2">
        <f t="shared" si="22"/>
        <v>111.1111111111084</v>
      </c>
      <c r="K171" s="2">
        <f t="shared" si="23"/>
        <v>12777.777777777454</v>
      </c>
      <c r="L171" s="2">
        <f t="shared" si="18"/>
        <v>666.6666666666639</v>
      </c>
    </row>
    <row r="172" spans="1:12" x14ac:dyDescent="0.25">
      <c r="A172">
        <v>157</v>
      </c>
      <c r="B172" s="2">
        <f t="shared" si="16"/>
        <v>880.54168845768152</v>
      </c>
      <c r="C172" s="2">
        <f t="shared" si="19"/>
        <v>185.18239521979163</v>
      </c>
      <c r="D172" s="2">
        <f t="shared" si="17"/>
        <v>21341.345737917316</v>
      </c>
      <c r="E172" s="2">
        <f t="shared" si="20"/>
        <v>1065.7240836774731</v>
      </c>
      <c r="H172">
        <v>157</v>
      </c>
      <c r="I172" s="2">
        <f t="shared" si="21"/>
        <v>555.55555555555554</v>
      </c>
      <c r="J172" s="2">
        <f t="shared" si="22"/>
        <v>106.48148148147878</v>
      </c>
      <c r="K172" s="2">
        <f t="shared" si="23"/>
        <v>12222.222222221899</v>
      </c>
      <c r="L172" s="2">
        <f t="shared" si="18"/>
        <v>662.03703703703434</v>
      </c>
    </row>
    <row r="173" spans="1:12" x14ac:dyDescent="0.25">
      <c r="A173">
        <v>158</v>
      </c>
      <c r="B173" s="2">
        <f t="shared" si="16"/>
        <v>887.87953586149547</v>
      </c>
      <c r="C173" s="2">
        <f t="shared" si="19"/>
        <v>177.84454781597762</v>
      </c>
      <c r="D173" s="2">
        <f t="shared" si="17"/>
        <v>20453.466202055821</v>
      </c>
      <c r="E173" s="2">
        <f t="shared" si="20"/>
        <v>1065.7240836774731</v>
      </c>
      <c r="H173">
        <v>158</v>
      </c>
      <c r="I173" s="2">
        <f t="shared" si="21"/>
        <v>555.55555555555554</v>
      </c>
      <c r="J173" s="2">
        <f t="shared" si="22"/>
        <v>101.85185185184916</v>
      </c>
      <c r="K173" s="2">
        <f t="shared" si="23"/>
        <v>11666.666666666344</v>
      </c>
      <c r="L173" s="2">
        <f t="shared" si="18"/>
        <v>657.40740740740466</v>
      </c>
    </row>
    <row r="174" spans="1:12" x14ac:dyDescent="0.25">
      <c r="A174">
        <v>159</v>
      </c>
      <c r="B174" s="2">
        <f t="shared" si="16"/>
        <v>895.27853199367462</v>
      </c>
      <c r="C174" s="2">
        <f t="shared" si="19"/>
        <v>170.4455516837985</v>
      </c>
      <c r="D174" s="2">
        <f t="shared" si="17"/>
        <v>19558.187670062147</v>
      </c>
      <c r="E174" s="2">
        <f t="shared" si="20"/>
        <v>1065.7240836774731</v>
      </c>
      <c r="H174">
        <v>159</v>
      </c>
      <c r="I174" s="2">
        <f t="shared" si="21"/>
        <v>555.55555555555554</v>
      </c>
      <c r="J174" s="2">
        <f t="shared" si="22"/>
        <v>97.222222222219528</v>
      </c>
      <c r="K174" s="2">
        <f t="shared" si="23"/>
        <v>11111.111111110789</v>
      </c>
      <c r="L174" s="2">
        <f t="shared" si="18"/>
        <v>652.7777777777751</v>
      </c>
    </row>
    <row r="175" spans="1:12" x14ac:dyDescent="0.25">
      <c r="A175">
        <v>160</v>
      </c>
      <c r="B175" s="2">
        <f t="shared" ref="B175:B194" si="24">E175-C175</f>
        <v>902.73918642695526</v>
      </c>
      <c r="C175" s="2">
        <f t="shared" si="19"/>
        <v>162.98489725051789</v>
      </c>
      <c r="D175" s="2">
        <f t="shared" ref="D175:D194" si="25">D174-B175</f>
        <v>18655.448483635191</v>
      </c>
      <c r="E175" s="2">
        <f t="shared" si="20"/>
        <v>1065.7240836774731</v>
      </c>
      <c r="H175">
        <v>160</v>
      </c>
      <c r="I175" s="2">
        <f t="shared" si="21"/>
        <v>555.55555555555554</v>
      </c>
      <c r="J175" s="2">
        <f t="shared" si="22"/>
        <v>92.592592592589909</v>
      </c>
      <c r="K175" s="2">
        <f t="shared" si="23"/>
        <v>10555.555555555235</v>
      </c>
      <c r="L175" s="2">
        <f t="shared" si="18"/>
        <v>648.14814814814542</v>
      </c>
    </row>
    <row r="176" spans="1:12" x14ac:dyDescent="0.25">
      <c r="A176">
        <v>161</v>
      </c>
      <c r="B176" s="2">
        <f t="shared" si="24"/>
        <v>910.26201298051319</v>
      </c>
      <c r="C176" s="2">
        <f t="shared" si="19"/>
        <v>155.46207069695993</v>
      </c>
      <c r="D176" s="2">
        <f t="shared" si="25"/>
        <v>17745.186470654677</v>
      </c>
      <c r="E176" s="2">
        <f t="shared" si="20"/>
        <v>1065.7240836774731</v>
      </c>
      <c r="H176">
        <v>161</v>
      </c>
      <c r="I176" s="2">
        <f t="shared" si="21"/>
        <v>555.55555555555554</v>
      </c>
      <c r="J176" s="2">
        <f t="shared" si="22"/>
        <v>87.96296296296029</v>
      </c>
      <c r="K176" s="2">
        <f t="shared" si="23"/>
        <v>9999.9999999996799</v>
      </c>
      <c r="L176" s="2">
        <f t="shared" si="18"/>
        <v>643.51851851851586</v>
      </c>
    </row>
    <row r="177" spans="1:12" x14ac:dyDescent="0.25">
      <c r="A177">
        <v>162</v>
      </c>
      <c r="B177" s="2">
        <f t="shared" si="24"/>
        <v>917.84752975535082</v>
      </c>
      <c r="C177" s="2">
        <f t="shared" si="19"/>
        <v>147.8765539221223</v>
      </c>
      <c r="D177" s="2">
        <f t="shared" si="25"/>
        <v>16827.338940899324</v>
      </c>
      <c r="E177" s="2">
        <f t="shared" si="20"/>
        <v>1065.7240836774731</v>
      </c>
      <c r="H177">
        <v>162</v>
      </c>
      <c r="I177" s="2">
        <f t="shared" si="21"/>
        <v>555.55555555555554</v>
      </c>
      <c r="J177" s="2">
        <f t="shared" si="22"/>
        <v>83.333333333330671</v>
      </c>
      <c r="K177" s="2">
        <f t="shared" si="23"/>
        <v>9444.4444444441251</v>
      </c>
      <c r="L177" s="2">
        <f t="shared" si="18"/>
        <v>638.88888888888619</v>
      </c>
    </row>
    <row r="178" spans="1:12" x14ac:dyDescent="0.25">
      <c r="A178">
        <v>163</v>
      </c>
      <c r="B178" s="2">
        <f t="shared" si="24"/>
        <v>925.49625916997877</v>
      </c>
      <c r="C178" s="2">
        <f t="shared" si="19"/>
        <v>140.22782450749438</v>
      </c>
      <c r="D178" s="2">
        <f t="shared" si="25"/>
        <v>15901.842681729346</v>
      </c>
      <c r="E178" s="2">
        <f t="shared" si="20"/>
        <v>1065.7240836774731</v>
      </c>
      <c r="H178">
        <v>163</v>
      </c>
      <c r="I178" s="2">
        <f t="shared" si="21"/>
        <v>555.55555555555554</v>
      </c>
      <c r="J178" s="2">
        <f t="shared" si="22"/>
        <v>78.703703703701038</v>
      </c>
      <c r="K178" s="2">
        <f t="shared" si="23"/>
        <v>8888.8888888885704</v>
      </c>
      <c r="L178" s="2">
        <f t="shared" si="18"/>
        <v>634.25925925925662</v>
      </c>
    </row>
    <row r="179" spans="1:12" x14ac:dyDescent="0.25">
      <c r="A179">
        <v>164</v>
      </c>
      <c r="B179" s="2">
        <f t="shared" si="24"/>
        <v>933.20872799639528</v>
      </c>
      <c r="C179" s="2">
        <f t="shared" si="19"/>
        <v>132.51535568107789</v>
      </c>
      <c r="D179" s="2">
        <f t="shared" si="25"/>
        <v>14968.633953732951</v>
      </c>
      <c r="E179" s="2">
        <f t="shared" si="20"/>
        <v>1065.7240836774731</v>
      </c>
      <c r="H179">
        <v>164</v>
      </c>
      <c r="I179" s="2">
        <f t="shared" si="21"/>
        <v>555.55555555555554</v>
      </c>
      <c r="J179" s="2">
        <f t="shared" si="22"/>
        <v>74.074074074071419</v>
      </c>
      <c r="K179" s="2">
        <f t="shared" si="23"/>
        <v>8333.3333333330156</v>
      </c>
      <c r="L179" s="2">
        <f t="shared" si="18"/>
        <v>629.62962962962695</v>
      </c>
    </row>
    <row r="180" spans="1:12" x14ac:dyDescent="0.25">
      <c r="A180">
        <v>165</v>
      </c>
      <c r="B180" s="2">
        <f t="shared" si="24"/>
        <v>940.98546739636515</v>
      </c>
      <c r="C180" s="2">
        <f t="shared" si="19"/>
        <v>124.73861628110792</v>
      </c>
      <c r="D180" s="2">
        <f t="shared" si="25"/>
        <v>14027.648486336586</v>
      </c>
      <c r="E180" s="2">
        <f t="shared" si="20"/>
        <v>1065.7240836774731</v>
      </c>
      <c r="H180">
        <v>165</v>
      </c>
      <c r="I180" s="2">
        <f t="shared" si="21"/>
        <v>555.55555555555554</v>
      </c>
      <c r="J180" s="2">
        <f t="shared" si="22"/>
        <v>69.4444444444418</v>
      </c>
      <c r="K180" s="2">
        <f t="shared" si="23"/>
        <v>7777.77777777746</v>
      </c>
      <c r="L180" s="2">
        <f t="shared" si="18"/>
        <v>624.99999999999739</v>
      </c>
    </row>
    <row r="181" spans="1:12" x14ac:dyDescent="0.25">
      <c r="A181">
        <v>166</v>
      </c>
      <c r="B181" s="2">
        <f t="shared" si="24"/>
        <v>948.82701295800155</v>
      </c>
      <c r="C181" s="2">
        <f t="shared" si="19"/>
        <v>116.89707071947154</v>
      </c>
      <c r="D181" s="2">
        <f t="shared" si="25"/>
        <v>13078.821473378584</v>
      </c>
      <c r="E181" s="2">
        <f t="shared" si="20"/>
        <v>1065.7240836774731</v>
      </c>
      <c r="H181">
        <v>166</v>
      </c>
      <c r="I181" s="2">
        <f t="shared" si="21"/>
        <v>555.55555555555554</v>
      </c>
      <c r="J181" s="2">
        <f t="shared" si="22"/>
        <v>64.814814814812166</v>
      </c>
      <c r="K181" s="2">
        <f t="shared" si="23"/>
        <v>7222.2222222219043</v>
      </c>
      <c r="L181" s="2">
        <f t="shared" si="18"/>
        <v>620.37037037036771</v>
      </c>
    </row>
    <row r="182" spans="1:12" x14ac:dyDescent="0.25">
      <c r="A182">
        <v>167</v>
      </c>
      <c r="B182" s="2">
        <f t="shared" si="24"/>
        <v>956.73390473265158</v>
      </c>
      <c r="C182" s="2">
        <f t="shared" si="19"/>
        <v>108.99017894482154</v>
      </c>
      <c r="D182" s="2">
        <f t="shared" si="25"/>
        <v>12122.087568645933</v>
      </c>
      <c r="E182" s="2">
        <f t="shared" si="20"/>
        <v>1065.7240836774731</v>
      </c>
      <c r="H182">
        <v>167</v>
      </c>
      <c r="I182" s="2">
        <f t="shared" si="21"/>
        <v>555.55555555555554</v>
      </c>
      <c r="J182" s="2">
        <f t="shared" si="22"/>
        <v>60.185185185182533</v>
      </c>
      <c r="K182" s="2">
        <f t="shared" si="23"/>
        <v>6666.6666666663486</v>
      </c>
      <c r="L182" s="2">
        <f t="shared" si="18"/>
        <v>615.74074074073803</v>
      </c>
    </row>
    <row r="183" spans="1:12" x14ac:dyDescent="0.25">
      <c r="A183">
        <v>168</v>
      </c>
      <c r="B183" s="2">
        <f t="shared" si="24"/>
        <v>964.70668727209033</v>
      </c>
      <c r="C183" s="2">
        <f t="shared" si="19"/>
        <v>101.01739640538277</v>
      </c>
      <c r="D183" s="2">
        <f t="shared" si="25"/>
        <v>11157.380881373843</v>
      </c>
      <c r="E183" s="2">
        <f t="shared" si="20"/>
        <v>1065.7240836774731</v>
      </c>
      <c r="H183">
        <v>168</v>
      </c>
      <c r="I183" s="2">
        <f t="shared" si="21"/>
        <v>555.55555555555554</v>
      </c>
      <c r="J183" s="2">
        <f t="shared" si="22"/>
        <v>55.555555555552907</v>
      </c>
      <c r="K183" s="2">
        <f t="shared" si="23"/>
        <v>6111.111111110793</v>
      </c>
      <c r="L183" s="2">
        <f t="shared" si="18"/>
        <v>611.11111111110847</v>
      </c>
    </row>
    <row r="184" spans="1:12" x14ac:dyDescent="0.25">
      <c r="A184">
        <v>169</v>
      </c>
      <c r="B184" s="2">
        <f t="shared" si="24"/>
        <v>972.74590966602443</v>
      </c>
      <c r="C184" s="2">
        <f t="shared" si="19"/>
        <v>92.978174011448687</v>
      </c>
      <c r="D184" s="2">
        <f t="shared" si="25"/>
        <v>10184.634971707819</v>
      </c>
      <c r="E184" s="2">
        <f t="shared" si="20"/>
        <v>1065.7240836774731</v>
      </c>
      <c r="H184">
        <v>169</v>
      </c>
      <c r="I184" s="2">
        <f t="shared" si="21"/>
        <v>555.55555555555554</v>
      </c>
      <c r="J184" s="2">
        <f t="shared" si="22"/>
        <v>50.925925925923273</v>
      </c>
      <c r="K184" s="2">
        <f t="shared" si="23"/>
        <v>5555.5555555552373</v>
      </c>
      <c r="L184" s="2">
        <f t="shared" si="18"/>
        <v>606.4814814814788</v>
      </c>
    </row>
    <row r="185" spans="1:12" x14ac:dyDescent="0.25">
      <c r="A185">
        <v>170</v>
      </c>
      <c r="B185" s="2">
        <f t="shared" si="24"/>
        <v>980.85212557990792</v>
      </c>
      <c r="C185" s="2">
        <f t="shared" si="19"/>
        <v>84.871958097565155</v>
      </c>
      <c r="D185" s="2">
        <f t="shared" si="25"/>
        <v>9203.7828461279114</v>
      </c>
      <c r="E185" s="2">
        <f t="shared" si="20"/>
        <v>1065.7240836774731</v>
      </c>
      <c r="H185">
        <v>170</v>
      </c>
      <c r="I185" s="2">
        <f t="shared" si="21"/>
        <v>555.55555555555554</v>
      </c>
      <c r="J185" s="2">
        <f t="shared" si="22"/>
        <v>46.296296296293647</v>
      </c>
      <c r="K185" s="2">
        <f t="shared" si="23"/>
        <v>4999.9999999996817</v>
      </c>
      <c r="L185" s="2">
        <f t="shared" si="18"/>
        <v>601.85185185184923</v>
      </c>
    </row>
    <row r="186" spans="1:12" x14ac:dyDescent="0.25">
      <c r="A186">
        <v>171</v>
      </c>
      <c r="B186" s="2">
        <f t="shared" si="24"/>
        <v>989.02589329307386</v>
      </c>
      <c r="C186" s="2">
        <f t="shared" si="19"/>
        <v>76.698190384399254</v>
      </c>
      <c r="D186" s="2">
        <f t="shared" si="25"/>
        <v>8214.7569528348376</v>
      </c>
      <c r="E186" s="2">
        <f t="shared" si="20"/>
        <v>1065.7240836774731</v>
      </c>
      <c r="H186">
        <v>171</v>
      </c>
      <c r="I186" s="2">
        <f t="shared" si="21"/>
        <v>555.55555555555554</v>
      </c>
      <c r="J186" s="2">
        <f t="shared" si="22"/>
        <v>41.666666666664014</v>
      </c>
      <c r="K186" s="2">
        <f t="shared" si="23"/>
        <v>4444.444444444126</v>
      </c>
      <c r="L186" s="2">
        <f t="shared" si="18"/>
        <v>597.22222222221956</v>
      </c>
    </row>
    <row r="187" spans="1:12" x14ac:dyDescent="0.25">
      <c r="A187">
        <v>172</v>
      </c>
      <c r="B187" s="2">
        <f t="shared" si="24"/>
        <v>997.26777573718277</v>
      </c>
      <c r="C187" s="2">
        <f t="shared" si="19"/>
        <v>68.456307940290316</v>
      </c>
      <c r="D187" s="2">
        <f t="shared" si="25"/>
        <v>7217.4891770976546</v>
      </c>
      <c r="E187" s="2">
        <f t="shared" si="20"/>
        <v>1065.7240836774731</v>
      </c>
      <c r="H187">
        <v>172</v>
      </c>
      <c r="I187" s="2">
        <f t="shared" si="21"/>
        <v>555.55555555555554</v>
      </c>
      <c r="J187" s="2">
        <f t="shared" si="22"/>
        <v>37.037037037034381</v>
      </c>
      <c r="K187" s="2">
        <f t="shared" si="23"/>
        <v>3888.8888888885704</v>
      </c>
      <c r="L187" s="2">
        <f t="shared" si="18"/>
        <v>592.59259259258988</v>
      </c>
    </row>
    <row r="188" spans="1:12" x14ac:dyDescent="0.25">
      <c r="A188">
        <v>173</v>
      </c>
      <c r="B188" s="2">
        <f t="shared" si="24"/>
        <v>1005.5783405349927</v>
      </c>
      <c r="C188" s="2">
        <f t="shared" si="19"/>
        <v>60.145743142480455</v>
      </c>
      <c r="D188" s="2">
        <f t="shared" si="25"/>
        <v>6211.9108365626616</v>
      </c>
      <c r="E188" s="2">
        <f t="shared" si="20"/>
        <v>1065.7240836774731</v>
      </c>
      <c r="H188">
        <v>173</v>
      </c>
      <c r="I188" s="2">
        <f t="shared" si="21"/>
        <v>555.55555555555554</v>
      </c>
      <c r="J188" s="2">
        <f t="shared" si="22"/>
        <v>32.407407407404754</v>
      </c>
      <c r="K188" s="2">
        <f t="shared" si="23"/>
        <v>3333.3333333330147</v>
      </c>
      <c r="L188" s="2">
        <f t="shared" si="18"/>
        <v>587.96296296296032</v>
      </c>
    </row>
    <row r="189" spans="1:12" x14ac:dyDescent="0.25">
      <c r="A189">
        <v>174</v>
      </c>
      <c r="B189" s="2">
        <f t="shared" si="24"/>
        <v>1013.9581600394509</v>
      </c>
      <c r="C189" s="2">
        <f t="shared" si="19"/>
        <v>51.76592363802218</v>
      </c>
      <c r="D189" s="2">
        <f t="shared" si="25"/>
        <v>5197.9526765232104</v>
      </c>
      <c r="E189" s="2">
        <f t="shared" si="20"/>
        <v>1065.7240836774731</v>
      </c>
      <c r="H189">
        <v>174</v>
      </c>
      <c r="I189" s="2">
        <f t="shared" si="21"/>
        <v>555.55555555555554</v>
      </c>
      <c r="J189" s="2">
        <f t="shared" si="22"/>
        <v>27.777777777775121</v>
      </c>
      <c r="K189" s="2">
        <f t="shared" si="23"/>
        <v>2777.7777777774591</v>
      </c>
      <c r="L189" s="2">
        <f t="shared" si="18"/>
        <v>583.33333333333064</v>
      </c>
    </row>
    <row r="190" spans="1:12" x14ac:dyDescent="0.25">
      <c r="A190">
        <v>175</v>
      </c>
      <c r="B190" s="2">
        <f t="shared" si="24"/>
        <v>1022.4078113731131</v>
      </c>
      <c r="C190" s="2">
        <f t="shared" si="19"/>
        <v>43.316272304360083</v>
      </c>
      <c r="D190" s="2">
        <f t="shared" si="25"/>
        <v>4175.5448651500974</v>
      </c>
      <c r="E190" s="2">
        <f t="shared" si="20"/>
        <v>1065.7240836774731</v>
      </c>
      <c r="H190">
        <v>175</v>
      </c>
      <c r="I190" s="2">
        <f t="shared" si="21"/>
        <v>555.55555555555554</v>
      </c>
      <c r="J190" s="2">
        <f t="shared" si="22"/>
        <v>23.148148148145491</v>
      </c>
      <c r="K190" s="2">
        <f t="shared" si="23"/>
        <v>2222.2222222219034</v>
      </c>
      <c r="L190" s="2">
        <f t="shared" si="18"/>
        <v>578.70370370370108</v>
      </c>
    </row>
    <row r="191" spans="1:12" x14ac:dyDescent="0.25">
      <c r="A191">
        <v>176</v>
      </c>
      <c r="B191" s="2">
        <f t="shared" si="24"/>
        <v>1030.9278764678891</v>
      </c>
      <c r="C191" s="2">
        <f t="shared" si="19"/>
        <v>34.796207209584146</v>
      </c>
      <c r="D191" s="2">
        <f t="shared" si="25"/>
        <v>3144.6169886822081</v>
      </c>
      <c r="E191" s="2">
        <f t="shared" si="20"/>
        <v>1065.7240836774731</v>
      </c>
      <c r="H191">
        <v>176</v>
      </c>
      <c r="I191" s="2">
        <f t="shared" si="21"/>
        <v>555.55555555555554</v>
      </c>
      <c r="J191" s="2">
        <f t="shared" si="22"/>
        <v>18.518518518515862</v>
      </c>
      <c r="K191" s="2">
        <f t="shared" si="23"/>
        <v>1666.6666666663477</v>
      </c>
      <c r="L191" s="2">
        <f t="shared" si="18"/>
        <v>574.0740740740714</v>
      </c>
    </row>
    <row r="192" spans="1:12" x14ac:dyDescent="0.25">
      <c r="A192">
        <v>177</v>
      </c>
      <c r="B192" s="2">
        <f t="shared" si="24"/>
        <v>1039.5189421051214</v>
      </c>
      <c r="C192" s="2">
        <f t="shared" si="19"/>
        <v>26.205141572351735</v>
      </c>
      <c r="D192" s="2">
        <f t="shared" si="25"/>
        <v>2105.0980465770867</v>
      </c>
      <c r="E192" s="2">
        <f t="shared" si="20"/>
        <v>1065.7240836774731</v>
      </c>
      <c r="H192">
        <v>177</v>
      </c>
      <c r="I192" s="2">
        <f t="shared" si="21"/>
        <v>555.55555555555554</v>
      </c>
      <c r="J192" s="2">
        <f t="shared" si="22"/>
        <v>13.88888888888623</v>
      </c>
      <c r="K192" s="2">
        <f t="shared" si="23"/>
        <v>1111.1111111107921</v>
      </c>
      <c r="L192" s="2">
        <f t="shared" si="18"/>
        <v>569.44444444444173</v>
      </c>
    </row>
    <row r="193" spans="1:13" x14ac:dyDescent="0.25">
      <c r="A193">
        <v>178</v>
      </c>
      <c r="B193" s="2">
        <f t="shared" si="24"/>
        <v>1048.1815999559974</v>
      </c>
      <c r="C193" s="2">
        <f t="shared" si="19"/>
        <v>17.542483721475723</v>
      </c>
      <c r="D193" s="2">
        <f t="shared" si="25"/>
        <v>1056.9164466210893</v>
      </c>
      <c r="E193" s="2">
        <f t="shared" si="20"/>
        <v>1065.7240836774731</v>
      </c>
      <c r="H193">
        <v>178</v>
      </c>
      <c r="I193" s="2">
        <f t="shared" si="21"/>
        <v>555.55555555555554</v>
      </c>
      <c r="J193" s="2">
        <f t="shared" si="22"/>
        <v>9.2592592592566003</v>
      </c>
      <c r="K193" s="2">
        <f t="shared" si="23"/>
        <v>555.55555555523654</v>
      </c>
      <c r="L193" s="2">
        <f t="shared" si="18"/>
        <v>564.81481481481217</v>
      </c>
    </row>
    <row r="194" spans="1:13" x14ac:dyDescent="0.25">
      <c r="A194">
        <v>179</v>
      </c>
      <c r="B194" s="2">
        <f t="shared" si="24"/>
        <v>1056.9164466222974</v>
      </c>
      <c r="C194" s="2">
        <f t="shared" si="19"/>
        <v>8.8076370551757446</v>
      </c>
      <c r="D194" s="2">
        <f t="shared" si="25"/>
        <v>-1.2080363376298919E-9</v>
      </c>
      <c r="E194" s="2">
        <f t="shared" si="20"/>
        <v>1065.7240836774731</v>
      </c>
      <c r="H194">
        <v>179</v>
      </c>
      <c r="I194" s="2">
        <f t="shared" si="21"/>
        <v>555.55555555555554</v>
      </c>
      <c r="J194" s="2">
        <f t="shared" si="22"/>
        <v>4.6296296296269714</v>
      </c>
      <c r="K194" s="2">
        <f t="shared" si="23"/>
        <v>-3.1900526664685458E-10</v>
      </c>
      <c r="L194" s="2">
        <f t="shared" si="18"/>
        <v>560.18518518518249</v>
      </c>
    </row>
    <row r="197" spans="1:13" x14ac:dyDescent="0.25">
      <c r="E197" s="2">
        <f>SUM(E15:E194)</f>
        <v>191830.33506194592</v>
      </c>
      <c r="L197" s="2">
        <f>SUM(L15:L194)</f>
        <v>174583.33333333291</v>
      </c>
      <c r="M197" s="2"/>
    </row>
    <row r="199" spans="1:13" x14ac:dyDescent="0.25">
      <c r="E199" s="2">
        <f>E197-L197</f>
        <v>17247.001728613017</v>
      </c>
    </row>
    <row r="201" spans="1:13" x14ac:dyDescent="0.25">
      <c r="E201" s="4">
        <f>E199/L197</f>
        <v>9.8789508708046161E-2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2015-09-18T03:04:08Z</dcterms:created>
  <dcterms:modified xsi:type="dcterms:W3CDTF">2015-09-19T15:27:04Z</dcterms:modified>
</cp:coreProperties>
</file>