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GB Personal Data\personal\"/>
    </mc:Choice>
  </mc:AlternateContent>
  <xr:revisionPtr revIDLastSave="0" documentId="13_ncr:1_{B5F12568-8C96-465F-BC7E-84D41C7D3535}" xr6:coauthVersionLast="45" xr6:coauthVersionMax="45" xr10:uidLastSave="{00000000-0000-0000-0000-000000000000}"/>
  <bookViews>
    <workbookView xWindow="-120" yWindow="-120" windowWidth="20730" windowHeight="11160" xr2:uid="{4DD18BB0-1365-4479-AAF5-BA37CA263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11" i="1" l="1"/>
</calcChain>
</file>

<file path=xl/sharedStrings.xml><?xml version="1.0" encoding="utf-8"?>
<sst xmlns="http://schemas.openxmlformats.org/spreadsheetml/2006/main" count="10" uniqueCount="10">
  <si>
    <t>CMP</t>
  </si>
  <si>
    <t>Face Value Of Bond</t>
  </si>
  <si>
    <t>YTM Calculation - Hypothetical Example</t>
  </si>
  <si>
    <t>Check</t>
  </si>
  <si>
    <t>Annualized</t>
  </si>
  <si>
    <t>Coupon Rate Per Annum</t>
  </si>
  <si>
    <t>YTM (Quarterly)</t>
  </si>
  <si>
    <t>Coupon Amount (Quarterly)</t>
  </si>
  <si>
    <t>Remaining Period Till Maturity Of Bonds (In Years)</t>
  </si>
  <si>
    <t>Remaining Periods (Quarters)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</si>
</sst>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C0BC-1879-4E92-9C09-CAAA46F93C46}">
  <dimension ref="A1:B11"/>
  <sheetViews>
    <sheetView tabSelected="1" workbookViewId="0">
      <selection activeCell="A9" sqref="A9"/>
    </sheetView>
  </sheetViews>
  <sheetFormatPr defaultRowHeight="15" x14ac:dyDescent="0.25"/>
  <cols>
    <col min="1" max="1" width="46.28515625" bestFit="1" customWidth="1"/>
  </cols>
  <sheetData>
    <row r="1" spans="1:2" x14ac:dyDescent="0.25">
      <c r="A1" t="s">
        <v>2</v>
      </c>
    </row>
    <row r="3" spans="1:2" x14ac:dyDescent="0.25">
      <c r="A3" t="s">
        <v>1</v>
      </c>
      <c r="B3">
        <v>100</v>
      </c>
    </row>
    <row r="4" spans="1:2" x14ac:dyDescent="0.25">
      <c r="A4" t="s">
        <v>0</v>
      </c>
      <c r="B4">
        <v>95.92</v>
      </c>
    </row>
    <row r="5" spans="1:2" x14ac:dyDescent="0.25">
      <c r="A5" t="s">
        <v>5</v>
      </c>
      <c r="B5" s="1">
        <v>0.06</v>
      </c>
    </row>
    <row r="6" spans="1:2" x14ac:dyDescent="0.25">
      <c r="A6" t="s">
        <v>7</v>
      </c>
      <c r="B6" s="3">
        <f>B3*B5*(1/4)</f>
        <v>1.5</v>
      </c>
    </row>
    <row r="7" spans="1:2" x14ac:dyDescent="0.25">
      <c r="A7" t="s">
        <v>8</v>
      </c>
      <c r="B7">
        <v>2.5</v>
      </c>
    </row>
    <row r="8" spans="1:2" x14ac:dyDescent="0.25">
      <c r="A8" t="s">
        <v>9</v>
      </c>
      <c r="B8">
        <f>B7*4</f>
        <v>10</v>
      </c>
    </row>
    <row r="9" spans="1:2" x14ac:dyDescent="0.25">
      <c r="A9" t="s">
        <v>6</v>
      </c>
      <c r="B9" s="2">
        <v>1.9530989094826128E-2</v>
      </c>
    </row>
    <row r="10" spans="1:2" x14ac:dyDescent="0.25">
      <c r="A10" t="s">
        <v>4</v>
      </c>
      <c r="B10" s="2">
        <f>B9*4</f>
        <v>7.8123956379304513E-2</v>
      </c>
    </row>
    <row r="11" spans="1:2" x14ac:dyDescent="0.25">
      <c r="A11" t="s">
        <v>3</v>
      </c>
      <c r="B11">
        <f>IFERROR(((B6*(1-((1/(1+B9))^B8))/B9))+(B3*(1/((1+B9)^B8))),0)</f>
        <v>95.919995000352685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2019-11-24T04:43:14Z</dcterms:created>
  <dcterms:modified xsi:type="dcterms:W3CDTF">2019-12-08T10:41:21Z</dcterms:modified>
</cp:coreProperties>
</file>