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75" windowWidth="27555" windowHeight="12045"/>
  </bookViews>
  <sheets>
    <sheet name="London to Paris" sheetId="1" r:id="rId1"/>
    <sheet name="Paris to London" sheetId="2" r:id="rId2"/>
  </sheets>
  <calcPr calcId="145621"/>
</workbook>
</file>

<file path=xl/calcChain.xml><?xml version="1.0" encoding="utf-8"?>
<calcChain xmlns="http://schemas.openxmlformats.org/spreadsheetml/2006/main">
  <c r="F61" i="2" l="1"/>
  <c r="E61" i="2"/>
  <c r="D61" i="2"/>
  <c r="C61" i="2"/>
  <c r="G61" i="1"/>
  <c r="F61" i="1"/>
  <c r="E61" i="1"/>
  <c r="D61" i="1"/>
  <c r="C61" i="1"/>
  <c r="H59" i="2" l="1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</calcChain>
</file>

<file path=xl/sharedStrings.xml><?xml version="1.0" encoding="utf-8"?>
<sst xmlns="http://schemas.openxmlformats.org/spreadsheetml/2006/main" count="769" uniqueCount="71">
  <si>
    <t>Eurostar Timetable - Period D2 2016: London to Paris</t>
  </si>
  <si>
    <t>Valid From:</t>
  </si>
  <si>
    <t>Valid to:</t>
  </si>
  <si>
    <t>London</t>
  </si>
  <si>
    <t>depart</t>
  </si>
  <si>
    <t>05:40</t>
  </si>
  <si>
    <t>06:18</t>
  </si>
  <si>
    <t>07:01</t>
  </si>
  <si>
    <t>07:52</t>
  </si>
  <si>
    <t>07:55</t>
  </si>
  <si>
    <t>09:17</t>
  </si>
  <si>
    <t>Ebbsfleet</t>
  </si>
  <si>
    <t>arrive</t>
  </si>
  <si>
    <t>05:55</t>
  </si>
  <si>
    <t>08:07</t>
  </si>
  <si>
    <t>08:09</t>
  </si>
  <si>
    <t>05:58</t>
  </si>
  <si>
    <t>08:12</t>
  </si>
  <si>
    <t>Ashford</t>
  </si>
  <si>
    <t>06:20</t>
  </si>
  <si>
    <t>06:51</t>
  </si>
  <si>
    <t>06:24</t>
  </si>
  <si>
    <t>06:55</t>
  </si>
  <si>
    <t>Calais-Fréthun</t>
  </si>
  <si>
    <t>Lille Europe</t>
  </si>
  <si>
    <t>Paris</t>
  </si>
  <si>
    <t>09:47</t>
  </si>
  <si>
    <t>10:17</t>
  </si>
  <si>
    <t>11:17</t>
  </si>
  <si>
    <t>Monday</t>
  </si>
  <si>
    <t>X</t>
  </si>
  <si>
    <t>Tuesday</t>
  </si>
  <si>
    <t>Wednesday</t>
  </si>
  <si>
    <t>Thursday</t>
  </si>
  <si>
    <t>Friday</t>
  </si>
  <si>
    <t>Saturday</t>
  </si>
  <si>
    <t>Sunday</t>
  </si>
  <si>
    <t>MEAL</t>
  </si>
  <si>
    <t>B</t>
  </si>
  <si>
    <t>L</t>
  </si>
  <si>
    <t>S</t>
  </si>
  <si>
    <t>Journey time</t>
  </si>
  <si>
    <t>Rolling Stock</t>
  </si>
  <si>
    <t>TGT</t>
  </si>
  <si>
    <t>TGR</t>
  </si>
  <si>
    <t>Eurostar Timetable - Period D2 2016: Paris to London</t>
  </si>
  <si>
    <t>06:43</t>
  </si>
  <si>
    <t>07:13</t>
  </si>
  <si>
    <t>07:43</t>
  </si>
  <si>
    <t>08:13</t>
  </si>
  <si>
    <t>08:02</t>
  </si>
  <si>
    <t>08:32</t>
  </si>
  <si>
    <t>09:00</t>
  </si>
  <si>
    <t>09:30</t>
  </si>
  <si>
    <t>9007</t>
  </si>
  <si>
    <t>9009</t>
  </si>
  <si>
    <t>9015</t>
  </si>
  <si>
    <t>9027</t>
  </si>
  <si>
    <t>9031</t>
  </si>
  <si>
    <t>9039</t>
  </si>
  <si>
    <t>9043</t>
  </si>
  <si>
    <t>9047</t>
  </si>
  <si>
    <t>9051</t>
  </si>
  <si>
    <t>9059</t>
  </si>
  <si>
    <t>9063</t>
  </si>
  <si>
    <t>9053</t>
  </si>
  <si>
    <t>9019</t>
  </si>
  <si>
    <t>9011</t>
  </si>
  <si>
    <t>9035</t>
  </si>
  <si>
    <t>9029</t>
  </si>
  <si>
    <t>9061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</si>
</sst>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d\ dd\ mmm"/>
  </numFmts>
  <fonts count="6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20"/>
      <color indexed="8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thin">
        <color indexed="8"/>
      </top>
      <bottom/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</borders>
  <cellStyleXfs count="2">
    <xf numFmtId="0" fontId="0" fillId="0" borderId="0"/>
    <xf numFmtId="0" fontId="1" fillId="0" borderId="0"/>
  </cellStyleXfs>
  <cellXfs count="49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1"/>
    <xf numFmtId="0" fontId="4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3" xfId="1" applyFont="1" applyBorder="1" applyAlignment="1">
      <alignment horizontal="center" vertical="center"/>
    </xf>
    <xf numFmtId="0" fontId="4" fillId="0" borderId="7" xfId="1" applyFont="1" applyBorder="1" applyAlignment="1">
      <alignment horizontal="left" vertical="center"/>
    </xf>
    <xf numFmtId="0" fontId="4" fillId="0" borderId="7" xfId="1" applyFont="1" applyFill="1" applyBorder="1" applyAlignment="1">
      <alignment horizontal="center" vertical="center"/>
    </xf>
    <xf numFmtId="0" fontId="1" fillId="0" borderId="7" xfId="1" applyFill="1" applyBorder="1"/>
    <xf numFmtId="0" fontId="4" fillId="0" borderId="8" xfId="1" applyFont="1" applyBorder="1" applyAlignment="1">
      <alignment horizontal="left" vertical="center"/>
    </xf>
    <xf numFmtId="0" fontId="4" fillId="0" borderId="8" xfId="1" applyFont="1" applyFill="1" applyBorder="1" applyAlignment="1">
      <alignment horizontal="center" vertical="center"/>
    </xf>
    <xf numFmtId="0" fontId="1" fillId="0" borderId="8" xfId="1" applyFill="1" applyBorder="1"/>
    <xf numFmtId="0" fontId="4" fillId="0" borderId="9" xfId="1" applyFont="1" applyFill="1" applyBorder="1" applyAlignment="1">
      <alignment horizontal="center" vertical="center"/>
    </xf>
    <xf numFmtId="0" fontId="1" fillId="0" borderId="9" xfId="1" applyFill="1" applyBorder="1"/>
    <xf numFmtId="0" fontId="4" fillId="0" borderId="9" xfId="1" applyFont="1" applyBorder="1" applyAlignment="1">
      <alignment horizontal="left" vertical="center"/>
    </xf>
    <xf numFmtId="165" fontId="4" fillId="0" borderId="8" xfId="1" applyNumberFormat="1" applyFont="1" applyBorder="1" applyAlignment="1">
      <alignment horizontal="left" vertical="center"/>
    </xf>
    <xf numFmtId="0" fontId="3" fillId="0" borderId="0" xfId="1" applyFont="1" applyAlignment="1">
      <alignment horizontal="right"/>
    </xf>
    <xf numFmtId="165" fontId="4" fillId="0" borderId="9" xfId="1" applyNumberFormat="1" applyFont="1" applyBorder="1" applyAlignment="1">
      <alignment horizontal="left" vertical="center"/>
    </xf>
    <xf numFmtId="165" fontId="4" fillId="0" borderId="7" xfId="1" applyNumberFormat="1" applyFont="1" applyBorder="1" applyAlignment="1">
      <alignment horizontal="left" vertical="center"/>
    </xf>
    <xf numFmtId="165" fontId="4" fillId="0" borderId="1" xfId="1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2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0" fillId="0" borderId="7" xfId="0" applyFill="1" applyBorder="1"/>
    <xf numFmtId="0" fontId="0" fillId="0" borderId="8" xfId="0" applyFill="1" applyBorder="1"/>
    <xf numFmtId="0" fontId="4" fillId="0" borderId="8" xfId="0" applyFont="1" applyFill="1" applyBorder="1" applyAlignment="1">
      <alignment horizontal="center" vertical="center"/>
    </xf>
    <xf numFmtId="0" fontId="0" fillId="0" borderId="9" xfId="0" applyFill="1" applyBorder="1"/>
    <xf numFmtId="0" fontId="4" fillId="0" borderId="9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0" fontId="4" fillId="0" borderId="1" xfId="0" applyNumberFormat="1" applyFont="1" applyBorder="1" applyAlignment="1">
      <alignment horizontal="center" vertical="center"/>
    </xf>
    <xf numFmtId="20" fontId="4" fillId="0" borderId="1" xfId="1" applyNumberFormat="1" applyFont="1" applyBorder="1" applyAlignment="1">
      <alignment horizontal="center" vertical="center"/>
    </xf>
    <xf numFmtId="49" fontId="3" fillId="0" borderId="0" xfId="1" applyNumberFormat="1" applyFont="1" applyAlignment="1">
      <alignment horizontal="right"/>
    </xf>
    <xf numFmtId="20" fontId="4" fillId="0" borderId="5" xfId="0" applyNumberFormat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16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tabSelected="1" topLeftCell="A4" workbookViewId="0">
      <selection activeCell="G10" sqref="G10"/>
    </sheetView>
  </sheetViews>
  <sheetFormatPr baseColWidth="10" defaultColWidth="9.140625" defaultRowHeight="15" x14ac:dyDescent="0.25"/>
  <cols>
    <col min="1" max="2" width="29.28515625" style="3" bestFit="1" customWidth="1"/>
    <col min="3" max="7" width="6" style="3" bestFit="1" customWidth="1"/>
    <col min="8" max="16384" width="9.140625" style="3"/>
  </cols>
  <sheetData>
    <row r="1" spans="1:7" ht="26.25" x14ac:dyDescent="0.4">
      <c r="A1" s="1" t="s">
        <v>0</v>
      </c>
      <c r="B1" s="2"/>
    </row>
    <row r="2" spans="1:7" x14ac:dyDescent="0.25">
      <c r="A2" s="2"/>
      <c r="B2" s="2"/>
    </row>
    <row r="3" spans="1:7" x14ac:dyDescent="0.25">
      <c r="A3" s="4" t="s">
        <v>1</v>
      </c>
      <c r="B3" s="4" t="s">
        <v>2</v>
      </c>
    </row>
    <row r="4" spans="1:7" x14ac:dyDescent="0.25">
      <c r="A4" s="5">
        <v>42679</v>
      </c>
      <c r="B4" s="5">
        <v>42714</v>
      </c>
    </row>
    <row r="5" spans="1:7" ht="15.75" thickBot="1" x14ac:dyDescent="0.3">
      <c r="A5" s="6"/>
      <c r="B5" s="6"/>
    </row>
    <row r="6" spans="1:7" ht="16.5" thickTop="1" thickBot="1" x14ac:dyDescent="0.3">
      <c r="C6" s="7">
        <v>9080</v>
      </c>
      <c r="D6" s="7">
        <v>9002</v>
      </c>
      <c r="E6" s="7">
        <v>9004</v>
      </c>
      <c r="F6" s="7">
        <v>9008</v>
      </c>
      <c r="G6" s="7">
        <v>9008</v>
      </c>
    </row>
    <row r="7" spans="1:7" ht="15.75" thickTop="1" x14ac:dyDescent="0.25">
      <c r="A7" s="8" t="s">
        <v>3</v>
      </c>
      <c r="B7" s="9" t="s">
        <v>4</v>
      </c>
      <c r="C7" s="10" t="s">
        <v>5</v>
      </c>
      <c r="D7" s="10" t="s">
        <v>6</v>
      </c>
      <c r="E7" s="10" t="s">
        <v>7</v>
      </c>
      <c r="F7" s="10" t="s">
        <v>8</v>
      </c>
      <c r="G7" s="10" t="s">
        <v>9</v>
      </c>
    </row>
    <row r="8" spans="1:7" x14ac:dyDescent="0.25">
      <c r="A8" s="11" t="s">
        <v>11</v>
      </c>
      <c r="B8" s="12" t="s">
        <v>12</v>
      </c>
      <c r="C8" s="13" t="s">
        <v>13</v>
      </c>
      <c r="D8" s="13"/>
      <c r="E8" s="13"/>
      <c r="F8" s="13" t="s">
        <v>14</v>
      </c>
      <c r="G8" s="13" t="s">
        <v>15</v>
      </c>
    </row>
    <row r="9" spans="1:7" x14ac:dyDescent="0.25">
      <c r="A9" s="14"/>
      <c r="B9" s="15" t="s">
        <v>4</v>
      </c>
      <c r="C9" s="16" t="s">
        <v>16</v>
      </c>
      <c r="D9" s="16"/>
      <c r="E9" s="16"/>
      <c r="F9" s="16" t="s">
        <v>17</v>
      </c>
      <c r="G9" s="48">
        <v>0.34166999999999997</v>
      </c>
    </row>
    <row r="10" spans="1:7" x14ac:dyDescent="0.25">
      <c r="A10" s="11" t="s">
        <v>18</v>
      </c>
      <c r="B10" s="12" t="s">
        <v>12</v>
      </c>
      <c r="C10" s="13" t="s">
        <v>19</v>
      </c>
      <c r="D10" s="13" t="s">
        <v>20</v>
      </c>
      <c r="E10" s="13"/>
      <c r="F10" s="13"/>
      <c r="G10" s="13"/>
    </row>
    <row r="11" spans="1:7" x14ac:dyDescent="0.25">
      <c r="A11" s="14"/>
      <c r="B11" s="15" t="s">
        <v>4</v>
      </c>
      <c r="C11" s="16" t="s">
        <v>21</v>
      </c>
      <c r="D11" s="16" t="s">
        <v>22</v>
      </c>
      <c r="E11" s="16"/>
      <c r="F11" s="16"/>
      <c r="G11" s="16"/>
    </row>
    <row r="12" spans="1:7" x14ac:dyDescent="0.25">
      <c r="A12" s="11" t="s">
        <v>23</v>
      </c>
      <c r="B12" s="12" t="s">
        <v>12</v>
      </c>
      <c r="C12" s="13"/>
      <c r="D12" s="13"/>
      <c r="E12" s="13"/>
      <c r="F12" s="13"/>
      <c r="G12" s="13"/>
    </row>
    <row r="13" spans="1:7" x14ac:dyDescent="0.25">
      <c r="A13" s="14"/>
      <c r="B13" s="15" t="s">
        <v>4</v>
      </c>
      <c r="C13" s="16"/>
      <c r="D13" s="16"/>
      <c r="E13" s="16"/>
      <c r="F13" s="16"/>
      <c r="G13" s="16"/>
    </row>
    <row r="14" spans="1:7" x14ac:dyDescent="0.25">
      <c r="A14" s="11" t="s">
        <v>24</v>
      </c>
      <c r="B14" s="12" t="s">
        <v>12</v>
      </c>
      <c r="C14" s="13"/>
      <c r="D14" s="13"/>
      <c r="E14" s="13"/>
      <c r="F14" s="13"/>
      <c r="G14" s="13"/>
    </row>
    <row r="15" spans="1:7" x14ac:dyDescent="0.25">
      <c r="A15" s="14"/>
      <c r="B15" s="15" t="s">
        <v>4</v>
      </c>
      <c r="C15" s="16"/>
      <c r="D15" s="16"/>
      <c r="E15" s="16"/>
      <c r="F15" s="16"/>
      <c r="G15" s="16"/>
    </row>
    <row r="16" spans="1:7" ht="15.75" thickBot="1" x14ac:dyDescent="0.3">
      <c r="A16" s="17" t="s">
        <v>25</v>
      </c>
      <c r="B16" s="18" t="s">
        <v>12</v>
      </c>
      <c r="C16" s="19" t="s">
        <v>10</v>
      </c>
      <c r="D16" s="19" t="s">
        <v>26</v>
      </c>
      <c r="E16" s="19" t="s">
        <v>27</v>
      </c>
      <c r="F16" s="19" t="s">
        <v>28</v>
      </c>
      <c r="G16" s="19" t="s">
        <v>28</v>
      </c>
    </row>
    <row r="17" spans="1:7" ht="15.75" thickTop="1" x14ac:dyDescent="0.25">
      <c r="B17" s="20" t="s">
        <v>29</v>
      </c>
      <c r="C17" s="21" t="s">
        <v>30</v>
      </c>
      <c r="D17" s="22"/>
      <c r="E17" s="21" t="s">
        <v>30</v>
      </c>
      <c r="F17" s="22"/>
      <c r="G17" s="21" t="s">
        <v>30</v>
      </c>
    </row>
    <row r="18" spans="1:7" x14ac:dyDescent="0.25">
      <c r="B18" s="23" t="s">
        <v>31</v>
      </c>
      <c r="C18" s="24" t="s">
        <v>30</v>
      </c>
      <c r="D18" s="25"/>
      <c r="E18" s="24" t="s">
        <v>30</v>
      </c>
      <c r="F18" s="25"/>
      <c r="G18" s="24" t="s">
        <v>30</v>
      </c>
    </row>
    <row r="19" spans="1:7" x14ac:dyDescent="0.25">
      <c r="B19" s="23" t="s">
        <v>32</v>
      </c>
      <c r="C19" s="24" t="s">
        <v>30</v>
      </c>
      <c r="D19" s="25"/>
      <c r="E19" s="24" t="s">
        <v>30</v>
      </c>
      <c r="F19" s="25"/>
      <c r="G19" s="24" t="s">
        <v>30</v>
      </c>
    </row>
    <row r="20" spans="1:7" x14ac:dyDescent="0.25">
      <c r="B20" s="23" t="s">
        <v>33</v>
      </c>
      <c r="C20" s="24" t="s">
        <v>30</v>
      </c>
      <c r="D20" s="25"/>
      <c r="E20" s="24" t="s">
        <v>30</v>
      </c>
      <c r="F20" s="25"/>
      <c r="G20" s="24" t="s">
        <v>30</v>
      </c>
    </row>
    <row r="21" spans="1:7" ht="15.75" thickBot="1" x14ac:dyDescent="0.3">
      <c r="B21" s="23" t="s">
        <v>34</v>
      </c>
      <c r="C21" s="26" t="s">
        <v>30</v>
      </c>
      <c r="D21" s="27"/>
      <c r="E21" s="26" t="s">
        <v>30</v>
      </c>
      <c r="F21" s="27"/>
      <c r="G21" s="26" t="s">
        <v>30</v>
      </c>
    </row>
    <row r="22" spans="1:7" ht="15.75" thickTop="1" x14ac:dyDescent="0.25">
      <c r="B22" s="20" t="s">
        <v>35</v>
      </c>
      <c r="C22" s="22"/>
      <c r="D22" s="21" t="s">
        <v>30</v>
      </c>
      <c r="E22" s="22"/>
      <c r="F22" s="21" t="s">
        <v>30</v>
      </c>
      <c r="G22" s="22"/>
    </row>
    <row r="23" spans="1:7" ht="15.75" thickBot="1" x14ac:dyDescent="0.3">
      <c r="B23" s="28" t="s">
        <v>36</v>
      </c>
      <c r="C23" s="27"/>
      <c r="D23" s="27"/>
      <c r="E23" s="27"/>
      <c r="F23" s="27"/>
      <c r="G23" s="27"/>
    </row>
    <row r="24" spans="1:7" ht="15.75" hidden="1" thickTop="1" x14ac:dyDescent="0.25">
      <c r="B24" s="29">
        <v>42679</v>
      </c>
      <c r="C24" s="22"/>
      <c r="D24" s="21" t="s">
        <v>30</v>
      </c>
      <c r="E24" s="22"/>
      <c r="F24" s="21" t="s">
        <v>30</v>
      </c>
      <c r="G24" s="22"/>
    </row>
    <row r="25" spans="1:7" ht="15.75" hidden="1" thickTop="1" x14ac:dyDescent="0.25">
      <c r="B25" s="29">
        <v>42680</v>
      </c>
      <c r="C25" s="25"/>
      <c r="D25" s="25"/>
      <c r="E25" s="25"/>
      <c r="F25" s="25"/>
      <c r="G25" s="25"/>
    </row>
    <row r="26" spans="1:7" ht="15.75" hidden="1" thickTop="1" x14ac:dyDescent="0.25">
      <c r="B26" s="29">
        <v>42681</v>
      </c>
      <c r="C26" s="21" t="s">
        <v>30</v>
      </c>
      <c r="D26" s="22"/>
      <c r="E26" s="21" t="s">
        <v>30</v>
      </c>
      <c r="F26" s="22"/>
      <c r="G26" s="21" t="s">
        <v>30</v>
      </c>
    </row>
    <row r="27" spans="1:7" ht="15.75" hidden="1" thickTop="1" x14ac:dyDescent="0.25">
      <c r="B27" s="29">
        <v>42682</v>
      </c>
      <c r="C27" s="24" t="s">
        <v>30</v>
      </c>
      <c r="D27" s="25"/>
      <c r="E27" s="24" t="s">
        <v>30</v>
      </c>
      <c r="F27" s="25"/>
      <c r="G27" s="24" t="s">
        <v>30</v>
      </c>
    </row>
    <row r="28" spans="1:7" ht="15.75" hidden="1" thickTop="1" x14ac:dyDescent="0.25">
      <c r="B28" s="29">
        <v>42683</v>
      </c>
      <c r="C28" s="24" t="s">
        <v>30</v>
      </c>
      <c r="D28" s="25"/>
      <c r="E28" s="24" t="s">
        <v>30</v>
      </c>
      <c r="F28" s="25"/>
      <c r="G28" s="24" t="s">
        <v>30</v>
      </c>
    </row>
    <row r="29" spans="1:7" ht="15.75" hidden="1" thickTop="1" x14ac:dyDescent="0.25">
      <c r="B29" s="29">
        <v>42684</v>
      </c>
      <c r="C29" s="24" t="s">
        <v>30</v>
      </c>
      <c r="D29" s="25"/>
      <c r="E29" s="24" t="s">
        <v>30</v>
      </c>
      <c r="F29" s="25"/>
      <c r="G29" s="24" t="s">
        <v>30</v>
      </c>
    </row>
    <row r="30" spans="1:7" ht="16.5" thickTop="1" thickBot="1" x14ac:dyDescent="0.3">
      <c r="A30" s="30"/>
      <c r="B30" s="31">
        <v>42685</v>
      </c>
      <c r="C30" s="27"/>
      <c r="D30" s="27"/>
      <c r="E30" s="27"/>
      <c r="F30" s="27"/>
      <c r="G30" s="27"/>
    </row>
    <row r="31" spans="1:7" ht="15.75" thickTop="1" x14ac:dyDescent="0.25">
      <c r="A31" s="47"/>
      <c r="B31" s="32">
        <v>42686</v>
      </c>
      <c r="C31" s="22"/>
      <c r="D31" s="21"/>
      <c r="E31" s="22"/>
      <c r="F31" s="21" t="s">
        <v>30</v>
      </c>
      <c r="G31" s="22"/>
    </row>
    <row r="32" spans="1:7" ht="15.75" hidden="1" thickBot="1" x14ac:dyDescent="0.3">
      <c r="B32" s="31">
        <v>42687</v>
      </c>
      <c r="C32" s="27"/>
      <c r="D32" s="27"/>
      <c r="E32" s="27"/>
      <c r="F32" s="27"/>
      <c r="G32" s="27"/>
    </row>
    <row r="33" spans="1:7" hidden="1" x14ac:dyDescent="0.25">
      <c r="B33" s="29">
        <v>42688</v>
      </c>
      <c r="C33" s="24" t="s">
        <v>30</v>
      </c>
      <c r="D33" s="25"/>
      <c r="E33" s="24" t="s">
        <v>30</v>
      </c>
      <c r="F33" s="25"/>
      <c r="G33" s="24" t="s">
        <v>30</v>
      </c>
    </row>
    <row r="34" spans="1:7" hidden="1" x14ac:dyDescent="0.25">
      <c r="B34" s="29">
        <v>42689</v>
      </c>
      <c r="C34" s="24" t="s">
        <v>30</v>
      </c>
      <c r="D34" s="25"/>
      <c r="E34" s="24" t="s">
        <v>30</v>
      </c>
      <c r="F34" s="25"/>
      <c r="G34" s="24" t="s">
        <v>30</v>
      </c>
    </row>
    <row r="35" spans="1:7" hidden="1" x14ac:dyDescent="0.25">
      <c r="B35" s="29">
        <v>42690</v>
      </c>
      <c r="C35" s="24" t="s">
        <v>30</v>
      </c>
      <c r="D35" s="25"/>
      <c r="E35" s="24" t="s">
        <v>30</v>
      </c>
      <c r="F35" s="25"/>
      <c r="G35" s="24" t="s">
        <v>30</v>
      </c>
    </row>
    <row r="36" spans="1:7" hidden="1" x14ac:dyDescent="0.25">
      <c r="B36" s="29">
        <v>42691</v>
      </c>
      <c r="C36" s="24" t="s">
        <v>30</v>
      </c>
      <c r="D36" s="25"/>
      <c r="E36" s="24" t="s">
        <v>30</v>
      </c>
      <c r="F36" s="25"/>
      <c r="G36" s="24" t="s">
        <v>30</v>
      </c>
    </row>
    <row r="37" spans="1:7" ht="15.75" hidden="1" thickBot="1" x14ac:dyDescent="0.3">
      <c r="B37" s="29">
        <v>42692</v>
      </c>
      <c r="C37" s="26" t="s">
        <v>30</v>
      </c>
      <c r="D37" s="27"/>
      <c r="E37" s="26" t="s">
        <v>30</v>
      </c>
      <c r="F37" s="27"/>
      <c r="G37" s="26" t="s">
        <v>30</v>
      </c>
    </row>
    <row r="38" spans="1:7" ht="15.75" hidden="1" thickTop="1" x14ac:dyDescent="0.25">
      <c r="B38" s="32">
        <v>42693</v>
      </c>
      <c r="C38" s="22"/>
      <c r="D38" s="21" t="s">
        <v>30</v>
      </c>
      <c r="E38" s="22"/>
      <c r="F38" s="21" t="s">
        <v>30</v>
      </c>
      <c r="G38" s="22"/>
    </row>
    <row r="39" spans="1:7" ht="15.75" hidden="1" thickBot="1" x14ac:dyDescent="0.3">
      <c r="B39" s="31">
        <v>42694</v>
      </c>
      <c r="C39" s="25"/>
      <c r="D39" s="25"/>
      <c r="E39" s="25"/>
      <c r="F39" s="25"/>
      <c r="G39" s="25"/>
    </row>
    <row r="40" spans="1:7" ht="15.75" hidden="1" thickTop="1" x14ac:dyDescent="0.25">
      <c r="B40" s="29">
        <v>42695</v>
      </c>
      <c r="C40" s="21" t="s">
        <v>30</v>
      </c>
      <c r="D40" s="22"/>
      <c r="E40" s="21" t="s">
        <v>30</v>
      </c>
      <c r="F40" s="22"/>
      <c r="G40" s="21" t="s">
        <v>30</v>
      </c>
    </row>
    <row r="41" spans="1:7" hidden="1" x14ac:dyDescent="0.25">
      <c r="B41" s="29">
        <v>42696</v>
      </c>
      <c r="C41" s="24" t="s">
        <v>30</v>
      </c>
      <c r="D41" s="25"/>
      <c r="E41" s="24" t="s">
        <v>30</v>
      </c>
      <c r="F41" s="25"/>
      <c r="G41" s="24" t="s">
        <v>30</v>
      </c>
    </row>
    <row r="42" spans="1:7" hidden="1" x14ac:dyDescent="0.25">
      <c r="B42" s="29">
        <v>42697</v>
      </c>
      <c r="C42" s="24" t="s">
        <v>30</v>
      </c>
      <c r="D42" s="25"/>
      <c r="E42" s="24" t="s">
        <v>30</v>
      </c>
      <c r="F42" s="25"/>
      <c r="G42" s="24" t="s">
        <v>30</v>
      </c>
    </row>
    <row r="43" spans="1:7" hidden="1" x14ac:dyDescent="0.25">
      <c r="B43" s="29">
        <v>42698</v>
      </c>
      <c r="C43" s="24" t="s">
        <v>30</v>
      </c>
      <c r="D43" s="25"/>
      <c r="E43" s="24" t="s">
        <v>30</v>
      </c>
      <c r="F43" s="25"/>
      <c r="G43" s="24" t="s">
        <v>30</v>
      </c>
    </row>
    <row r="44" spans="1:7" ht="15.75" hidden="1" thickBot="1" x14ac:dyDescent="0.3">
      <c r="B44" s="29">
        <v>42699</v>
      </c>
      <c r="C44" s="26" t="s">
        <v>30</v>
      </c>
      <c r="D44" s="27"/>
      <c r="E44" s="26" t="s">
        <v>30</v>
      </c>
      <c r="F44" s="27"/>
      <c r="G44" s="26" t="s">
        <v>30</v>
      </c>
    </row>
    <row r="45" spans="1:7" ht="15.75" hidden="1" thickTop="1" x14ac:dyDescent="0.25">
      <c r="B45" s="32">
        <v>42700</v>
      </c>
      <c r="C45" s="22"/>
      <c r="D45" s="21" t="s">
        <v>30</v>
      </c>
      <c r="E45" s="22"/>
      <c r="F45" s="21" t="s">
        <v>30</v>
      </c>
      <c r="G45" s="22"/>
    </row>
    <row r="46" spans="1:7" ht="15.75" thickBot="1" x14ac:dyDescent="0.3">
      <c r="A46" s="30"/>
      <c r="B46" s="31">
        <v>42701</v>
      </c>
      <c r="C46" s="25"/>
      <c r="D46" s="25"/>
      <c r="E46" s="25"/>
      <c r="F46" s="25"/>
      <c r="G46" s="25"/>
    </row>
    <row r="47" spans="1:7" ht="16.5" hidden="1" thickTop="1" thickBot="1" x14ac:dyDescent="0.3">
      <c r="B47" s="29">
        <v>42702</v>
      </c>
      <c r="C47" s="21" t="s">
        <v>30</v>
      </c>
      <c r="D47" s="22"/>
      <c r="E47" s="21" t="s">
        <v>30</v>
      </c>
      <c r="F47" s="22"/>
      <c r="G47" s="21" t="s">
        <v>30</v>
      </c>
    </row>
    <row r="48" spans="1:7" ht="16.5" hidden="1" thickTop="1" thickBot="1" x14ac:dyDescent="0.3">
      <c r="B48" s="29">
        <v>42703</v>
      </c>
      <c r="C48" s="24" t="s">
        <v>30</v>
      </c>
      <c r="D48" s="25"/>
      <c r="E48" s="24" t="s">
        <v>30</v>
      </c>
      <c r="F48" s="25"/>
      <c r="G48" s="24" t="s">
        <v>30</v>
      </c>
    </row>
    <row r="49" spans="2:7" ht="16.5" hidden="1" thickTop="1" thickBot="1" x14ac:dyDescent="0.3">
      <c r="B49" s="29">
        <v>42704</v>
      </c>
      <c r="C49" s="24" t="s">
        <v>30</v>
      </c>
      <c r="D49" s="25"/>
      <c r="E49" s="24" t="s">
        <v>30</v>
      </c>
      <c r="F49" s="25"/>
      <c r="G49" s="24" t="s">
        <v>30</v>
      </c>
    </row>
    <row r="50" spans="2:7" ht="16.5" hidden="1" thickTop="1" thickBot="1" x14ac:dyDescent="0.3">
      <c r="B50" s="29">
        <v>42705</v>
      </c>
      <c r="C50" s="24" t="s">
        <v>30</v>
      </c>
      <c r="D50" s="25"/>
      <c r="E50" s="24" t="s">
        <v>30</v>
      </c>
      <c r="F50" s="25"/>
      <c r="G50" s="24" t="s">
        <v>30</v>
      </c>
    </row>
    <row r="51" spans="2:7" ht="16.5" hidden="1" thickTop="1" thickBot="1" x14ac:dyDescent="0.3">
      <c r="B51" s="29">
        <v>42706</v>
      </c>
      <c r="C51" s="26" t="s">
        <v>30</v>
      </c>
      <c r="D51" s="27"/>
      <c r="E51" s="26" t="s">
        <v>30</v>
      </c>
      <c r="F51" s="27"/>
      <c r="G51" s="26" t="s">
        <v>30</v>
      </c>
    </row>
    <row r="52" spans="2:7" ht="16.5" hidden="1" thickTop="1" thickBot="1" x14ac:dyDescent="0.3">
      <c r="B52" s="32">
        <v>42707</v>
      </c>
      <c r="C52" s="22"/>
      <c r="D52" s="21" t="s">
        <v>30</v>
      </c>
      <c r="E52" s="22"/>
      <c r="F52" s="21" t="s">
        <v>30</v>
      </c>
      <c r="G52" s="22"/>
    </row>
    <row r="53" spans="2:7" ht="16.5" hidden="1" thickTop="1" thickBot="1" x14ac:dyDescent="0.3">
      <c r="B53" s="31">
        <v>42708</v>
      </c>
      <c r="C53" s="25"/>
      <c r="D53" s="25"/>
      <c r="E53" s="25"/>
      <c r="F53" s="25"/>
      <c r="G53" s="25"/>
    </row>
    <row r="54" spans="2:7" ht="16.5" hidden="1" thickTop="1" thickBot="1" x14ac:dyDescent="0.3">
      <c r="B54" s="29">
        <v>42709</v>
      </c>
      <c r="C54" s="21" t="s">
        <v>30</v>
      </c>
      <c r="D54" s="22"/>
      <c r="E54" s="21" t="s">
        <v>30</v>
      </c>
      <c r="F54" s="22"/>
      <c r="G54" s="21" t="s">
        <v>30</v>
      </c>
    </row>
    <row r="55" spans="2:7" ht="16.5" hidden="1" thickTop="1" thickBot="1" x14ac:dyDescent="0.3">
      <c r="B55" s="29">
        <v>42710</v>
      </c>
      <c r="C55" s="24" t="s">
        <v>30</v>
      </c>
      <c r="D55" s="25"/>
      <c r="E55" s="24" t="s">
        <v>30</v>
      </c>
      <c r="F55" s="25"/>
      <c r="G55" s="24" t="s">
        <v>30</v>
      </c>
    </row>
    <row r="56" spans="2:7" ht="16.5" hidden="1" thickTop="1" thickBot="1" x14ac:dyDescent="0.3">
      <c r="B56" s="29">
        <v>42711</v>
      </c>
      <c r="C56" s="24" t="s">
        <v>30</v>
      </c>
      <c r="D56" s="25"/>
      <c r="E56" s="24" t="s">
        <v>30</v>
      </c>
      <c r="F56" s="25"/>
      <c r="G56" s="24" t="s">
        <v>30</v>
      </c>
    </row>
    <row r="57" spans="2:7" ht="16.5" hidden="1" thickTop="1" thickBot="1" x14ac:dyDescent="0.3">
      <c r="B57" s="29">
        <v>42712</v>
      </c>
      <c r="C57" s="24" t="s">
        <v>30</v>
      </c>
      <c r="D57" s="25"/>
      <c r="E57" s="24" t="s">
        <v>30</v>
      </c>
      <c r="F57" s="25"/>
      <c r="G57" s="24" t="s">
        <v>30</v>
      </c>
    </row>
    <row r="58" spans="2:7" ht="16.5" hidden="1" thickTop="1" thickBot="1" x14ac:dyDescent="0.3">
      <c r="B58" s="29">
        <v>42713</v>
      </c>
      <c r="C58" s="26" t="s">
        <v>30</v>
      </c>
      <c r="D58" s="27"/>
      <c r="E58" s="26" t="s">
        <v>30</v>
      </c>
      <c r="F58" s="27"/>
      <c r="G58" s="26" t="s">
        <v>30</v>
      </c>
    </row>
    <row r="59" spans="2:7" ht="16.5" hidden="1" thickTop="1" thickBot="1" x14ac:dyDescent="0.3">
      <c r="B59" s="33">
        <v>42714</v>
      </c>
      <c r="C59" s="22"/>
      <c r="D59" s="21" t="s">
        <v>30</v>
      </c>
      <c r="E59" s="22"/>
      <c r="F59" s="21" t="s">
        <v>30</v>
      </c>
      <c r="G59" s="22"/>
    </row>
    <row r="60" spans="2:7" ht="16.5" thickTop="1" thickBot="1" x14ac:dyDescent="0.3">
      <c r="B60" s="34" t="s">
        <v>37</v>
      </c>
      <c r="C60" s="35" t="s">
        <v>38</v>
      </c>
      <c r="D60" s="35" t="s">
        <v>40</v>
      </c>
      <c r="E60" s="35" t="s">
        <v>38</v>
      </c>
      <c r="F60" s="35" t="s">
        <v>38</v>
      </c>
      <c r="G60" s="35" t="s">
        <v>38</v>
      </c>
    </row>
    <row r="61" spans="2:7" ht="16.5" thickTop="1" thickBot="1" x14ac:dyDescent="0.3">
      <c r="B61" s="34" t="s">
        <v>41</v>
      </c>
      <c r="C61" s="46">
        <f t="shared" ref="C61:G61" si="0">C$16-C$7-TIME(1,0,0)</f>
        <v>0.10902777777777778</v>
      </c>
      <c r="D61" s="46">
        <f t="shared" si="0"/>
        <v>0.10347222222222222</v>
      </c>
      <c r="E61" s="46">
        <f t="shared" si="0"/>
        <v>9.4444444444444414E-2</v>
      </c>
      <c r="F61" s="46">
        <f t="shared" si="0"/>
        <v>0.10069444444444445</v>
      </c>
      <c r="G61" s="46">
        <f t="shared" si="0"/>
        <v>9.8611111111111122E-2</v>
      </c>
    </row>
    <row r="62" spans="2:7" ht="16.5" thickTop="1" thickBot="1" x14ac:dyDescent="0.3">
      <c r="B62" s="34" t="s">
        <v>42</v>
      </c>
      <c r="C62" s="36" t="s">
        <v>43</v>
      </c>
      <c r="D62" s="36" t="s">
        <v>43</v>
      </c>
      <c r="E62" s="36" t="s">
        <v>44</v>
      </c>
      <c r="F62" s="36" t="s">
        <v>44</v>
      </c>
      <c r="G62" s="36" t="s">
        <v>44</v>
      </c>
    </row>
    <row r="63" spans="2:7" ht="15.75" hidden="1" thickTop="1" x14ac:dyDescent="0.25">
      <c r="C63" s="3">
        <v>1</v>
      </c>
      <c r="D63" s="3">
        <v>2</v>
      </c>
      <c r="E63" s="3">
        <v>3</v>
      </c>
      <c r="F63" s="3">
        <v>4</v>
      </c>
      <c r="G63" s="3">
        <v>5</v>
      </c>
    </row>
    <row r="64" spans="2:7" ht="15.75" thickTop="1" x14ac:dyDescent="0.25"/>
  </sheetData>
  <conditionalFormatting sqref="C17:G23">
    <cfRule type="containsBlanks" dxfId="15" priority="10">
      <formula>LEN(TRIM(C17))=0</formula>
    </cfRule>
  </conditionalFormatting>
  <conditionalFormatting sqref="C31:G31">
    <cfRule type="containsBlanks" dxfId="14" priority="9">
      <formula>LEN(TRIM(C31))=0</formula>
    </cfRule>
  </conditionalFormatting>
  <conditionalFormatting sqref="C30:G30">
    <cfRule type="containsBlanks" dxfId="13" priority="8">
      <formula>LEN(TRIM(C30))=0</formula>
    </cfRule>
  </conditionalFormatting>
  <conditionalFormatting sqref="C33:G39">
    <cfRule type="containsBlanks" dxfId="12" priority="7">
      <formula>LEN(TRIM(C33))=0</formula>
    </cfRule>
  </conditionalFormatting>
  <conditionalFormatting sqref="C40:G46">
    <cfRule type="containsBlanks" dxfId="11" priority="6">
      <formula>LEN(TRIM(C40))=0</formula>
    </cfRule>
  </conditionalFormatting>
  <conditionalFormatting sqref="C47:G53">
    <cfRule type="containsBlanks" dxfId="10" priority="5">
      <formula>LEN(TRIM(C47))=0</formula>
    </cfRule>
  </conditionalFormatting>
  <conditionalFormatting sqref="C54:G59">
    <cfRule type="containsBlanks" dxfId="9" priority="4">
      <formula>LEN(TRIM(C54))=0</formula>
    </cfRule>
  </conditionalFormatting>
  <conditionalFormatting sqref="C24:G25">
    <cfRule type="containsBlanks" dxfId="8" priority="3">
      <formula>LEN(TRIM(C24))=0</formula>
    </cfRule>
  </conditionalFormatting>
  <conditionalFormatting sqref="C26:G29">
    <cfRule type="containsBlanks" dxfId="7" priority="2">
      <formula>LEN(TRIM(C26))=0</formula>
    </cfRule>
  </conditionalFormatting>
  <conditionalFormatting sqref="C32:G32">
    <cfRule type="containsBlanks" dxfId="6" priority="1">
      <formula>LEN(TRIM(C32))=0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4"/>
  <sheetViews>
    <sheetView workbookViewId="0">
      <selection activeCell="G61" sqref="G61"/>
    </sheetView>
  </sheetViews>
  <sheetFormatPr baseColWidth="10" defaultColWidth="9.140625" defaultRowHeight="15" x14ac:dyDescent="0.25"/>
  <cols>
    <col min="1" max="2" width="29.28515625" bestFit="1" customWidth="1"/>
    <col min="3" max="3" width="6.7109375" customWidth="1"/>
    <col min="4" max="6" width="6" bestFit="1" customWidth="1"/>
    <col min="8" max="25" width="9.140625" hidden="1" customWidth="1"/>
  </cols>
  <sheetData>
    <row r="1" spans="1:6" ht="26.25" x14ac:dyDescent="0.4">
      <c r="A1" s="1" t="s">
        <v>45</v>
      </c>
      <c r="B1" s="2"/>
    </row>
    <row r="2" spans="1:6" x14ac:dyDescent="0.25">
      <c r="A2" s="2"/>
      <c r="B2" s="2"/>
    </row>
    <row r="3" spans="1:6" x14ac:dyDescent="0.25">
      <c r="A3" s="4" t="s">
        <v>1</v>
      </c>
      <c r="B3" s="4" t="s">
        <v>2</v>
      </c>
    </row>
    <row r="4" spans="1:6" x14ac:dyDescent="0.25">
      <c r="A4" s="5">
        <v>42679</v>
      </c>
      <c r="B4" s="5">
        <v>42714</v>
      </c>
    </row>
    <row r="5" spans="1:6" ht="15.75" thickBot="1" x14ac:dyDescent="0.3">
      <c r="A5" s="4"/>
      <c r="B5" s="4"/>
    </row>
    <row r="6" spans="1:6" ht="16.5" thickTop="1" thickBot="1" x14ac:dyDescent="0.3">
      <c r="C6" s="7">
        <v>9005</v>
      </c>
      <c r="D6" s="7">
        <v>9007</v>
      </c>
      <c r="E6" s="7">
        <v>9009</v>
      </c>
      <c r="F6" s="7">
        <v>9011</v>
      </c>
    </row>
    <row r="7" spans="1:6" ht="15.75" thickTop="1" x14ac:dyDescent="0.25">
      <c r="A7" s="8" t="s">
        <v>25</v>
      </c>
      <c r="B7" s="9" t="s">
        <v>4</v>
      </c>
      <c r="C7" s="10" t="s">
        <v>46</v>
      </c>
      <c r="D7" s="10" t="s">
        <v>47</v>
      </c>
      <c r="E7" s="10" t="s">
        <v>48</v>
      </c>
      <c r="F7" s="10" t="s">
        <v>49</v>
      </c>
    </row>
    <row r="8" spans="1:6" x14ac:dyDescent="0.25">
      <c r="A8" s="11" t="s">
        <v>24</v>
      </c>
      <c r="B8" s="12" t="s">
        <v>12</v>
      </c>
      <c r="C8" s="13"/>
      <c r="D8" s="13"/>
      <c r="E8" s="13"/>
      <c r="F8" s="13"/>
    </row>
    <row r="9" spans="1:6" x14ac:dyDescent="0.25">
      <c r="A9" s="14"/>
      <c r="B9" s="15" t="s">
        <v>4</v>
      </c>
      <c r="C9" s="16"/>
      <c r="D9" s="16"/>
      <c r="E9" s="16"/>
      <c r="F9" s="16"/>
    </row>
    <row r="10" spans="1:6" x14ac:dyDescent="0.25">
      <c r="A10" s="11" t="s">
        <v>23</v>
      </c>
      <c r="B10" s="12" t="s">
        <v>12</v>
      </c>
      <c r="C10" s="13"/>
      <c r="D10" s="13"/>
      <c r="E10" s="13"/>
      <c r="F10" s="13"/>
    </row>
    <row r="11" spans="1:6" x14ac:dyDescent="0.25">
      <c r="A11" s="14"/>
      <c r="B11" s="15" t="s">
        <v>4</v>
      </c>
      <c r="C11" s="16"/>
      <c r="D11" s="16"/>
      <c r="E11" s="16"/>
      <c r="F11" s="16"/>
    </row>
    <row r="12" spans="1:6" x14ac:dyDescent="0.25">
      <c r="A12" s="11" t="s">
        <v>18</v>
      </c>
      <c r="B12" s="12" t="s">
        <v>12</v>
      </c>
      <c r="C12" s="13"/>
      <c r="D12" s="13"/>
      <c r="E12" s="13"/>
      <c r="F12" s="13"/>
    </row>
    <row r="13" spans="1:6" x14ac:dyDescent="0.25">
      <c r="A13" s="14"/>
      <c r="B13" s="15" t="s">
        <v>4</v>
      </c>
      <c r="C13" s="16"/>
      <c r="D13" s="16"/>
      <c r="E13" s="16"/>
      <c r="F13" s="16"/>
    </row>
    <row r="14" spans="1:6" x14ac:dyDescent="0.25">
      <c r="A14" s="11" t="s">
        <v>11</v>
      </c>
      <c r="B14" s="12" t="s">
        <v>12</v>
      </c>
      <c r="C14" s="13"/>
      <c r="D14" s="13"/>
      <c r="E14" s="13"/>
      <c r="F14" s="13"/>
    </row>
    <row r="15" spans="1:6" x14ac:dyDescent="0.25">
      <c r="A15" s="14"/>
      <c r="B15" s="15" t="s">
        <v>4</v>
      </c>
      <c r="C15" s="16"/>
      <c r="D15" s="16"/>
      <c r="E15" s="16"/>
      <c r="F15" s="16"/>
    </row>
    <row r="16" spans="1:6" ht="15.75" thickBot="1" x14ac:dyDescent="0.3">
      <c r="A16" s="17" t="s">
        <v>3</v>
      </c>
      <c r="B16" s="18" t="s">
        <v>12</v>
      </c>
      <c r="C16" s="19" t="s">
        <v>50</v>
      </c>
      <c r="D16" s="19" t="s">
        <v>51</v>
      </c>
      <c r="E16" s="19" t="s">
        <v>52</v>
      </c>
      <c r="F16" s="19" t="s">
        <v>53</v>
      </c>
    </row>
    <row r="17" spans="1:25" ht="15.75" thickTop="1" x14ac:dyDescent="0.25">
      <c r="A17" s="3"/>
      <c r="B17" s="20" t="s">
        <v>29</v>
      </c>
      <c r="C17" s="37" t="s">
        <v>30</v>
      </c>
      <c r="D17" s="37" t="s">
        <v>30</v>
      </c>
      <c r="E17" s="37" t="s">
        <v>30</v>
      </c>
      <c r="F17" s="38"/>
      <c r="H17">
        <f>COUNTA($I17:$Y17)</f>
        <v>11</v>
      </c>
      <c r="I17" t="s">
        <v>54</v>
      </c>
      <c r="J17" t="s">
        <v>55</v>
      </c>
      <c r="L17" t="s">
        <v>56</v>
      </c>
      <c r="N17" t="s">
        <v>57</v>
      </c>
      <c r="P17" t="s">
        <v>58</v>
      </c>
      <c r="R17" t="s">
        <v>59</v>
      </c>
      <c r="S17" t="s">
        <v>60</v>
      </c>
      <c r="T17" t="s">
        <v>61</v>
      </c>
      <c r="U17" t="s">
        <v>62</v>
      </c>
      <c r="W17" t="s">
        <v>63</v>
      </c>
      <c r="Y17" t="s">
        <v>64</v>
      </c>
    </row>
    <row r="18" spans="1:25" x14ac:dyDescent="0.25">
      <c r="A18" s="3"/>
      <c r="B18" s="23" t="s">
        <v>31</v>
      </c>
      <c r="C18" s="39"/>
      <c r="D18" s="40" t="s">
        <v>30</v>
      </c>
      <c r="E18" s="40" t="s">
        <v>30</v>
      </c>
      <c r="F18" s="39"/>
      <c r="H18">
        <f t="shared" ref="H18:H29" si="0">COUNTA($I18:$Y18)</f>
        <v>11</v>
      </c>
      <c r="I18" t="s">
        <v>54</v>
      </c>
      <c r="J18" t="s">
        <v>55</v>
      </c>
      <c r="L18" t="s">
        <v>56</v>
      </c>
      <c r="P18" t="s">
        <v>58</v>
      </c>
      <c r="R18" t="s">
        <v>59</v>
      </c>
      <c r="S18" t="s">
        <v>60</v>
      </c>
      <c r="T18" t="s">
        <v>61</v>
      </c>
      <c r="U18" t="s">
        <v>62</v>
      </c>
      <c r="V18" t="s">
        <v>65</v>
      </c>
      <c r="W18" t="s">
        <v>63</v>
      </c>
      <c r="Y18" t="s">
        <v>64</v>
      </c>
    </row>
    <row r="19" spans="1:25" x14ac:dyDescent="0.25">
      <c r="A19" s="3"/>
      <c r="B19" s="23" t="s">
        <v>32</v>
      </c>
      <c r="C19" s="39"/>
      <c r="D19" s="40" t="s">
        <v>30</v>
      </c>
      <c r="E19" s="40" t="s">
        <v>30</v>
      </c>
      <c r="F19" s="39"/>
      <c r="H19">
        <f t="shared" si="0"/>
        <v>11</v>
      </c>
      <c r="I19" t="s">
        <v>54</v>
      </c>
      <c r="J19" t="s">
        <v>55</v>
      </c>
      <c r="L19" t="s">
        <v>56</v>
      </c>
      <c r="P19" t="s">
        <v>58</v>
      </c>
      <c r="R19" t="s">
        <v>59</v>
      </c>
      <c r="S19" t="s">
        <v>60</v>
      </c>
      <c r="T19" t="s">
        <v>61</v>
      </c>
      <c r="U19" t="s">
        <v>62</v>
      </c>
      <c r="V19" t="s">
        <v>65</v>
      </c>
      <c r="W19" t="s">
        <v>63</v>
      </c>
      <c r="Y19" t="s">
        <v>64</v>
      </c>
    </row>
    <row r="20" spans="1:25" x14ac:dyDescent="0.25">
      <c r="A20" s="3"/>
      <c r="B20" s="23" t="s">
        <v>33</v>
      </c>
      <c r="C20" s="39"/>
      <c r="D20" s="40" t="s">
        <v>30</v>
      </c>
      <c r="E20" s="40" t="s">
        <v>30</v>
      </c>
      <c r="F20" s="39"/>
      <c r="H20">
        <f t="shared" si="0"/>
        <v>12</v>
      </c>
      <c r="I20" t="s">
        <v>54</v>
      </c>
      <c r="J20" t="s">
        <v>55</v>
      </c>
      <c r="L20" t="s">
        <v>56</v>
      </c>
      <c r="M20" t="s">
        <v>66</v>
      </c>
      <c r="P20" t="s">
        <v>58</v>
      </c>
      <c r="R20" t="s">
        <v>59</v>
      </c>
      <c r="S20" t="s">
        <v>60</v>
      </c>
      <c r="T20" t="s">
        <v>61</v>
      </c>
      <c r="U20" t="s">
        <v>62</v>
      </c>
      <c r="V20" t="s">
        <v>65</v>
      </c>
      <c r="W20" t="s">
        <v>63</v>
      </c>
      <c r="Y20" t="s">
        <v>64</v>
      </c>
    </row>
    <row r="21" spans="1:25" ht="15.75" thickBot="1" x14ac:dyDescent="0.3">
      <c r="A21" s="3"/>
      <c r="B21" s="23" t="s">
        <v>34</v>
      </c>
      <c r="C21" s="41"/>
      <c r="D21" s="42" t="s">
        <v>30</v>
      </c>
      <c r="E21" s="42" t="s">
        <v>30</v>
      </c>
      <c r="F21" s="41"/>
      <c r="H21">
        <f t="shared" si="0"/>
        <v>13</v>
      </c>
      <c r="I21" t="s">
        <v>54</v>
      </c>
      <c r="J21" t="s">
        <v>55</v>
      </c>
      <c r="L21" t="s">
        <v>56</v>
      </c>
      <c r="M21" t="s">
        <v>66</v>
      </c>
      <c r="N21" t="s">
        <v>57</v>
      </c>
      <c r="P21" t="s">
        <v>58</v>
      </c>
      <c r="R21" t="s">
        <v>59</v>
      </c>
      <c r="S21" t="s">
        <v>60</v>
      </c>
      <c r="T21" t="s">
        <v>61</v>
      </c>
      <c r="U21" t="s">
        <v>62</v>
      </c>
      <c r="V21" t="s">
        <v>65</v>
      </c>
      <c r="W21" t="s">
        <v>63</v>
      </c>
      <c r="Y21" t="s">
        <v>64</v>
      </c>
    </row>
    <row r="22" spans="1:25" ht="15.75" thickTop="1" x14ac:dyDescent="0.25">
      <c r="A22" s="3"/>
      <c r="B22" s="20" t="s">
        <v>35</v>
      </c>
      <c r="C22" s="38"/>
      <c r="D22" s="37" t="s">
        <v>30</v>
      </c>
      <c r="E22" s="38"/>
      <c r="F22" s="37" t="s">
        <v>30</v>
      </c>
      <c r="H22">
        <f t="shared" si="0"/>
        <v>10</v>
      </c>
      <c r="I22" t="s">
        <v>54</v>
      </c>
      <c r="K22" t="s">
        <v>67</v>
      </c>
      <c r="L22" t="s">
        <v>56</v>
      </c>
      <c r="M22" t="s">
        <v>66</v>
      </c>
      <c r="P22" t="s">
        <v>58</v>
      </c>
      <c r="Q22" t="s">
        <v>68</v>
      </c>
      <c r="R22" t="s">
        <v>59</v>
      </c>
      <c r="S22" t="s">
        <v>60</v>
      </c>
      <c r="T22" t="s">
        <v>61</v>
      </c>
      <c r="W22" t="s">
        <v>63</v>
      </c>
    </row>
    <row r="23" spans="1:25" ht="15.75" thickBot="1" x14ac:dyDescent="0.3">
      <c r="A23" s="3"/>
      <c r="B23" s="28" t="s">
        <v>36</v>
      </c>
      <c r="C23" s="41"/>
      <c r="D23" s="41"/>
      <c r="E23" s="41"/>
      <c r="F23" s="42" t="s">
        <v>30</v>
      </c>
      <c r="H23">
        <f t="shared" si="0"/>
        <v>11</v>
      </c>
      <c r="K23" t="s">
        <v>67</v>
      </c>
      <c r="L23" t="s">
        <v>56</v>
      </c>
      <c r="O23" t="s">
        <v>69</v>
      </c>
      <c r="P23" t="s">
        <v>58</v>
      </c>
      <c r="R23" t="s">
        <v>59</v>
      </c>
      <c r="S23" t="s">
        <v>60</v>
      </c>
      <c r="T23" t="s">
        <v>61</v>
      </c>
      <c r="U23" t="s">
        <v>62</v>
      </c>
      <c r="W23" t="s">
        <v>63</v>
      </c>
      <c r="X23" t="s">
        <v>70</v>
      </c>
      <c r="Y23" t="s">
        <v>64</v>
      </c>
    </row>
    <row r="24" spans="1:25" ht="15.75" hidden="1" thickTop="1" x14ac:dyDescent="0.25">
      <c r="B24" s="29">
        <v>42679</v>
      </c>
      <c r="C24" s="38"/>
      <c r="D24" s="37" t="s">
        <v>30</v>
      </c>
      <c r="E24" s="38"/>
      <c r="F24" s="37" t="s">
        <v>30</v>
      </c>
      <c r="H24">
        <f t="shared" si="0"/>
        <v>10</v>
      </c>
      <c r="I24" t="s">
        <v>54</v>
      </c>
      <c r="K24" t="s">
        <v>67</v>
      </c>
      <c r="L24" t="s">
        <v>56</v>
      </c>
      <c r="M24" t="s">
        <v>66</v>
      </c>
      <c r="P24" t="s">
        <v>58</v>
      </c>
      <c r="Q24" t="s">
        <v>68</v>
      </c>
      <c r="R24" t="s">
        <v>59</v>
      </c>
      <c r="S24" t="s">
        <v>60</v>
      </c>
      <c r="T24" t="s">
        <v>61</v>
      </c>
      <c r="W24" t="s">
        <v>63</v>
      </c>
    </row>
    <row r="25" spans="1:25" ht="15.75" hidden="1" thickTop="1" x14ac:dyDescent="0.25">
      <c r="B25" s="29">
        <v>42680</v>
      </c>
      <c r="C25" s="39"/>
      <c r="D25" s="39"/>
      <c r="E25" s="39"/>
      <c r="F25" s="40" t="s">
        <v>30</v>
      </c>
      <c r="H25">
        <f t="shared" si="0"/>
        <v>11</v>
      </c>
      <c r="K25" t="s">
        <v>67</v>
      </c>
      <c r="L25" t="s">
        <v>56</v>
      </c>
      <c r="O25" t="s">
        <v>69</v>
      </c>
      <c r="P25" t="s">
        <v>58</v>
      </c>
      <c r="R25" t="s">
        <v>59</v>
      </c>
      <c r="S25" t="s">
        <v>60</v>
      </c>
      <c r="T25" t="s">
        <v>61</v>
      </c>
      <c r="U25" t="s">
        <v>62</v>
      </c>
      <c r="W25" t="s">
        <v>63</v>
      </c>
      <c r="X25" t="s">
        <v>70</v>
      </c>
      <c r="Y25" t="s">
        <v>64</v>
      </c>
    </row>
    <row r="26" spans="1:25" ht="15.75" hidden="1" thickTop="1" x14ac:dyDescent="0.25">
      <c r="B26" s="29">
        <v>42681</v>
      </c>
      <c r="C26" s="37" t="s">
        <v>30</v>
      </c>
      <c r="D26" s="37" t="s">
        <v>30</v>
      </c>
      <c r="E26" s="37" t="s">
        <v>30</v>
      </c>
      <c r="F26" s="38"/>
      <c r="H26">
        <f>COUNTA($I26:$Y26)</f>
        <v>11</v>
      </c>
      <c r="I26" t="s">
        <v>54</v>
      </c>
      <c r="J26" t="s">
        <v>55</v>
      </c>
      <c r="L26" t="s">
        <v>56</v>
      </c>
      <c r="N26" t="s">
        <v>57</v>
      </c>
      <c r="P26" t="s">
        <v>58</v>
      </c>
      <c r="R26" t="s">
        <v>59</v>
      </c>
      <c r="S26" t="s">
        <v>60</v>
      </c>
      <c r="T26" t="s">
        <v>61</v>
      </c>
      <c r="U26" t="s">
        <v>62</v>
      </c>
      <c r="W26" t="s">
        <v>63</v>
      </c>
      <c r="Y26" t="s">
        <v>64</v>
      </c>
    </row>
    <row r="27" spans="1:25" ht="15.75" hidden="1" thickTop="1" x14ac:dyDescent="0.25">
      <c r="B27" s="29">
        <v>42682</v>
      </c>
      <c r="C27" s="39"/>
      <c r="D27" s="40" t="s">
        <v>30</v>
      </c>
      <c r="E27" s="40" t="s">
        <v>30</v>
      </c>
      <c r="F27" s="39"/>
      <c r="H27">
        <f t="shared" si="0"/>
        <v>11</v>
      </c>
      <c r="I27" t="s">
        <v>54</v>
      </c>
      <c r="J27" t="s">
        <v>55</v>
      </c>
      <c r="L27" t="s">
        <v>56</v>
      </c>
      <c r="P27" t="s">
        <v>58</v>
      </c>
      <c r="R27" t="s">
        <v>59</v>
      </c>
      <c r="S27" t="s">
        <v>60</v>
      </c>
      <c r="T27" t="s">
        <v>61</v>
      </c>
      <c r="U27" t="s">
        <v>62</v>
      </c>
      <c r="V27" t="s">
        <v>65</v>
      </c>
      <c r="W27" t="s">
        <v>63</v>
      </c>
      <c r="Y27" t="s">
        <v>64</v>
      </c>
    </row>
    <row r="28" spans="1:25" ht="15.75" hidden="1" thickTop="1" x14ac:dyDescent="0.25">
      <c r="B28" s="29">
        <v>42683</v>
      </c>
      <c r="C28" s="39"/>
      <c r="D28" s="40" t="s">
        <v>30</v>
      </c>
      <c r="E28" s="40" t="s">
        <v>30</v>
      </c>
      <c r="F28" s="39"/>
      <c r="H28">
        <f t="shared" si="0"/>
        <v>11</v>
      </c>
      <c r="I28" t="s">
        <v>54</v>
      </c>
      <c r="J28" t="s">
        <v>55</v>
      </c>
      <c r="L28" t="s">
        <v>56</v>
      </c>
      <c r="P28" t="s">
        <v>58</v>
      </c>
      <c r="R28" t="s">
        <v>59</v>
      </c>
      <c r="S28" t="s">
        <v>60</v>
      </c>
      <c r="T28" t="s">
        <v>61</v>
      </c>
      <c r="U28" t="s">
        <v>62</v>
      </c>
      <c r="V28" t="s">
        <v>65</v>
      </c>
      <c r="W28" t="s">
        <v>63</v>
      </c>
      <c r="Y28" t="s">
        <v>64</v>
      </c>
    </row>
    <row r="29" spans="1:25" ht="15.75" hidden="1" thickTop="1" x14ac:dyDescent="0.25">
      <c r="B29" s="29">
        <v>42684</v>
      </c>
      <c r="C29" s="39"/>
      <c r="D29" s="40" t="s">
        <v>30</v>
      </c>
      <c r="E29" s="40" t="s">
        <v>30</v>
      </c>
      <c r="F29" s="39"/>
      <c r="H29">
        <f t="shared" si="0"/>
        <v>12</v>
      </c>
      <c r="I29" t="s">
        <v>54</v>
      </c>
      <c r="J29" t="s">
        <v>55</v>
      </c>
      <c r="L29" t="s">
        <v>56</v>
      </c>
      <c r="M29" t="s">
        <v>66</v>
      </c>
      <c r="P29" t="s">
        <v>58</v>
      </c>
      <c r="R29" t="s">
        <v>59</v>
      </c>
      <c r="S29" t="s">
        <v>60</v>
      </c>
      <c r="T29" t="s">
        <v>61</v>
      </c>
      <c r="U29" t="s">
        <v>62</v>
      </c>
      <c r="V29" t="s">
        <v>65</v>
      </c>
      <c r="W29" t="s">
        <v>63</v>
      </c>
      <c r="Y29" t="s">
        <v>64</v>
      </c>
    </row>
    <row r="30" spans="1:25" ht="16.5" thickTop="1" thickBot="1" x14ac:dyDescent="0.3">
      <c r="A30" s="30"/>
      <c r="B30" s="31">
        <v>42685</v>
      </c>
      <c r="C30" s="39"/>
      <c r="D30" s="39"/>
      <c r="E30" s="39"/>
      <c r="F30" s="40" t="s">
        <v>30</v>
      </c>
      <c r="H30">
        <v>11</v>
      </c>
      <c r="K30" t="s">
        <v>67</v>
      </c>
      <c r="L30" t="s">
        <v>56</v>
      </c>
      <c r="O30" t="s">
        <v>69</v>
      </c>
      <c r="P30" t="s">
        <v>58</v>
      </c>
      <c r="R30" t="s">
        <v>59</v>
      </c>
      <c r="S30" t="s">
        <v>60</v>
      </c>
      <c r="T30" t="s">
        <v>61</v>
      </c>
      <c r="U30" t="s">
        <v>62</v>
      </c>
      <c r="W30" t="s">
        <v>63</v>
      </c>
      <c r="X30" t="s">
        <v>70</v>
      </c>
      <c r="Y30" t="s">
        <v>64</v>
      </c>
    </row>
    <row r="31" spans="1:25" ht="16.5" thickTop="1" thickBot="1" x14ac:dyDescent="0.3">
      <c r="A31" s="30"/>
      <c r="B31" s="32">
        <v>42686</v>
      </c>
      <c r="C31" s="38"/>
      <c r="D31" s="37"/>
      <c r="E31" s="38"/>
      <c r="F31" s="37" t="s">
        <v>30</v>
      </c>
      <c r="H31">
        <f>COUNTA($I31:$Y31)</f>
        <v>9</v>
      </c>
      <c r="K31" t="s">
        <v>67</v>
      </c>
      <c r="L31" t="s">
        <v>56</v>
      </c>
      <c r="M31" t="s">
        <v>66</v>
      </c>
      <c r="P31" t="s">
        <v>58</v>
      </c>
      <c r="Q31" t="s">
        <v>68</v>
      </c>
      <c r="R31" t="s">
        <v>59</v>
      </c>
      <c r="S31" t="s">
        <v>60</v>
      </c>
      <c r="T31" t="s">
        <v>61</v>
      </c>
      <c r="W31" t="s">
        <v>63</v>
      </c>
    </row>
    <row r="32" spans="1:25" ht="15.75" hidden="1" thickBot="1" x14ac:dyDescent="0.3">
      <c r="B32" s="31">
        <v>42687</v>
      </c>
      <c r="C32" s="39"/>
      <c r="D32" s="39"/>
      <c r="E32" s="39"/>
      <c r="F32" s="40" t="s">
        <v>30</v>
      </c>
      <c r="H32">
        <f t="shared" ref="H32" si="1">COUNTA($I32:$Y32)</f>
        <v>11</v>
      </c>
      <c r="K32" t="s">
        <v>67</v>
      </c>
      <c r="L32" t="s">
        <v>56</v>
      </c>
      <c r="O32" t="s">
        <v>69</v>
      </c>
      <c r="P32" t="s">
        <v>58</v>
      </c>
      <c r="R32" t="s">
        <v>59</v>
      </c>
      <c r="S32" t="s">
        <v>60</v>
      </c>
      <c r="T32" t="s">
        <v>61</v>
      </c>
      <c r="U32" t="s">
        <v>62</v>
      </c>
      <c r="W32" t="s">
        <v>63</v>
      </c>
      <c r="X32" t="s">
        <v>70</v>
      </c>
      <c r="Y32" t="s">
        <v>64</v>
      </c>
    </row>
    <row r="33" spans="1:25" ht="15.75" thickTop="1" x14ac:dyDescent="0.25">
      <c r="A33" s="47"/>
      <c r="B33" s="29">
        <v>42688</v>
      </c>
      <c r="C33" s="37" t="s">
        <v>30</v>
      </c>
      <c r="D33" s="37" t="s">
        <v>30</v>
      </c>
      <c r="E33" s="37" t="s">
        <v>30</v>
      </c>
      <c r="F33" s="38"/>
      <c r="H33">
        <f>COUNTA($I33:$Y33)</f>
        <v>12</v>
      </c>
      <c r="I33" t="s">
        <v>54</v>
      </c>
      <c r="J33" t="s">
        <v>55</v>
      </c>
      <c r="L33" t="s">
        <v>56</v>
      </c>
      <c r="M33" t="s">
        <v>66</v>
      </c>
      <c r="N33" t="s">
        <v>57</v>
      </c>
      <c r="P33" t="s">
        <v>58</v>
      </c>
      <c r="R33" t="s">
        <v>59</v>
      </c>
      <c r="S33" t="s">
        <v>60</v>
      </c>
      <c r="T33" t="s">
        <v>61</v>
      </c>
      <c r="U33" t="s">
        <v>62</v>
      </c>
      <c r="W33" t="s">
        <v>63</v>
      </c>
      <c r="Y33" t="s">
        <v>64</v>
      </c>
    </row>
    <row r="34" spans="1:25" hidden="1" x14ac:dyDescent="0.25">
      <c r="B34" s="29">
        <v>42689</v>
      </c>
      <c r="C34" s="39"/>
      <c r="D34" s="40" t="s">
        <v>30</v>
      </c>
      <c r="E34" s="40" t="s">
        <v>30</v>
      </c>
      <c r="F34" s="39"/>
      <c r="H34">
        <f t="shared" ref="H34:H59" si="2">COUNTA($I34:$Y34)</f>
        <v>11</v>
      </c>
      <c r="I34" t="s">
        <v>54</v>
      </c>
      <c r="J34" t="s">
        <v>55</v>
      </c>
      <c r="L34" t="s">
        <v>56</v>
      </c>
      <c r="P34" t="s">
        <v>58</v>
      </c>
      <c r="R34" t="s">
        <v>59</v>
      </c>
      <c r="S34" t="s">
        <v>60</v>
      </c>
      <c r="T34" t="s">
        <v>61</v>
      </c>
      <c r="U34" t="s">
        <v>62</v>
      </c>
      <c r="V34" t="s">
        <v>65</v>
      </c>
      <c r="W34" t="s">
        <v>63</v>
      </c>
      <c r="Y34" t="s">
        <v>64</v>
      </c>
    </row>
    <row r="35" spans="1:25" hidden="1" x14ac:dyDescent="0.25">
      <c r="B35" s="29">
        <v>42690</v>
      </c>
      <c r="C35" s="39"/>
      <c r="D35" s="40" t="s">
        <v>30</v>
      </c>
      <c r="E35" s="40" t="s">
        <v>30</v>
      </c>
      <c r="F35" s="39"/>
      <c r="H35">
        <f t="shared" si="2"/>
        <v>11</v>
      </c>
      <c r="I35" t="s">
        <v>54</v>
      </c>
      <c r="J35" t="s">
        <v>55</v>
      </c>
      <c r="L35" t="s">
        <v>56</v>
      </c>
      <c r="P35" t="s">
        <v>58</v>
      </c>
      <c r="R35" t="s">
        <v>59</v>
      </c>
      <c r="S35" t="s">
        <v>60</v>
      </c>
      <c r="T35" t="s">
        <v>61</v>
      </c>
      <c r="U35" t="s">
        <v>62</v>
      </c>
      <c r="V35" t="s">
        <v>65</v>
      </c>
      <c r="W35" t="s">
        <v>63</v>
      </c>
      <c r="Y35" t="s">
        <v>64</v>
      </c>
    </row>
    <row r="36" spans="1:25" hidden="1" x14ac:dyDescent="0.25">
      <c r="B36" s="29">
        <v>42691</v>
      </c>
      <c r="C36" s="39"/>
      <c r="D36" s="40" t="s">
        <v>30</v>
      </c>
      <c r="E36" s="40" t="s">
        <v>30</v>
      </c>
      <c r="F36" s="39"/>
      <c r="H36">
        <f t="shared" si="2"/>
        <v>12</v>
      </c>
      <c r="I36" t="s">
        <v>54</v>
      </c>
      <c r="J36" t="s">
        <v>55</v>
      </c>
      <c r="L36" t="s">
        <v>56</v>
      </c>
      <c r="M36" t="s">
        <v>66</v>
      </c>
      <c r="P36" t="s">
        <v>58</v>
      </c>
      <c r="R36" t="s">
        <v>59</v>
      </c>
      <c r="S36" t="s">
        <v>60</v>
      </c>
      <c r="T36" t="s">
        <v>61</v>
      </c>
      <c r="U36" t="s">
        <v>62</v>
      </c>
      <c r="V36" t="s">
        <v>65</v>
      </c>
      <c r="W36" t="s">
        <v>63</v>
      </c>
      <c r="Y36" t="s">
        <v>64</v>
      </c>
    </row>
    <row r="37" spans="1:25" ht="15.75" hidden="1" thickBot="1" x14ac:dyDescent="0.3">
      <c r="B37" s="29">
        <v>42692</v>
      </c>
      <c r="C37" s="41"/>
      <c r="D37" s="42" t="s">
        <v>30</v>
      </c>
      <c r="E37" s="42" t="s">
        <v>30</v>
      </c>
      <c r="F37" s="41"/>
      <c r="H37">
        <f t="shared" si="2"/>
        <v>13</v>
      </c>
      <c r="I37" t="s">
        <v>54</v>
      </c>
      <c r="J37" t="s">
        <v>55</v>
      </c>
      <c r="L37" t="s">
        <v>56</v>
      </c>
      <c r="M37" t="s">
        <v>66</v>
      </c>
      <c r="N37" t="s">
        <v>57</v>
      </c>
      <c r="P37" t="s">
        <v>58</v>
      </c>
      <c r="R37" t="s">
        <v>59</v>
      </c>
      <c r="S37" t="s">
        <v>60</v>
      </c>
      <c r="T37" t="s">
        <v>61</v>
      </c>
      <c r="U37" t="s">
        <v>62</v>
      </c>
      <c r="V37" t="s">
        <v>65</v>
      </c>
      <c r="W37" t="s">
        <v>63</v>
      </c>
      <c r="Y37" t="s">
        <v>64</v>
      </c>
    </row>
    <row r="38" spans="1:25" ht="15.75" hidden="1" thickTop="1" x14ac:dyDescent="0.25">
      <c r="B38" s="32">
        <v>42693</v>
      </c>
      <c r="C38" s="38"/>
      <c r="D38" s="37" t="s">
        <v>30</v>
      </c>
      <c r="E38" s="38"/>
      <c r="F38" s="37" t="s">
        <v>30</v>
      </c>
      <c r="H38">
        <f t="shared" si="2"/>
        <v>10</v>
      </c>
      <c r="I38" t="s">
        <v>54</v>
      </c>
      <c r="K38" t="s">
        <v>67</v>
      </c>
      <c r="L38" t="s">
        <v>56</v>
      </c>
      <c r="M38" t="s">
        <v>66</v>
      </c>
      <c r="P38" t="s">
        <v>58</v>
      </c>
      <c r="Q38" t="s">
        <v>68</v>
      </c>
      <c r="R38" t="s">
        <v>59</v>
      </c>
      <c r="S38" t="s">
        <v>60</v>
      </c>
      <c r="T38" t="s">
        <v>61</v>
      </c>
      <c r="W38" t="s">
        <v>63</v>
      </c>
    </row>
    <row r="39" spans="1:25" ht="15.75" hidden="1" thickBot="1" x14ac:dyDescent="0.3">
      <c r="B39" s="31">
        <v>42694</v>
      </c>
      <c r="C39" s="39"/>
      <c r="D39" s="39"/>
      <c r="E39" s="39"/>
      <c r="F39" s="40" t="s">
        <v>30</v>
      </c>
      <c r="H39">
        <f t="shared" si="2"/>
        <v>11</v>
      </c>
      <c r="K39" t="s">
        <v>67</v>
      </c>
      <c r="L39" t="s">
        <v>56</v>
      </c>
      <c r="O39" t="s">
        <v>69</v>
      </c>
      <c r="P39" t="s">
        <v>58</v>
      </c>
      <c r="R39" t="s">
        <v>59</v>
      </c>
      <c r="S39" t="s">
        <v>60</v>
      </c>
      <c r="T39" t="s">
        <v>61</v>
      </c>
      <c r="U39" t="s">
        <v>62</v>
      </c>
      <c r="W39" t="s">
        <v>63</v>
      </c>
      <c r="X39" t="s">
        <v>70</v>
      </c>
      <c r="Y39" t="s">
        <v>64</v>
      </c>
    </row>
    <row r="40" spans="1:25" ht="15.75" hidden="1" thickTop="1" x14ac:dyDescent="0.25">
      <c r="B40" s="29">
        <v>42695</v>
      </c>
      <c r="C40" s="37" t="s">
        <v>30</v>
      </c>
      <c r="D40" s="37" t="s">
        <v>30</v>
      </c>
      <c r="E40" s="37" t="s">
        <v>30</v>
      </c>
      <c r="F40" s="38"/>
      <c r="H40">
        <f>COUNTA($I40:$Y40)</f>
        <v>11</v>
      </c>
      <c r="I40" t="s">
        <v>54</v>
      </c>
      <c r="J40" t="s">
        <v>55</v>
      </c>
      <c r="L40" t="s">
        <v>56</v>
      </c>
      <c r="N40" t="s">
        <v>57</v>
      </c>
      <c r="P40" t="s">
        <v>58</v>
      </c>
      <c r="R40" t="s">
        <v>59</v>
      </c>
      <c r="S40" t="s">
        <v>60</v>
      </c>
      <c r="T40" t="s">
        <v>61</v>
      </c>
      <c r="U40" t="s">
        <v>62</v>
      </c>
      <c r="W40" t="s">
        <v>63</v>
      </c>
      <c r="Y40" t="s">
        <v>64</v>
      </c>
    </row>
    <row r="41" spans="1:25" hidden="1" x14ac:dyDescent="0.25">
      <c r="B41" s="29">
        <v>42696</v>
      </c>
      <c r="C41" s="39"/>
      <c r="D41" s="40" t="s">
        <v>30</v>
      </c>
      <c r="E41" s="40" t="s">
        <v>30</v>
      </c>
      <c r="F41" s="39"/>
      <c r="H41">
        <f t="shared" si="2"/>
        <v>11</v>
      </c>
      <c r="I41" t="s">
        <v>54</v>
      </c>
      <c r="J41" t="s">
        <v>55</v>
      </c>
      <c r="L41" t="s">
        <v>56</v>
      </c>
      <c r="P41" t="s">
        <v>58</v>
      </c>
      <c r="R41" t="s">
        <v>59</v>
      </c>
      <c r="S41" t="s">
        <v>60</v>
      </c>
      <c r="T41" t="s">
        <v>61</v>
      </c>
      <c r="U41" t="s">
        <v>62</v>
      </c>
      <c r="V41" t="s">
        <v>65</v>
      </c>
      <c r="W41" t="s">
        <v>63</v>
      </c>
      <c r="Y41" t="s">
        <v>64</v>
      </c>
    </row>
    <row r="42" spans="1:25" hidden="1" x14ac:dyDescent="0.25">
      <c r="B42" s="29">
        <v>42697</v>
      </c>
      <c r="C42" s="39"/>
      <c r="D42" s="40" t="s">
        <v>30</v>
      </c>
      <c r="E42" s="40" t="s">
        <v>30</v>
      </c>
      <c r="F42" s="39"/>
      <c r="H42">
        <f t="shared" si="2"/>
        <v>11</v>
      </c>
      <c r="I42" t="s">
        <v>54</v>
      </c>
      <c r="J42" t="s">
        <v>55</v>
      </c>
      <c r="L42" t="s">
        <v>56</v>
      </c>
      <c r="P42" t="s">
        <v>58</v>
      </c>
      <c r="R42" t="s">
        <v>59</v>
      </c>
      <c r="S42" t="s">
        <v>60</v>
      </c>
      <c r="T42" t="s">
        <v>61</v>
      </c>
      <c r="U42" t="s">
        <v>62</v>
      </c>
      <c r="V42" t="s">
        <v>65</v>
      </c>
      <c r="W42" t="s">
        <v>63</v>
      </c>
      <c r="Y42" t="s">
        <v>64</v>
      </c>
    </row>
    <row r="43" spans="1:25" hidden="1" x14ac:dyDescent="0.25">
      <c r="B43" s="29">
        <v>42698</v>
      </c>
      <c r="C43" s="39"/>
      <c r="D43" s="40" t="s">
        <v>30</v>
      </c>
      <c r="E43" s="40" t="s">
        <v>30</v>
      </c>
      <c r="F43" s="39"/>
      <c r="H43">
        <f t="shared" si="2"/>
        <v>12</v>
      </c>
      <c r="I43" t="s">
        <v>54</v>
      </c>
      <c r="J43" t="s">
        <v>55</v>
      </c>
      <c r="L43" t="s">
        <v>56</v>
      </c>
      <c r="M43" t="s">
        <v>66</v>
      </c>
      <c r="P43" t="s">
        <v>58</v>
      </c>
      <c r="R43" t="s">
        <v>59</v>
      </c>
      <c r="S43" t="s">
        <v>60</v>
      </c>
      <c r="T43" t="s">
        <v>61</v>
      </c>
      <c r="U43" t="s">
        <v>62</v>
      </c>
      <c r="V43" t="s">
        <v>65</v>
      </c>
      <c r="W43" t="s">
        <v>63</v>
      </c>
      <c r="Y43" t="s">
        <v>64</v>
      </c>
    </row>
    <row r="44" spans="1:25" ht="15.75" hidden="1" thickBot="1" x14ac:dyDescent="0.3">
      <c r="B44" s="29">
        <v>42699</v>
      </c>
      <c r="C44" s="41"/>
      <c r="D44" s="42" t="s">
        <v>30</v>
      </c>
      <c r="E44" s="42" t="s">
        <v>30</v>
      </c>
      <c r="F44" s="41"/>
      <c r="H44">
        <f t="shared" si="2"/>
        <v>13</v>
      </c>
      <c r="I44" t="s">
        <v>54</v>
      </c>
      <c r="J44" t="s">
        <v>55</v>
      </c>
      <c r="L44" t="s">
        <v>56</v>
      </c>
      <c r="M44" t="s">
        <v>66</v>
      </c>
      <c r="N44" t="s">
        <v>57</v>
      </c>
      <c r="P44" t="s">
        <v>58</v>
      </c>
      <c r="R44" t="s">
        <v>59</v>
      </c>
      <c r="S44" t="s">
        <v>60</v>
      </c>
      <c r="T44" t="s">
        <v>61</v>
      </c>
      <c r="U44" t="s">
        <v>62</v>
      </c>
      <c r="V44" t="s">
        <v>65</v>
      </c>
      <c r="W44" t="s">
        <v>63</v>
      </c>
      <c r="Y44" t="s">
        <v>64</v>
      </c>
    </row>
    <row r="45" spans="1:25" ht="15.75" hidden="1" thickTop="1" x14ac:dyDescent="0.25">
      <c r="B45" s="32">
        <v>42700</v>
      </c>
      <c r="C45" s="38"/>
      <c r="D45" s="37" t="s">
        <v>30</v>
      </c>
      <c r="E45" s="38"/>
      <c r="F45" s="37" t="s">
        <v>30</v>
      </c>
      <c r="H45">
        <f t="shared" si="2"/>
        <v>10</v>
      </c>
      <c r="I45" t="s">
        <v>54</v>
      </c>
      <c r="K45" t="s">
        <v>67</v>
      </c>
      <c r="L45" t="s">
        <v>56</v>
      </c>
      <c r="M45" t="s">
        <v>66</v>
      </c>
      <c r="P45" t="s">
        <v>58</v>
      </c>
      <c r="Q45" t="s">
        <v>68</v>
      </c>
      <c r="R45" t="s">
        <v>59</v>
      </c>
      <c r="S45" t="s">
        <v>60</v>
      </c>
      <c r="T45" t="s">
        <v>61</v>
      </c>
      <c r="W45" t="s">
        <v>63</v>
      </c>
    </row>
    <row r="46" spans="1:25" ht="15.75" thickBot="1" x14ac:dyDescent="0.3">
      <c r="A46" s="30"/>
      <c r="B46" s="31">
        <v>42701</v>
      </c>
      <c r="C46" s="39"/>
      <c r="D46" s="39"/>
      <c r="E46" s="39"/>
      <c r="F46" s="40" t="s">
        <v>30</v>
      </c>
      <c r="H46">
        <f t="shared" si="2"/>
        <v>11</v>
      </c>
      <c r="K46" t="s">
        <v>67</v>
      </c>
      <c r="L46" t="s">
        <v>56</v>
      </c>
      <c r="O46" t="s">
        <v>69</v>
      </c>
      <c r="P46" t="s">
        <v>58</v>
      </c>
      <c r="R46" t="s">
        <v>59</v>
      </c>
      <c r="S46" t="s">
        <v>60</v>
      </c>
      <c r="T46" t="s">
        <v>61</v>
      </c>
      <c r="U46" t="s">
        <v>62</v>
      </c>
      <c r="W46" t="s">
        <v>63</v>
      </c>
      <c r="X46" t="s">
        <v>70</v>
      </c>
      <c r="Y46" t="s">
        <v>64</v>
      </c>
    </row>
    <row r="47" spans="1:25" ht="16.5" hidden="1" thickTop="1" thickBot="1" x14ac:dyDescent="0.3">
      <c r="B47" s="29">
        <v>42702</v>
      </c>
      <c r="C47" s="37" t="s">
        <v>30</v>
      </c>
      <c r="D47" s="37" t="s">
        <v>30</v>
      </c>
      <c r="E47" s="37" t="s">
        <v>30</v>
      </c>
      <c r="F47" s="38"/>
      <c r="H47">
        <f>COUNTA($I47:$Y47)</f>
        <v>11</v>
      </c>
      <c r="I47" t="s">
        <v>54</v>
      </c>
      <c r="J47" t="s">
        <v>55</v>
      </c>
      <c r="L47" t="s">
        <v>56</v>
      </c>
      <c r="N47" t="s">
        <v>57</v>
      </c>
      <c r="P47" t="s">
        <v>58</v>
      </c>
      <c r="R47" t="s">
        <v>59</v>
      </c>
      <c r="S47" t="s">
        <v>60</v>
      </c>
      <c r="T47" t="s">
        <v>61</v>
      </c>
      <c r="U47" t="s">
        <v>62</v>
      </c>
      <c r="W47" t="s">
        <v>63</v>
      </c>
      <c r="Y47" t="s">
        <v>64</v>
      </c>
    </row>
    <row r="48" spans="1:25" ht="16.5" hidden="1" thickTop="1" thickBot="1" x14ac:dyDescent="0.3">
      <c r="B48" s="29">
        <v>42703</v>
      </c>
      <c r="C48" s="39"/>
      <c r="D48" s="40" t="s">
        <v>30</v>
      </c>
      <c r="E48" s="40" t="s">
        <v>30</v>
      </c>
      <c r="F48" s="39"/>
      <c r="H48">
        <f t="shared" si="2"/>
        <v>11</v>
      </c>
      <c r="I48" t="s">
        <v>54</v>
      </c>
      <c r="J48" t="s">
        <v>55</v>
      </c>
      <c r="L48" t="s">
        <v>56</v>
      </c>
      <c r="P48" t="s">
        <v>58</v>
      </c>
      <c r="R48" t="s">
        <v>59</v>
      </c>
      <c r="S48" t="s">
        <v>60</v>
      </c>
      <c r="T48" t="s">
        <v>61</v>
      </c>
      <c r="U48" t="s">
        <v>62</v>
      </c>
      <c r="V48" t="s">
        <v>65</v>
      </c>
      <c r="W48" t="s">
        <v>63</v>
      </c>
      <c r="Y48" t="s">
        <v>64</v>
      </c>
    </row>
    <row r="49" spans="2:25" ht="16.5" hidden="1" thickTop="1" thickBot="1" x14ac:dyDescent="0.3">
      <c r="B49" s="29">
        <v>42704</v>
      </c>
      <c r="C49" s="39"/>
      <c r="D49" s="40" t="s">
        <v>30</v>
      </c>
      <c r="E49" s="40" t="s">
        <v>30</v>
      </c>
      <c r="F49" s="39"/>
      <c r="H49">
        <f t="shared" si="2"/>
        <v>11</v>
      </c>
      <c r="I49" t="s">
        <v>54</v>
      </c>
      <c r="J49" t="s">
        <v>55</v>
      </c>
      <c r="L49" t="s">
        <v>56</v>
      </c>
      <c r="P49" t="s">
        <v>58</v>
      </c>
      <c r="R49" t="s">
        <v>59</v>
      </c>
      <c r="S49" t="s">
        <v>60</v>
      </c>
      <c r="T49" t="s">
        <v>61</v>
      </c>
      <c r="U49" t="s">
        <v>62</v>
      </c>
      <c r="V49" t="s">
        <v>65</v>
      </c>
      <c r="W49" t="s">
        <v>63</v>
      </c>
      <c r="Y49" t="s">
        <v>64</v>
      </c>
    </row>
    <row r="50" spans="2:25" ht="16.5" hidden="1" thickTop="1" thickBot="1" x14ac:dyDescent="0.3">
      <c r="B50" s="29">
        <v>42705</v>
      </c>
      <c r="C50" s="39"/>
      <c r="D50" s="40" t="s">
        <v>30</v>
      </c>
      <c r="E50" s="40" t="s">
        <v>30</v>
      </c>
      <c r="F50" s="39"/>
      <c r="H50">
        <f t="shared" si="2"/>
        <v>12</v>
      </c>
      <c r="I50" t="s">
        <v>54</v>
      </c>
      <c r="J50" t="s">
        <v>55</v>
      </c>
      <c r="L50" t="s">
        <v>56</v>
      </c>
      <c r="M50" t="s">
        <v>66</v>
      </c>
      <c r="P50" t="s">
        <v>58</v>
      </c>
      <c r="R50" t="s">
        <v>59</v>
      </c>
      <c r="S50" t="s">
        <v>60</v>
      </c>
      <c r="T50" t="s">
        <v>61</v>
      </c>
      <c r="U50" t="s">
        <v>62</v>
      </c>
      <c r="V50" t="s">
        <v>65</v>
      </c>
      <c r="W50" t="s">
        <v>63</v>
      </c>
      <c r="Y50" t="s">
        <v>64</v>
      </c>
    </row>
    <row r="51" spans="2:25" ht="16.5" hidden="1" thickTop="1" thickBot="1" x14ac:dyDescent="0.3">
      <c r="B51" s="29">
        <v>42706</v>
      </c>
      <c r="C51" s="41"/>
      <c r="D51" s="42" t="s">
        <v>30</v>
      </c>
      <c r="E51" s="42" t="s">
        <v>30</v>
      </c>
      <c r="F51" s="41"/>
      <c r="H51">
        <f t="shared" si="2"/>
        <v>13</v>
      </c>
      <c r="I51" t="s">
        <v>54</v>
      </c>
      <c r="J51" t="s">
        <v>55</v>
      </c>
      <c r="L51" t="s">
        <v>56</v>
      </c>
      <c r="M51" t="s">
        <v>66</v>
      </c>
      <c r="N51" t="s">
        <v>57</v>
      </c>
      <c r="P51" t="s">
        <v>58</v>
      </c>
      <c r="R51" t="s">
        <v>59</v>
      </c>
      <c r="S51" t="s">
        <v>60</v>
      </c>
      <c r="T51" t="s">
        <v>61</v>
      </c>
      <c r="U51" t="s">
        <v>62</v>
      </c>
      <c r="V51" t="s">
        <v>65</v>
      </c>
      <c r="W51" t="s">
        <v>63</v>
      </c>
      <c r="Y51" t="s">
        <v>64</v>
      </c>
    </row>
    <row r="52" spans="2:25" ht="16.5" hidden="1" thickTop="1" thickBot="1" x14ac:dyDescent="0.3">
      <c r="B52" s="32">
        <v>42707</v>
      </c>
      <c r="C52" s="38"/>
      <c r="D52" s="37" t="s">
        <v>30</v>
      </c>
      <c r="E52" s="38"/>
      <c r="F52" s="37" t="s">
        <v>30</v>
      </c>
      <c r="H52">
        <f t="shared" si="2"/>
        <v>10</v>
      </c>
      <c r="I52" t="s">
        <v>54</v>
      </c>
      <c r="K52" t="s">
        <v>67</v>
      </c>
      <c r="L52" t="s">
        <v>56</v>
      </c>
      <c r="M52" t="s">
        <v>66</v>
      </c>
      <c r="P52" t="s">
        <v>58</v>
      </c>
      <c r="Q52" t="s">
        <v>68</v>
      </c>
      <c r="R52" t="s">
        <v>59</v>
      </c>
      <c r="S52" t="s">
        <v>60</v>
      </c>
      <c r="T52" t="s">
        <v>61</v>
      </c>
      <c r="W52" t="s">
        <v>63</v>
      </c>
    </row>
    <row r="53" spans="2:25" ht="16.5" hidden="1" thickTop="1" thickBot="1" x14ac:dyDescent="0.3">
      <c r="B53" s="31">
        <v>42708</v>
      </c>
      <c r="C53" s="39"/>
      <c r="D53" s="39"/>
      <c r="E53" s="39"/>
      <c r="F53" s="40" t="s">
        <v>30</v>
      </c>
      <c r="H53">
        <f t="shared" si="2"/>
        <v>11</v>
      </c>
      <c r="K53" t="s">
        <v>67</v>
      </c>
      <c r="L53" t="s">
        <v>56</v>
      </c>
      <c r="O53" t="s">
        <v>69</v>
      </c>
      <c r="P53" t="s">
        <v>58</v>
      </c>
      <c r="R53" t="s">
        <v>59</v>
      </c>
      <c r="S53" t="s">
        <v>60</v>
      </c>
      <c r="T53" t="s">
        <v>61</v>
      </c>
      <c r="U53" t="s">
        <v>62</v>
      </c>
      <c r="W53" t="s">
        <v>63</v>
      </c>
      <c r="X53" t="s">
        <v>70</v>
      </c>
      <c r="Y53" t="s">
        <v>64</v>
      </c>
    </row>
    <row r="54" spans="2:25" ht="16.5" hidden="1" thickTop="1" thickBot="1" x14ac:dyDescent="0.3">
      <c r="B54" s="29">
        <v>42709</v>
      </c>
      <c r="C54" s="37" t="s">
        <v>30</v>
      </c>
      <c r="D54" s="37" t="s">
        <v>30</v>
      </c>
      <c r="E54" s="37" t="s">
        <v>30</v>
      </c>
      <c r="F54" s="38"/>
      <c r="H54">
        <f>COUNTA($I54:$Y54)</f>
        <v>11</v>
      </c>
      <c r="I54" t="s">
        <v>54</v>
      </c>
      <c r="J54" t="s">
        <v>55</v>
      </c>
      <c r="L54" t="s">
        <v>56</v>
      </c>
      <c r="N54" t="s">
        <v>57</v>
      </c>
      <c r="P54" t="s">
        <v>58</v>
      </c>
      <c r="R54" t="s">
        <v>59</v>
      </c>
      <c r="S54" t="s">
        <v>60</v>
      </c>
      <c r="T54" t="s">
        <v>61</v>
      </c>
      <c r="U54" t="s">
        <v>62</v>
      </c>
      <c r="W54" t="s">
        <v>63</v>
      </c>
      <c r="Y54" t="s">
        <v>64</v>
      </c>
    </row>
    <row r="55" spans="2:25" ht="16.5" hidden="1" thickTop="1" thickBot="1" x14ac:dyDescent="0.3">
      <c r="B55" s="29">
        <v>42710</v>
      </c>
      <c r="C55" s="39"/>
      <c r="D55" s="40" t="s">
        <v>30</v>
      </c>
      <c r="E55" s="40" t="s">
        <v>30</v>
      </c>
      <c r="F55" s="39"/>
      <c r="H55">
        <f t="shared" si="2"/>
        <v>11</v>
      </c>
      <c r="I55" t="s">
        <v>54</v>
      </c>
      <c r="J55" t="s">
        <v>55</v>
      </c>
      <c r="L55" t="s">
        <v>56</v>
      </c>
      <c r="P55" t="s">
        <v>58</v>
      </c>
      <c r="R55" t="s">
        <v>59</v>
      </c>
      <c r="S55" t="s">
        <v>60</v>
      </c>
      <c r="T55" t="s">
        <v>61</v>
      </c>
      <c r="U55" t="s">
        <v>62</v>
      </c>
      <c r="V55" t="s">
        <v>65</v>
      </c>
      <c r="W55" t="s">
        <v>63</v>
      </c>
      <c r="Y55" t="s">
        <v>64</v>
      </c>
    </row>
    <row r="56" spans="2:25" ht="16.5" hidden="1" thickTop="1" thickBot="1" x14ac:dyDescent="0.3">
      <c r="B56" s="29">
        <v>42711</v>
      </c>
      <c r="C56" s="39"/>
      <c r="D56" s="40" t="s">
        <v>30</v>
      </c>
      <c r="E56" s="40" t="s">
        <v>30</v>
      </c>
      <c r="F56" s="39"/>
      <c r="H56">
        <f t="shared" si="2"/>
        <v>11</v>
      </c>
      <c r="I56" t="s">
        <v>54</v>
      </c>
      <c r="J56" t="s">
        <v>55</v>
      </c>
      <c r="L56" t="s">
        <v>56</v>
      </c>
      <c r="P56" t="s">
        <v>58</v>
      </c>
      <c r="R56" t="s">
        <v>59</v>
      </c>
      <c r="S56" t="s">
        <v>60</v>
      </c>
      <c r="T56" t="s">
        <v>61</v>
      </c>
      <c r="U56" t="s">
        <v>62</v>
      </c>
      <c r="V56" t="s">
        <v>65</v>
      </c>
      <c r="W56" t="s">
        <v>63</v>
      </c>
      <c r="Y56" t="s">
        <v>64</v>
      </c>
    </row>
    <row r="57" spans="2:25" ht="16.5" hidden="1" thickTop="1" thickBot="1" x14ac:dyDescent="0.3">
      <c r="B57" s="29">
        <v>42712</v>
      </c>
      <c r="C57" s="39"/>
      <c r="D57" s="40" t="s">
        <v>30</v>
      </c>
      <c r="E57" s="40" t="s">
        <v>30</v>
      </c>
      <c r="F57" s="39"/>
      <c r="H57">
        <f t="shared" si="2"/>
        <v>12</v>
      </c>
      <c r="I57" t="s">
        <v>54</v>
      </c>
      <c r="J57" t="s">
        <v>55</v>
      </c>
      <c r="L57" t="s">
        <v>56</v>
      </c>
      <c r="M57" t="s">
        <v>66</v>
      </c>
      <c r="P57" t="s">
        <v>58</v>
      </c>
      <c r="R57" t="s">
        <v>59</v>
      </c>
      <c r="S57" t="s">
        <v>60</v>
      </c>
      <c r="T57" t="s">
        <v>61</v>
      </c>
      <c r="U57" t="s">
        <v>62</v>
      </c>
      <c r="V57" t="s">
        <v>65</v>
      </c>
      <c r="W57" t="s">
        <v>63</v>
      </c>
      <c r="Y57" t="s">
        <v>64</v>
      </c>
    </row>
    <row r="58" spans="2:25" ht="16.5" hidden="1" thickTop="1" thickBot="1" x14ac:dyDescent="0.3">
      <c r="B58" s="29">
        <v>42713</v>
      </c>
      <c r="C58" s="41"/>
      <c r="D58" s="42" t="s">
        <v>30</v>
      </c>
      <c r="E58" s="42" t="s">
        <v>30</v>
      </c>
      <c r="F58" s="41"/>
      <c r="H58">
        <f t="shared" si="2"/>
        <v>13</v>
      </c>
      <c r="I58" t="s">
        <v>54</v>
      </c>
      <c r="J58" t="s">
        <v>55</v>
      </c>
      <c r="L58" t="s">
        <v>56</v>
      </c>
      <c r="M58" t="s">
        <v>66</v>
      </c>
      <c r="N58" t="s">
        <v>57</v>
      </c>
      <c r="P58" t="s">
        <v>58</v>
      </c>
      <c r="R58" t="s">
        <v>59</v>
      </c>
      <c r="S58" t="s">
        <v>60</v>
      </c>
      <c r="T58" t="s">
        <v>61</v>
      </c>
      <c r="U58" t="s">
        <v>62</v>
      </c>
      <c r="V58" t="s">
        <v>65</v>
      </c>
      <c r="W58" t="s">
        <v>63</v>
      </c>
      <c r="Y58" t="s">
        <v>64</v>
      </c>
    </row>
    <row r="59" spans="2:25" ht="16.5" hidden="1" thickTop="1" thickBot="1" x14ac:dyDescent="0.3">
      <c r="B59" s="33">
        <v>42714</v>
      </c>
      <c r="C59" s="38"/>
      <c r="D59" s="37" t="s">
        <v>30</v>
      </c>
      <c r="E59" s="38"/>
      <c r="F59" s="37" t="s">
        <v>30</v>
      </c>
      <c r="H59">
        <f t="shared" si="2"/>
        <v>10</v>
      </c>
      <c r="I59" t="s">
        <v>54</v>
      </c>
      <c r="K59" t="s">
        <v>67</v>
      </c>
      <c r="L59" t="s">
        <v>56</v>
      </c>
      <c r="M59" t="s">
        <v>66</v>
      </c>
      <c r="P59" t="s">
        <v>58</v>
      </c>
      <c r="Q59" t="s">
        <v>68</v>
      </c>
      <c r="R59" t="s">
        <v>59</v>
      </c>
      <c r="S59" t="s">
        <v>60</v>
      </c>
      <c r="T59" t="s">
        <v>61</v>
      </c>
      <c r="W59" t="s">
        <v>63</v>
      </c>
    </row>
    <row r="60" spans="2:25" ht="16.5" thickTop="1" thickBot="1" x14ac:dyDescent="0.3">
      <c r="B60" s="34" t="s">
        <v>37</v>
      </c>
      <c r="C60" s="43" t="s">
        <v>38</v>
      </c>
      <c r="D60" s="43" t="s">
        <v>39</v>
      </c>
      <c r="E60" s="43" t="s">
        <v>38</v>
      </c>
      <c r="F60" s="43" t="s">
        <v>38</v>
      </c>
    </row>
    <row r="61" spans="2:25" ht="16.5" thickTop="1" thickBot="1" x14ac:dyDescent="0.3">
      <c r="B61" s="34" t="s">
        <v>41</v>
      </c>
      <c r="C61" s="45">
        <f>C$16-C$7+TIME(1,0,0)</f>
        <v>9.652777777777774E-2</v>
      </c>
      <c r="D61" s="45">
        <f t="shared" ref="D61:F61" si="3">D$16-D$7+TIME(1,0,0)</f>
        <v>9.6527777777777796E-2</v>
      </c>
      <c r="E61" s="45">
        <f t="shared" si="3"/>
        <v>9.5138888888888856E-2</v>
      </c>
      <c r="F61" s="45">
        <f t="shared" si="3"/>
        <v>9.5138888888888856E-2</v>
      </c>
    </row>
    <row r="62" spans="2:25" ht="16.5" thickTop="1" thickBot="1" x14ac:dyDescent="0.3">
      <c r="B62" s="34" t="s">
        <v>42</v>
      </c>
      <c r="C62" s="44" t="s">
        <v>43</v>
      </c>
      <c r="D62" s="44" t="s">
        <v>44</v>
      </c>
      <c r="E62" s="44" t="s">
        <v>44</v>
      </c>
      <c r="F62" s="44" t="s">
        <v>44</v>
      </c>
    </row>
    <row r="63" spans="2:25" ht="15.75" hidden="1" thickTop="1" x14ac:dyDescent="0.25">
      <c r="C63">
        <v>1</v>
      </c>
      <c r="D63">
        <v>2</v>
      </c>
      <c r="E63">
        <v>3</v>
      </c>
      <c r="F63">
        <v>4</v>
      </c>
    </row>
    <row r="64" spans="2:25" ht="15.75" thickTop="1" x14ac:dyDescent="0.25"/>
  </sheetData>
  <conditionalFormatting sqref="C17:F23">
    <cfRule type="containsBlanks" dxfId="5" priority="6">
      <formula>LEN(TRIM(C17))=0</formula>
    </cfRule>
  </conditionalFormatting>
  <conditionalFormatting sqref="C30:F30">
    <cfRule type="containsBlanks" dxfId="4" priority="5">
      <formula>LEN(TRIM(C30))=0</formula>
    </cfRule>
  </conditionalFormatting>
  <conditionalFormatting sqref="C31:F31">
    <cfRule type="containsBlanks" dxfId="3" priority="4">
      <formula>LEN(TRIM(C31))=0</formula>
    </cfRule>
  </conditionalFormatting>
  <conditionalFormatting sqref="C33:F59">
    <cfRule type="containsBlanks" dxfId="2" priority="3">
      <formula>LEN(TRIM(C33))=0</formula>
    </cfRule>
  </conditionalFormatting>
  <conditionalFormatting sqref="C24:F29">
    <cfRule type="containsBlanks" dxfId="1" priority="2">
      <formula>LEN(TRIM(C24))=0</formula>
    </cfRule>
  </conditionalFormatting>
  <conditionalFormatting sqref="C32:F32">
    <cfRule type="containsBlanks" dxfId="0" priority="1">
      <formula>LEN(TRIM(C32))=0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London to Paris</vt:lpstr>
      <vt:lpstr>Paris to London</vt:lpstr>
    </vt:vector>
  </TitlesOfParts>
  <Company>Eurostar International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HOLMES Julian</dc:creator>
  <cp:lastModifiedBy>CABARET Raphael</cp:lastModifiedBy>
  <dcterms:created xsi:type="dcterms:W3CDTF">2016-01-28T11:44:36Z</dcterms:created>
  <dcterms:modified xsi:type="dcterms:W3CDTF">2016-10-20T12:53:09Z</dcterms:modified>
</cp:coreProperties>
</file>