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Graduate_Stuff\Soy Project\Final Files\"/>
    </mc:Choice>
  </mc:AlternateContent>
  <xr:revisionPtr revIDLastSave="0" documentId="13_ncr:1_{B3FD621B-39D4-45FE-AF89-463C949AADAA}" xr6:coauthVersionLast="47" xr6:coauthVersionMax="47" xr10:uidLastSave="{00000000-0000-0000-0000-000000000000}"/>
  <bookViews>
    <workbookView xWindow="-108" yWindow="-108" windowWidth="23256" windowHeight="14016" tabRatio="795" firstSheet="3" activeTab="4" xr2:uid="{00000000-000D-0000-FFFF-FFFF00000000}"/>
  </bookViews>
  <sheets>
    <sheet name="Superstructure" sheetId="29" r:id="rId1"/>
    <sheet name="mat_data" sheetId="4" r:id="rId2"/>
    <sheet name="GRD_data" sheetId="28" r:id="rId3"/>
    <sheet name="TE_data" sheetId="30" r:id="rId4"/>
    <sheet name="MC_data" sheetId="31" r:id="rId5"/>
    <sheet name="UAE_data" sheetId="48" r:id="rId6"/>
    <sheet name="SFE_data" sheetId="49" r:id="rId7"/>
    <sheet name="SDM_data" sheetId="36" r:id="rId8"/>
    <sheet name="FLT1_data" sheetId="37" r:id="rId9"/>
    <sheet name="CNF_data" sheetId="38" r:id="rId10"/>
    <sheet name="DRY1_data" sheetId="40" r:id="rId11"/>
    <sheet name="AHY_data" sheetId="39" r:id="rId12"/>
    <sheet name="NT_data" sheetId="45" r:id="rId13"/>
    <sheet name="FLT2_data" sheetId="47" r:id="rId14"/>
    <sheet name="CRYS_data" sheetId="41" r:id="rId15"/>
    <sheet name="FLT3_data" sheetId="46" r:id="rId16"/>
    <sheet name="NF_data" sheetId="50" r:id="rId17"/>
    <sheet name="CHRM_data" sheetId="51" r:id="rId18"/>
    <sheet name="DRY2_data" sheetId="52" r:id="rId19"/>
    <sheet name="Lbr_data" sheetId="35" r:id="rId20"/>
    <sheet name="Con_mat" sheetId="23" r:id="rId21"/>
    <sheet name="CMSTR_mat" sheetId="25" r:id="rId22"/>
    <sheet name="CMUNT_mat" sheetId="24" r:id="rId23"/>
    <sheet name="Emissions" sheetId="53" r:id="rId24"/>
    <sheet name="Index" sheetId="2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4" l="1"/>
  <c r="A34" i="25" l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34" i="23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B59" i="4" l="1"/>
  <c r="B58" i="4"/>
  <c r="A18" i="23" l="1"/>
  <c r="A19" i="23" s="1"/>
  <c r="A20" i="23" s="1"/>
  <c r="A21" i="23" s="1"/>
  <c r="A22" i="23" s="1"/>
  <c r="A23" i="23" s="1"/>
  <c r="A24" i="23" s="1"/>
  <c r="A25" i="23" s="1"/>
  <c r="A26" i="23" s="1"/>
  <c r="A27" i="23" s="1"/>
  <c r="A3" i="25"/>
  <c r="A4" i="25" s="1"/>
  <c r="A5" i="25" s="1"/>
  <c r="A6" i="25" s="1"/>
  <c r="A7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3" i="23"/>
  <c r="A4" i="23" s="1"/>
  <c r="A5" i="23" s="1"/>
  <c r="A6" i="23" s="1"/>
  <c r="A7" i="23" s="1"/>
  <c r="A14" i="23" s="1"/>
  <c r="A15" i="23" s="1"/>
  <c r="A16" i="23" s="1"/>
</calcChain>
</file>

<file path=xl/sharedStrings.xml><?xml version="1.0" encoding="utf-8"?>
<sst xmlns="http://schemas.openxmlformats.org/spreadsheetml/2006/main" count="510" uniqueCount="312">
  <si>
    <t>Property</t>
  </si>
  <si>
    <t>Value</t>
  </si>
  <si>
    <t>Units</t>
  </si>
  <si>
    <t>Qf</t>
  </si>
  <si>
    <t>kg/hr</t>
  </si>
  <si>
    <t>g</t>
  </si>
  <si>
    <t>m/s2</t>
  </si>
  <si>
    <t>pi</t>
  </si>
  <si>
    <t>C_lbr</t>
  </si>
  <si>
    <t>$/hr</t>
  </si>
  <si>
    <t>Tann</t>
  </si>
  <si>
    <t>hrs</t>
  </si>
  <si>
    <t>BMC_mult</t>
  </si>
  <si>
    <t>Den_largesoy</t>
  </si>
  <si>
    <t>kg/m3</t>
  </si>
  <si>
    <t>Den_soy</t>
  </si>
  <si>
    <t>Den_i-glucoside</t>
  </si>
  <si>
    <t>Den_ethanol</t>
  </si>
  <si>
    <t>Den_water</t>
  </si>
  <si>
    <t>Den_HCl</t>
  </si>
  <si>
    <t>MW_i-glucoside</t>
  </si>
  <si>
    <t>g/mol</t>
  </si>
  <si>
    <t>MW_ethanol</t>
  </si>
  <si>
    <t>MW_water</t>
  </si>
  <si>
    <t>MW_HCl</t>
  </si>
  <si>
    <t>MW_Air</t>
  </si>
  <si>
    <t>Cp_largesoy</t>
  </si>
  <si>
    <t>kJ/kg*C</t>
  </si>
  <si>
    <t>Cp_soy</t>
  </si>
  <si>
    <t>Cp_i-glucoside</t>
  </si>
  <si>
    <t>Cp_i-aglycone</t>
  </si>
  <si>
    <t>Cp_ethanol</t>
  </si>
  <si>
    <t>Cp_water</t>
  </si>
  <si>
    <t>Cp_HCl</t>
  </si>
  <si>
    <t>Cp_Air</t>
  </si>
  <si>
    <t>Cp_rfg</t>
  </si>
  <si>
    <t>C_soy</t>
  </si>
  <si>
    <t>$/kg</t>
  </si>
  <si>
    <t>C_air</t>
  </si>
  <si>
    <t>C_stm</t>
  </si>
  <si>
    <t>C_cwt</t>
  </si>
  <si>
    <t>C_elec</t>
  </si>
  <si>
    <t>$/KWh</t>
  </si>
  <si>
    <t>C_acid</t>
  </si>
  <si>
    <t>C_water</t>
  </si>
  <si>
    <t>Tcw_in</t>
  </si>
  <si>
    <t>Tcw_out</t>
  </si>
  <si>
    <t>LH_stm</t>
  </si>
  <si>
    <t>kJ/kg</t>
  </si>
  <si>
    <t>DeltaH_vap_stm</t>
  </si>
  <si>
    <t>DeltaH_vap_ethanol</t>
  </si>
  <si>
    <t>largesoy_frac</t>
  </si>
  <si>
    <t>mass.frac</t>
  </si>
  <si>
    <t>soy_frac</t>
  </si>
  <si>
    <t>i-glucoside_frac</t>
  </si>
  <si>
    <t>i-aglycone_frac</t>
  </si>
  <si>
    <t>ethanol_frac</t>
  </si>
  <si>
    <t>water_frac</t>
  </si>
  <si>
    <t>HCl_frac</t>
  </si>
  <si>
    <t>Air_frac</t>
  </si>
  <si>
    <t>BWI</t>
  </si>
  <si>
    <t>Y_grd</t>
  </si>
  <si>
    <t>Frc_k</t>
  </si>
  <si>
    <t>Tca_in_grd</t>
  </si>
  <si>
    <t>°C</t>
  </si>
  <si>
    <t>Tca_out_grd</t>
  </si>
  <si>
    <t>d1</t>
  </si>
  <si>
    <t>d2</t>
  </si>
  <si>
    <t>Tcw_in_TE</t>
  </si>
  <si>
    <t>Tcw_out_TE</t>
  </si>
  <si>
    <t>moist_soy_TE</t>
  </si>
  <si>
    <t>fraction</t>
  </si>
  <si>
    <t>P_agit_TE</t>
  </si>
  <si>
    <t>KW/m^3</t>
  </si>
  <si>
    <t>Po_impeller_TE</t>
  </si>
  <si>
    <t>D_soymeal</t>
  </si>
  <si>
    <t>m</t>
  </si>
  <si>
    <t>Nu_liq_TE</t>
  </si>
  <si>
    <t>Pa*s</t>
  </si>
  <si>
    <t>moist_soy_MC</t>
  </si>
  <si>
    <t>Nu_liq_MC</t>
  </si>
  <si>
    <t>tT_SDM</t>
  </si>
  <si>
    <t>Eff_SDM</t>
  </si>
  <si>
    <t>Pur_SDM</t>
  </si>
  <si>
    <t>Zeta_FLT1</t>
  </si>
  <si>
    <t>CPM_FLT1</t>
  </si>
  <si>
    <t>Eff_CNF</t>
  </si>
  <si>
    <t>Tcw_in_CNF</t>
  </si>
  <si>
    <t>Tcw_out_CNF</t>
  </si>
  <si>
    <t>Y_AHY</t>
  </si>
  <si>
    <t>T_amb_AHY</t>
  </si>
  <si>
    <t>T_op_AHY</t>
  </si>
  <si>
    <t>Lambda_stm</t>
  </si>
  <si>
    <t>phi_acid_AHY</t>
  </si>
  <si>
    <t>Frc_k_AHY</t>
  </si>
  <si>
    <t>Zeta_FLT2</t>
  </si>
  <si>
    <t>CPM_FLT2</t>
  </si>
  <si>
    <t>phi_antisolv_CRYS</t>
  </si>
  <si>
    <t>kg water/kg isoflavone glucoside</t>
  </si>
  <si>
    <t>Zeta_FLT3</t>
  </si>
  <si>
    <t>CPM_FLT3</t>
  </si>
  <si>
    <t xml:space="preserve">Property </t>
  </si>
  <si>
    <t>(1% moisture remaining)</t>
  </si>
  <si>
    <t>Fraction of moisture removed</t>
  </si>
  <si>
    <t>Heat capcity of refrigerant</t>
  </si>
  <si>
    <t>KJ/(m2*K*h)</t>
  </si>
  <si>
    <t>Heat Transfer Coefficient</t>
  </si>
  <si>
    <t>Unit</t>
  </si>
  <si>
    <t>Q0</t>
  </si>
  <si>
    <t>Nlabr</t>
  </si>
  <si>
    <t>C0</t>
  </si>
  <si>
    <t>nc</t>
  </si>
  <si>
    <t>Wsp</t>
  </si>
  <si>
    <t>units Q0</t>
  </si>
  <si>
    <t>GRD</t>
  </si>
  <si>
    <t>(calculated)</t>
  </si>
  <si>
    <t>m3</t>
  </si>
  <si>
    <t>TE</t>
  </si>
  <si>
    <t>MC</t>
  </si>
  <si>
    <t>CNF</t>
  </si>
  <si>
    <t>m2</t>
  </si>
  <si>
    <t>(bowl)</t>
  </si>
  <si>
    <t>FLT1</t>
  </si>
  <si>
    <t>(rotary vacuum)</t>
  </si>
  <si>
    <t>SDM</t>
  </si>
  <si>
    <t>AHY</t>
  </si>
  <si>
    <t>FLT2</t>
  </si>
  <si>
    <t>CRYS</t>
  </si>
  <si>
    <t>FLT3</t>
  </si>
  <si>
    <t>Stream</t>
  </si>
  <si>
    <t>split1</t>
  </si>
  <si>
    <t>split2</t>
  </si>
  <si>
    <t>mix1</t>
  </si>
  <si>
    <t>split3</t>
  </si>
  <si>
    <t>mix2</t>
  </si>
  <si>
    <t>split4</t>
  </si>
  <si>
    <t>split5</t>
  </si>
  <si>
    <t>largesoy</t>
  </si>
  <si>
    <t>soy</t>
  </si>
  <si>
    <t>i-glucoside</t>
  </si>
  <si>
    <t>i-aglycone</t>
  </si>
  <si>
    <t>ethanol</t>
  </si>
  <si>
    <t>water</t>
  </si>
  <si>
    <t>HCl</t>
  </si>
  <si>
    <t>salt</t>
  </si>
  <si>
    <t>impurity</t>
  </si>
  <si>
    <t>Split1</t>
  </si>
  <si>
    <t>Split2</t>
  </si>
  <si>
    <t>Dim</t>
  </si>
  <si>
    <t>Rdim</t>
  </si>
  <si>
    <t>par</t>
  </si>
  <si>
    <t>P1</t>
  </si>
  <si>
    <t>P2</t>
  </si>
  <si>
    <t>GRD_data!a1:b40</t>
  </si>
  <si>
    <t>P3</t>
  </si>
  <si>
    <t>TE_data!a1:b40</t>
  </si>
  <si>
    <t>P4</t>
  </si>
  <si>
    <t>MC_data!a1:b40</t>
  </si>
  <si>
    <t>P5</t>
  </si>
  <si>
    <t>SDM_data!a1:b40</t>
  </si>
  <si>
    <t>P6</t>
  </si>
  <si>
    <t>FLT1_data!a1:b40</t>
  </si>
  <si>
    <t>P7</t>
  </si>
  <si>
    <t>CNF_data!a1:b40</t>
  </si>
  <si>
    <t>P8</t>
  </si>
  <si>
    <t>P9</t>
  </si>
  <si>
    <t>AHY_data!a1:b40</t>
  </si>
  <si>
    <t>P10</t>
  </si>
  <si>
    <t>P11</t>
  </si>
  <si>
    <t>P12</t>
  </si>
  <si>
    <t>P13</t>
  </si>
  <si>
    <t>CRYS_data!a1:b40</t>
  </si>
  <si>
    <t>P14</t>
  </si>
  <si>
    <t>FLT3_data!a1:b40</t>
  </si>
  <si>
    <t>Lbr_data!a1:f40</t>
  </si>
  <si>
    <t>Con_mat</t>
  </si>
  <si>
    <t>CMSTR</t>
  </si>
  <si>
    <t>CMUNT</t>
  </si>
  <si>
    <t>P19</t>
  </si>
  <si>
    <t>C_Base</t>
  </si>
  <si>
    <t>MW_i-aglycone</t>
  </si>
  <si>
    <t>impurity_frac</t>
  </si>
  <si>
    <t>Den_Air</t>
  </si>
  <si>
    <t>Den_i-aglycone</t>
  </si>
  <si>
    <t>FLT2_data!a1:b40</t>
  </si>
  <si>
    <t>Con_mat!a1:aq80</t>
  </si>
  <si>
    <t>CMSTR_mat!a1:aq80</t>
  </si>
  <si>
    <t>CMUNT_mat!a1:aq80</t>
  </si>
  <si>
    <t>Rep_time</t>
  </si>
  <si>
    <t>muL_SDM</t>
  </si>
  <si>
    <t>DpS_SDM</t>
  </si>
  <si>
    <t>mat_data!a1:b80</t>
  </si>
  <si>
    <t>RFLT3_largesoy</t>
  </si>
  <si>
    <t>RFLT3_soy</t>
  </si>
  <si>
    <t>RFLT3_i-glucoside</t>
  </si>
  <si>
    <t>RFLT3_i-aglycone</t>
  </si>
  <si>
    <t>RFLT3_ethanol</t>
  </si>
  <si>
    <t>RFLT3_water</t>
  </si>
  <si>
    <t>RFLT3_HCl</t>
  </si>
  <si>
    <t>RFLT2_largesoy</t>
  </si>
  <si>
    <t>RFLT2_soy</t>
  </si>
  <si>
    <t>RFLT2_i-glucoside</t>
  </si>
  <si>
    <t>RFLT2_i-aglycone</t>
  </si>
  <si>
    <t>RFLT2_ethanol</t>
  </si>
  <si>
    <t>RFLT2_water</t>
  </si>
  <si>
    <t>RFLT2_blchagent</t>
  </si>
  <si>
    <t>RFLT2_HCl</t>
  </si>
  <si>
    <t>RFLT1_largesoy</t>
  </si>
  <si>
    <t>RFLT1_soy</t>
  </si>
  <si>
    <t>RFLT1_i-glucoside</t>
  </si>
  <si>
    <t>RFLT1_i-aglycone</t>
  </si>
  <si>
    <t>RFLT1_ethanol</t>
  </si>
  <si>
    <t>RFLT1_water</t>
  </si>
  <si>
    <t>RFLT1_blchagent</t>
  </si>
  <si>
    <t>RFLT1_HCl</t>
  </si>
  <si>
    <t>RFLT1_Air</t>
  </si>
  <si>
    <t>RFLT2_impurity</t>
  </si>
  <si>
    <t>RFLT1_impurity</t>
  </si>
  <si>
    <t>RFLT3_impurity</t>
  </si>
  <si>
    <t>Den_impurity</t>
  </si>
  <si>
    <t>Den_Base</t>
  </si>
  <si>
    <t>Delta_t_MC</t>
  </si>
  <si>
    <t>Delta_t_TE</t>
  </si>
  <si>
    <t>hr</t>
  </si>
  <si>
    <t>hours</t>
  </si>
  <si>
    <t>DeltaH_sub_ethanol</t>
  </si>
  <si>
    <t>DeltaH_sub_water</t>
  </si>
  <si>
    <t>C_rfg</t>
  </si>
  <si>
    <t>Trfg_out</t>
  </si>
  <si>
    <t>Trfg_in</t>
  </si>
  <si>
    <t>Tfrz</t>
  </si>
  <si>
    <t>Tamb</t>
  </si>
  <si>
    <t>Eff_UAE</t>
  </si>
  <si>
    <t>tR_UAE</t>
  </si>
  <si>
    <t>dry_eff_DRY1</t>
  </si>
  <si>
    <t>cp_rfg_DRY1</t>
  </si>
  <si>
    <t>U_DRY1</t>
  </si>
  <si>
    <t>DRY1_data!a1:b40</t>
  </si>
  <si>
    <t>DRY1</t>
  </si>
  <si>
    <t>C_co2</t>
  </si>
  <si>
    <t>e_ratio_SFE</t>
  </si>
  <si>
    <t>kg isoflavone extracted/kg CO2 required</t>
  </si>
  <si>
    <t>P4S</t>
  </si>
  <si>
    <t>SFE_data!a1:b40</t>
  </si>
  <si>
    <t>P4U</t>
  </si>
  <si>
    <t>UAE_data!a1:b40</t>
  </si>
  <si>
    <t>UAE</t>
  </si>
  <si>
    <t>4U</t>
  </si>
  <si>
    <t>5U</t>
  </si>
  <si>
    <t>6U</t>
  </si>
  <si>
    <t>kJ/m3 from Strieder et al 2019 and Rostagno et al. 2003 (To be revisited)</t>
  </si>
  <si>
    <t>4S</t>
  </si>
  <si>
    <t>5S</t>
  </si>
  <si>
    <t>6S</t>
  </si>
  <si>
    <t>SFE</t>
  </si>
  <si>
    <t>C_ethanol</t>
  </si>
  <si>
    <t>CO2</t>
  </si>
  <si>
    <t>Den_CO2</t>
  </si>
  <si>
    <t>(Not pure Supercritical CO2, it is mixed with ethanol)</t>
  </si>
  <si>
    <t>(Alibaba bulk pricing - sodium hydroxide solution)</t>
  </si>
  <si>
    <t>theta_NT</t>
  </si>
  <si>
    <t>NT</t>
  </si>
  <si>
    <t>NT_data!a1:b40</t>
  </si>
  <si>
    <t>MW_Base</t>
  </si>
  <si>
    <t>Base</t>
  </si>
  <si>
    <t>RFLT2_Base</t>
  </si>
  <si>
    <t>NF</t>
  </si>
  <si>
    <t>CHRM</t>
  </si>
  <si>
    <t>Mix3</t>
  </si>
  <si>
    <t>DRY2</t>
  </si>
  <si>
    <t>NF_data!a1:b40</t>
  </si>
  <si>
    <t>P15</t>
  </si>
  <si>
    <t>P16</t>
  </si>
  <si>
    <t>CHRM_data!a1:b41</t>
  </si>
  <si>
    <t>DRY2_data!a1:b42</t>
  </si>
  <si>
    <t>Zeta_NF</t>
  </si>
  <si>
    <t>CPM_NF</t>
  </si>
  <si>
    <t>dry_eff_DRY2</t>
  </si>
  <si>
    <t>cp_rfg_DRY2</t>
  </si>
  <si>
    <t>U_DRY2</t>
  </si>
  <si>
    <t>theta_CHRM</t>
  </si>
  <si>
    <t>h</t>
  </si>
  <si>
    <t>kc_CHRM</t>
  </si>
  <si>
    <t>Width_CHRM</t>
  </si>
  <si>
    <t>HETP_CHRM</t>
  </si>
  <si>
    <t>Ratio_LD_CHRM</t>
  </si>
  <si>
    <t>RNF_largesoy</t>
  </si>
  <si>
    <t>RNF_soy</t>
  </si>
  <si>
    <t>RNF_i-glucoside</t>
  </si>
  <si>
    <t>RNF_i-aglycone</t>
  </si>
  <si>
    <t>RNF_ethanol</t>
  </si>
  <si>
    <t>RNF_water</t>
  </si>
  <si>
    <t>RNF_blchagent</t>
  </si>
  <si>
    <t>RNF_HCl</t>
  </si>
  <si>
    <t>RNF_Base</t>
  </si>
  <si>
    <t>RNF_impurity</t>
  </si>
  <si>
    <t>C_isoflavone</t>
  </si>
  <si>
    <t>(Alibaba bulk pricing) https://www.alibaba.com/product-detail/Women-s-health-Soybean-Extract-80_62451856903.html?spm=a2700.7724857.normalList.2.197c30e5hZ9zFJ&amp;s=p&amp;fullFirstScreen=true</t>
  </si>
  <si>
    <t>^</t>
  </si>
  <si>
    <t xml:space="preserve">22 --&gt; solvent recovery </t>
  </si>
  <si>
    <t>12, 15, 18 --&gt; Drying</t>
  </si>
  <si>
    <t>Solvent Recovery for extraction</t>
  </si>
  <si>
    <t>If GRD is chosen, then we have soyflour --&gt; $2.6/kg for a purpose not animal feed</t>
  </si>
  <si>
    <t>If Bypass,1 is chosen, then soybean meal to be dried --&gt; resell to animal feed for $0.39</t>
  </si>
  <si>
    <t>Extraction efficiency for GRD &gt; Bypass,1</t>
  </si>
  <si>
    <t>Refinement Ideas</t>
  </si>
  <si>
    <t>kg/kg solution</t>
  </si>
  <si>
    <t>Csell_soy</t>
  </si>
  <si>
    <t>SuperPro 2020 pricing</t>
  </si>
  <si>
    <t>SuperPro 2020 Pricing</t>
  </si>
  <si>
    <t>Eff_TE</t>
  </si>
  <si>
    <t>Eff_MC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</si>
</sst>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11" fontId="0" fillId="0" borderId="0" xfId="0" applyNumberFormat="1" applyFill="1"/>
    <xf numFmtId="11" fontId="0" fillId="0" borderId="0" xfId="0" applyNumberFormat="1"/>
    <xf numFmtId="0" fontId="0" fillId="0" borderId="0" xfId="0"/>
    <xf numFmtId="2" fontId="0" fillId="0" borderId="0" xfId="0" applyNumberFormat="1" applyFill="1"/>
    <xf numFmtId="0" fontId="0" fillId="2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2" fillId="0" borderId="0" xfId="0" applyFont="1"/>
    <xf numFmtId="0" fontId="1" fillId="2" borderId="0" xfId="0" applyFont="1" applyFill="1" applyAlignment="1">
      <alignment horizontal="right"/>
    </xf>
    <xf numFmtId="0" fontId="3" fillId="0" borderId="0" xfId="0" applyFon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1</xdr:row>
      <xdr:rowOff>38100</xdr:rowOff>
    </xdr:from>
    <xdr:ext cx="40957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524125" y="228600"/>
          <a:ext cx="409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533400</xdr:colOff>
      <xdr:row>5</xdr:row>
      <xdr:rowOff>28575</xdr:rowOff>
    </xdr:from>
    <xdr:ext cx="40957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33400" y="981075"/>
          <a:ext cx="409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400050</xdr:colOff>
      <xdr:row>2</xdr:row>
      <xdr:rowOff>180975</xdr:rowOff>
    </xdr:from>
    <xdr:ext cx="40957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228850" y="561975"/>
          <a:ext cx="409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485775</xdr:colOff>
      <xdr:row>8</xdr:row>
      <xdr:rowOff>85725</xdr:rowOff>
    </xdr:from>
    <xdr:ext cx="409575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095375" y="1609725"/>
          <a:ext cx="409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 descr="data:image/png;charset=utf-8;base64,iVBORw0KGgoAAAANSUhEUgAAAtcAAAMJCAYAAADIzRq2AAAAAXNSR0IArs4c6QAAAARnQU1BAACxjwv8YQUAAAAJcEhZcwAADsMAAA7DAcdvqGQAAOxjSURBVHhe7P0LnBxXeeeNi0AWhYsREBaRTbA27B+0eV9sLW9iyxOQRLLE+iybSLxL8GQTLJE4jUkInmzexAowVkKwDQqxJglYMdgao2ArIdiKMG5hGetmy5IxthjZlmxa0szoNmNLmhld5qK56Pmf51Sd6lPVp6qruqurq6p/349/1nRVdU1PddWpbz996tQsAgAAAAAAAMQC5BoAAAAAAICYgFwDAAAAAAAQE5BrAAAAAAAAYgJyDQAAAAAAQExArgEAAAAAAIgJyDUAAAAAAAAxAbkGAAAAAAAgJiDXAAAAAAAAxATkGgAAAAAAgJiAXAMAAAAAABATkGsAAAAAAABiAnINAAAAAABATECuAQAAAAAAiIlQcn34+Enau3dvpvLkUz+ks2fP0syM/UcA0GBKxQLNmjVLplAs2VNBs9Dfj7YuvB8AAACSoapcs5v+4IXD9NbvnqZZ/z6SmVy55WU6cfJlmpq5JP8GkGdKVCy0UZstUjJtbVToKoo5yVHqasuvzJW63NuX/8ZC0Z7pg5Bb93PaKMnNkoX3Y8+ePbRu3Tr7EQAAgDwQKNfCS2ly+hI9tP+IUWDTnDd/9wz1Hh+ksckZmhZ/yCXxt4A8UqSCS+DcSVKqci3XWhW4nCBZLlFXm3d5rujbsxMgC+9Hd3c3rVy50n4EAAAgD1SR60s0LuT0uz8+bBTYNIfl+mDvCTozOkkXxQcEVK/zSbFQFrc2vVJdKlIXV7Mh1/Ggy3Vb+VsC379T75Ihllc/Q67dQK4BACB/BMv1zCUavThN/74vm3K9/9BxeuXcRfkBgT8ogLyhV62T7XJgomXkutClVaUL4l2oxPnQ09ZFRW27QK7dQK4BACB/VJFrogsTU7Qpo3K97yfHaODsBI1PsVzbfxTIEbXJdanYRQWtmipT0Ueb+3GX51dIod4HWczk53llji+oa9O6RrS1CRH1eY3eZfnv4T7NJcPypZL4u7XqsWt5exlF+TVZEix/j/a8NiHKPi/JjUuuxe8JFOby+yK3QxW5bvzfDrkGAACQHNXl+uJMZuX62ZeO0Ukh19zvGnKdR7z9eoUgC3sN0ii+8LG8vCFtZdnU5YyF0oUmm0rcXMv7xvshwC3xlXFXhqv/Dr/lhYC6tpUec/XZhUeuxYpdHy509N/Jf6v+mt2LJvW3Q64BAAAkR6Bc84WAWZZrrlxDrnOOLn1OzJVM17J6FZn7Z+sVZiVirhEy3OJWlsKyLFfIn/MaPB8CNMN0C2D5NevDyFUsL157l+tDhHv9usB6X5PzO2QF2PwcIxWvR/+d+rbRptsfVPTX4PfaGv23Q64BAAAkRUvINfcbn0af69zi7epQjl4l1iXM0IXER6TNXUO07ih+lW5tusS4fj9BZYLmVeInkkGCGUk+DcKrP9/ZNtrfqdZpXK7Jf3tagFwDAED+gFyDnFDZx9mKkjNNiI3Cps/X5FuXSiXM2rTwMmdavz4tKO7Xy/2O5UgoFX+rldCvySDMvpiW1T8w2NumWkW//Gua/LenBMg1AADkj3TK9WPj8kRdevGcM63txWnrRXkoPu15rh3Idevi6lYgIoXOIIJu/CrblVJslkX39EqZM6zfVc0OSlkw9d/hl8TkuuJv0raVT0W//NQm/+2NoK+fNrTfSx0L7qUNO+xpHvbt2+d6vaZ0dHTYSwMAAMgiqZTrwgnxy8+NU5s2zU+u6cSo67kqkOvWprI7hy7J1SrXnmqpS9L0/tlBy3llrlLSXYJpFH4vnnVoQ4/4/e7A11S3XHvWr43A4vcajHLdjL89Zga7N0upVvGTa2b58uXO6/Jm9uzZNDAwYC8JAAAgi6RQrs9R1zlxYtSq1hwp1ybh9kxTgVy3NpVy7VeZtgmSPb8qq0dIdZmrkFXXOpSUG4Q7CH0dAb87Sbl2/10q7r9Ffw3lpzb5b4+VEdravpk2dPfT1s7qch1UvUbVGgAAsk8K5XpUioe3u4dRpJ+eFEtOUkGfZgdy3QJI4bLHp9ZlThdBn+4JPL3qaCEOupiX4/VR1/pFnBFLAtavfwhwvSaBM6azs7wupELQ7ck8brcuuKEFMw65Nm2bAPnVZzX1b28Q+0PINWOqXqNqDQAA+QByDbKLsWqqx1sRNUuyHhZiI7pcyri7hDBlmfO/4K7yeSyRpuXK0cXQJaQ+CS2Ysci1+3dwvKvyk+um/u0NIqxcm6rXqFoDAEA+SG23EL++1HpMfbNVINetgbrbokuy+bGwOLNOmUcV4bsn6v14K9ErpyIGGS3LHAt0iYpdYe+GaC8b6jUZ1ivH7C6/vlrkmvuSBxK0rPa7gz90VIp3Q/9212v2rqsxhJVrRq9eo2oNAAD5IZUXNFoXL05T12Pm+TKGEUX0QK5BvFTpsw2AIIpc69VrVK0BACA/pFKuVdcQf8GuNh9yDWJG74LiveARAJsocs1w9RpVawAAyBcplWsRuzIdhN8Y1xzINYgTvb9vUl0MQFbg0UIsqfammmR/73sP03XXXUdongAAID+kV67tWF1EPPj0s9YDuQax4elTDLcGbsLL9fDwMK1atYrmz58v96d58+bRVVddJX+eM2eOvFvjk3v2QLYBACDDpF6uaw3kGgCQJopbtkipvvW22+j5Fw7QlGhfL07NOHnl9Bm6Z/16unrhQrpZCPjY+Lj9TAAAAFkCcg0AAA1kaGhYVqSvvXYpHT1+gi5OX6LxyRkaE+3SmPiX2yf+13o8TRNCtL9462105YIF9OQDD9Kl7duJ4srBg/arCklvr3k9tSbq7+flTeupNfz3RGHPHvN6ak3UvvVx//7hYXvFITGto55E+f384dK0jnoSBX6tpnXUkyjwvmJaR63hfSkKcR/7+/bZKw5J3Md+1LaHX69pPUHR2pcUyrW6WDEsGOcaAJBOuPr8cz/3c/Snf/qnNKmkWgq1yrQWa5oUbSHZu/c8RXN+6qfo+696FV0SoVmiua43s2dHE7y5c83rqSdhBYuX49drWketmTPHXnkI+ORqWkc9ER+YQrNpk3kd9WT5cnvlIVi71ryOehJlVBxe1rSOerJunb3yEPC2Mq2jnkT5/UuWmNdRT7ZssVcegnnzzOuoJ2EFlz9YmZ5fb8J+G8iv0/T8atHaF/HIn+bItT3OdWgg1wCA9MEtDnfv+OsvfIF+a9ky2vzQw06FmiWbK9QcrmTLn8U0ns4ZeOUMLVq8mP79uw/Re+bPp9Gxcbk+AAAAKYQr1yzYNimU6yqRd2VUYCg+AED64ObmySf3yP7T3J966Nwo/eZvLaPvfq8oH3N/a25fXRHPmRL/477XLNZ7n35GivY/fu1OKnzyRhKLQLABACCNZFauXVJtrlbrgVwDAJrF2NiYvHjxpUOH7W4eM3T2/KisYD9cLEr55hZJhn+2Hw8NDdHiJUvoR888Kyva3D2EBfs3rr2WvqeexwsCAABID1mTa/dQfNWlWgVyDQBoBtzS3Hf//fSx69odOVbV6lEh3XzjmC2Gvo88TN8SIdbP7tsnBZrbX34er2PzQ0Up2DztEtoyAABIF1mR61qlWgVyDQBoBtzUfOy662jDt+6XFWvuTz05PUMzYga3QuPj4xWCrcSab4musASbrG4lZy/Q2+fOlV1GRLOM6jUAAKSJ9Mu1dkFjiJvF+AVyDQBIGm5luN288soFss80X7zIciwrztYiEl2wTWLNcJPFIs0Vb65eXyHW+dSPnrHWhfYMAADSQ/rlOuJQfD4CDrkGACQNSy9Xmy+/fB4d+An3t56WcmxqfliwP/zhD9MVV1xRIdYKa33WaCIfWLSYvv/oNjmkH5ozAABIETx838KF9oM8yDWG4gMApARuZlh+Wa5feOmQlGJv1VrBFetFixbRBz/4QWMfbIafx8/nixuVXHMlXEyCYAMAQEpJoVzHE8g1ACBpuF8196++6uqFtH3XbmOXEEbvCmLqg63gZotFmoX9Pe+ZT/v2vxAo7AAAAJoP5BoAAGJCifDHr19Bd33jHqMIm/pYBwk2C/u5C6P0pjlz6PTIBV9hBwAAkA4g1wAAEBNW5fqSHDrvQ79xbYVc+128yPgJNgv7t+67n377Y9eJtswafQRyDQAA6SWFch3x9ue4oBEAkBK4mWG55qHzrrrq6vLoHmJekFgrvILN6+PnX213M+G2DH2uAQAg3eCCRgAAiAke3YNHB+Ebxzzb87wcPu/86BgNDVUXa4Uu2Nxq3XLLavp85y2yHeP1+o0+AgAAIB2gWwgAAMQEtzLc1nDXDb6BzBe+eCvd1NFBixdbd14MixLsf/zqV2XVeujcBdmOOV1C0J4BAEBqgVwDAECMcFPDXUO4ysyC/a53vYtWfuITcnqUZuj73/8+velNb6IfPvOsvBkNr4vXK5pl9LcGAIAUky25fmycSvZrY4pPG5axA7kGADQDbmm4veG+0SzEnL+59Ta6euFCOnDgYFUxHhsbp1WrVtHiJUvo6LET4vlWdxBUrQEAIBukUq7bXpwWv93bl9rcF9tPsCHXAIBmwc0N36mRBVtVsHc9sZuuXLCAVqxcSQ8++KCUbNUs8b/cbWT16tU0f/58uvW225znKrHmvtY8GgmaMgAASDcplGtrtJDSi+dc0wsn5Cuirsc80zBaCAAgZXBro24ow2KsBHvk/Cjdfc96WrZsOc2aNcsVFm++eLF06IjdZ7tcsbbE2lovAACAlDE+bt0C3aYxcv30pHi2eRSP6rEq1O6KtF21PjGqTRMJ+D2QawBAM7EEm/tfz5S7iNh9p5U0f0OI9vXXr5Dz+bGSal5OLcP9rGV3EGu1AAAA0saePUSzZ9sPUinXlZVrq2pd2QXE3H3ECuQaANBsLMG+RFNCkC9qFznyzWC4XeK7OPLdHPlnK9Z0XgYVawAAyAjbtwujLit1CuVaSbMHb9VaBN1CAGhtSl1t1NalX+acPrjl4eZHuLWUZauKbQk0y/Xv2XItK9u2VKtqtexjba0GAABAWsmCXHNUtVpiEGvrd+CCRgDyQrFQ7n8cVph1uZbPL3AHshJ1tbWRexWmaXVQLMjXKX9dSLgFYlnmdpW7irBAc7cQrlxzVZuluyzVLOS4eBEAADJBVuS63kCuAcgQLKttXc5Qm8VCIdSdWs2V68bKtZJ4/jeKXDPcDHFLxP+yaN+zfj2tWLFSE+oYpLqvnza0b6aOBfdaad9J+/vseQAAAOInEblOQSDXAGQIj1yXKVJhVoG6hESbqtq6XFs/F4VElyvg1jpZrL3TrOWdaS5LtkS8ULDm+1XRa5FrL+vXd9PKlSttqbYn1kNfD61RUq2nvYcG7UUAAADETHxybRrVwydxVbJxExkAcovqFuKWWZZrfRo/LlegK+Wafw5RuS51UZurUq6Lsi3jVcw5Drnu7rbkOjZYrrVK9eCOnbZgb6atqF4DAEBjaKxc+wh3RLnGTWQAaFVUlVmJsFW51o99XWprlWtX1dpOWeBNz68klXLtxalkC+G2JwEAAIiZ9Ms1biIDQKvD4mrJbgPl2teM8yPX+zutbiFrukfsKQAAAGIn/XLtv17cRAaAfMKyWxZVllslrp5uIdydI65uIR5pL5MPuR7sti9q7OxHf2sAAAiF1f7r3QZDEbdch6f2yjVuIgNA3rEk2umm4VirVbnWL2jUhdYs19bPcnmtgfROcx7L6DIdLNcs1eXneZ8bjUbJNcQaAABqQZ2Lwo1Y5ZB+ucZNZAAAispuIXkifrkeoa3t6AoCAABuSlQqFqlYNfytZlPlurHBTWQAAJDriDijg1QGsg0AaF08345WTU7lut5ArgEAaQdyDQAASZBHuZbjU4fvFhJHINcAgLTTyAsaAQAAlFHX2QRfiN70PtdWXN03PAIdNM8/PiOOmILRQgAAGQZyDQAAScEXqwtxDhwJJAVybbzwkC8wtPtDW7jHpq4e/6H4KoQbcg0AyDCQawAASJBiFxUKXQHiXKJioSCWKQYIuIH45NoaMs99saE2gojPKB7VA7kGAOST3t5e0QZvd3LzzTfT0qVLXdP27NljLw0AACATiLY7Jrk2C2/Q8HjhArkGAOSTffv2ifZXXTBjTkdHh700AACATJCIXJuGzgsda73hgVwDALLD8uXLK4RaZfbs2TQwMGAvCQAAIDnU3RnbqNDVtG4hESU4dDUbcg0AyC9B1WtUrQEAoFl4hutr66JiWMM+eJBowQL7QZJy7SPBjQrkGgCQVkzVa1StAQCguRS7+GJGkTZr2L7Io4bY1CHX6Q7kGgCQVkzVa1StAQAgRZSK1BU4sog/kGsAAGgCevUaVWsAAEiCknDmLiHNBSp0Rej2EZF0yrW8o6PYBC+eM8/nyJFC/MfQhlwDANKMXr1G1RoAABpNkQp8Exm73VVpC75lY03ULdfeG8kECnHIhB3OL2hkEsg1ACDtcPUaVWsAAGg86vbnprR1xVvCrkuujXdoZGIYii+UpGOcawBARCYnJ2lk5CyNnG1+Hn/iCfrUH/2RcV4zcuHCqL2VAAAgT9i3PpcirYbZ47sx2sIdeEv06NQh16Y7NIpU6a5RPZZcV9wwxhTINQAgAtwK/PC5g7Rpbw/dv+e5VOSbO39knN6M7N27l7ipRGsJAMgXapg97+gfftProw659pPgCHJsjI+0GxLUfQRyDQDQ4SZgRvxv949foPcVT1a0GciIlOvJ6RmxnSDYAIA80fJyLSIr0oIAwVZdUvy6j0CuAQA63AJwm/YE5No3LNcXJqaFYF+SH0YAACAfKIkWse/CaMWeVjG9vm4idct1aELfodGKb39unYB1Qq4BADrcBHBV9vF9z8co1+fomqfH6eFz01LenYjHpRPjVHjM++F/lB7Wl9NSOjcplteXDfOcaXr4xVG6puI5tYXlemRsii5OWdVrAADIB5pch0p9lezk5LqmOzTaXUQqqN6nG3INANDhJuDi9KX45NoeMlSJ7iXRLrHslkSbVZ5G9LDrWzwlyizfk/SwHf057uX9n+MWeiHZT9c/UhPL9ZkLkzQ+OSPbfzSbAIC84Nx9MVTURY8hGR8n2r7dflCXXKc7kGsAgA73t56YiqlyrYm1VaE2LTNKa09M01qjXFcWG655Ucmyd57/c7gAUXCeZxLzaGG5Pi3kegxyDQAA4WGxnlVW6nTLtX0CqyBEFxPINQBAJz65LnfTiD6uf5AolyvUa12yHvQcK46Yi7axni4iqnINuQYA5Au+lXmhYXdkzIxcy5FAqhB0YoNcAwB0YpPrpyfrENngKvRa2T0kulyXl6mveg25BgDkk3Kf67ZCA257ngm5DjFaiJJvv1FJINcAAJ245JrbHm5NarsbbYAoO11NvPPCyHW9r8sK5BoAkE+Kzk1kVGKV7PTLtX0RY9WuH8HjYUOuAQA68ci1qi7XWiH2EeXHxHR7vZVyHE6una4hIe4R4BfINQAgz5SKXVQwSnaJSq7YTwhL+uXaGoUkTPXFGq7PfMKBXAMAdOKRayW63q4b+gWJ7phHCzHFb8QPyDUAAMRJqVQUkm3f+tyYiEPxZUWuQ92EBrc/BwCEJN7KdaVcz+LxrrWh8tTwema51obVs5e7dG6ycp2u50CuAQAgDiy5Nkm1Sk7lGpVrAECcxN0tpFobpfpAm+Xa3W5doy6SNLZn4eQafa4BACAYY7eQNh5FJPfdQuyLFcP2ufZZDnINANCJ64LGsMPeRZHrYGkPI9dqGUNFPUIg1wCAfFJ5QeMsKdX27HrJglw741sHCLYUcAFGCwEAhCEuuS6LbHCVOJpci/gO8VddrsMKf7VArgEA+US7/bldqY6VTMi1iNXlowoBfQsh1wAAnfjkWsTpxiEEW7RD11RUi8/R2qhyrVWvQz/nsXNC4tWFlPVVrTmQawBAPuHKdQOkWpEVubZid/2oYJq6qpxEINcAAJ1Y5VqE+0lzM22JrSW3pXMirmlR5NrvokT1HBFev4qaJlO/WHMg1wCA3GP3q3Yoaf2whYB31eLf2ZLr2gO5BgDoxC3XVs5R4cXyyCBOhPw+/OI4FSqEt1oXDzVfl2VNrj0p8QgjT5+rqyuIHsg1ACC/eEYIkZVsrbuIk7bogp0ruZZ9s80nKcg1AECnMXKdr0CuAQB5pVjwSrSWtjYqFApl+S5EGogvO3KtLli0cAt00DwVyDUAQAdyXT2QawBAPik5o4W0dRVlt5Bil7qJjFapLnVRm5TtLtn1LjRZkGvjxYw8coi8aYwiuN815BoAoAO5rh7INQAgn6juHwXxkyLstBCkX67tixg9F/Q4f2TA8Hx6INcAAB0l18+81CslMg258847qb293TivGXni6WfpNOQaAJA7Wl6uzbc/l11BQoo1B3INANDhJuCikOuz41M0cPYi9Z8Zp8OnxpqaNf94F/2v9o8b5yWd3tPjdHx4nIZGJ2kccg0AyBVKmtuojftWy4iffae1klwHjGvtDeQaAKDDTcDk9CU6PzFFp85fpJMjE3RsaLypueOrX6ff/t8fN85LNMMTQqwn6OVzF+WHD67wc6UfAADygZLrsMmpXIfGp5oNuQYA6HALwG0ai+P5iWkaGp2iM5wLk03LV//pbvqd37veOC/JcFcQrlizWHPVekpWrdFmAgDyQomKTnU6TIp5u6AxolxjtBAAQAi4CeBwu8bdQ1giuW9xM3PX3evp49evMM5LOrw9+IMHizVXrdFiAgBASHp7iZYutR+kUq7jCeQaAODFEmxLHrl9a3buWb+eVqxYaZxXkSN99M32e6ljgZ32nbTviGG5OiKlmmNvLwAAANGBXAMAWhJuEpqd9eu7aeXKlcZ57vTTBiXVetp7aMC4fG0BAABQP5BrAABoEt3dllxXR8h1+07a32c9GuzeaQu2mGZNAgAAkBJSK9feG8mUXjxnXM4vkGsAQNoJL9duBrs3W3Ld2W9PAQAAkBZSKdfGOzQyGIoPAJAjIsn1DlWtLncJGbRnAQAASA8plGvTHRpF5K3Pg295rgdyDQBIO3XJtcgaVK4BACB1pFCuzTeR8Z9uDuQaAJB2au4WsqOH1tiCvWGHPREAAEAqgFwDAECTCC3XO3bKKrXTDaQPcg0AAGkltXIdGtyhEQCQUaLItd4dpByMFgIAAGkj+3KNOzQCADJKlG4hg1y91sR6TWePMzQfAACA9JBCuY4nkGsAQNqptc81AACAFDE8THT77fYDyDUAADQNyDUAAOSA7duFUZeVGnINAABNAnINAAA5AHINAADpAHINAAA5AHINAADpAHINAAA5AHINAADpAHINAAA5AHINAADpAHINAAA5AHINAADpAHINAAA5AHINmslg9+by3eU6++2pIHf43lGwtW/XvWfPHlq9erWTZcuW0YIFC1zT1q1bZy8NAAAgE0CuQfPopw26aEGu8wvk2sjAwADNnj1btMGzfLN27Vp7aQAAAJmgFrl+cN8ho8CmOW/97mnIdcrY32nLVactXpDrFkJ9sNpJ++0prUpHR0eFUKvMnTuXxsfH7SUBAABkgqhyfW58hh55Zj/dtm0/ffGxHvobEf43zeHX+JXtz9GT+3vpOOQ6HahKJgu1/jNoCZzuQA16z0tdbdTWVbIfpZug6jWq1gAAkEGiyPWMkOvz45P02DM/pt/6xmfoF778G3T5l/8nzVvzm+nNl3+TLl/zYVr1b9+kXc8fo6NnxmT1XfwpoGmM0NZ2rWoJuW4xVNV6M23tsycFUCyUZTOsMOtyLZ9fKPJU6mprI/cqTNPqoFhwXuusti6x9nCYqteoWgMAQEaJItdTwkjPTkzR/U88Qm+97b30jtt/lf7Tl5bQf/ryr6U3X+J/l9C7/u43aOdz/dR/epTOT0zT1LT9R4HEUVXLNd0j1gTIdUsRqWrNsqpJarFQINbkapgr142W6yIVnNfK6w3/YcBUvUbVGgAAMkokuZ6eprPjU/Svu7fQG784j978xf8qJftnb7sytXkr59b30uVrrqLHX+DK9ThdEB8Q+IMCaA6qr7Ux7T00aC8H8kj5ItZQFzJ65LqMENlZBeoSEq1kVBdZXa6tn4tSdh15leu0BNg9zVremSYr3gpLxAsFa341cTYLvj969RpVawAAyDBR+1xz1feBPUV67V+/mV73hf8o8g56/d/8XKrzur95B73jS++mPS8epaOnx+ic+BvQ57p5QK5bGPUtRYT3WXULcYsqy7U+jR+XK9CVcs0/h6hcl7qozVUpn0Vlv7Zl3CXcfljLhlrURq9eo2oNAAAZJpJcTxOdH5+i7+z5Hr36r19Lr/nr14m8nn6a81dvSGfEa+PX+LO3/Rz98OAxOjaiLmi0/yjQfNAtpEVQfe1rGX7PFltHoK3Kte6uugjXKte8rKoeq5QF3vR8M3I9UczahqvXdVetu7vtHwAAADSFyJVrHudayPWr/urV9KrVr6GfWv3Tmchbbn8bPfPiUTrBcj05I/4W+48CzQdy3Rqo97mO4fdYoC3ZbaBc+0pxOLmW6zB2ZfHn2Wf3yRvG/Nmf/Rl9+MMflj8/uGkTjY1FkGyW6nnzXA06AACAJhBVruU413tZrl9l56cykbfc9lZ69iUh12cn6MLENEYLASADsKiWXZflVgm0p1sId+eIq1uIR9rLVJdr2YUlQsV6vRDieUKI+a6Mt9yy2pVly5fTnDlz6MYbb6Sh4WH7GQZ0qVYBAADQPGqR601CrmetfpUVIdhZyJtve4uQa9xEBoBsYUm0003DEVercq1f0Kg7rVmurZ/l8lpl2TvNeSyjy3QVuZZirp6nYhb1oaFhWrp0Ka1YsZIOHT5Ck9OXaGJqRmZ80vr3osjZ86P01a/dSfPnz6dt27aTq9UySbUKAACA5lGzXP+VOHFkKG++7c24QyMAuaGyW0hW+Po3viFl+eHiFinQLNNjok3idumC9i9/wzYm5vH8o8dP0uLFS+gTn/gEXQqSahWd228nWrIkvrS389WX9spD0NFhXk+tWbmSKGyfdF6Olzetp9bw3xMW3k68vUzrqTWrV9srD0FvL9Hy5eb11Jp16+yVh2DfPhKfIs3rqTWbNtkrDwELjmkdtYb/Fl5nWDZuNK+n1vDv520aFr4w2rSeWsP7Eu9TYVm1yryeWsPHUtC3eF5uvNG8nloTpe2BXAMAskc25frAwYP0C+98J/32x66TYs3yzO0Rh39myVay7Zon8t3vFeld//k/02cXLaJLb36zW6a90WEZM50oag2f4KPIdTNPcLxc3HIbVa7jllvenmFhEYpbbqPI/Z495nXUkyhyzyJuWkc9iSL3/FpN66gnvE3DEvexz/tyVuSWifuDPbclYX8/H/taW+Fpld1ArgEAoDa4xbl64UJ6fPdu+sY96+nj16+QIq26gXDXECvq5xm6aHcX2fxQkX7zt5bR4Ctn6OqrF9IzO3bSJT5xzplTKdZeuQYAANBUAltlyHUYysONuYKRMABoWbi1uUXIcOctq53K9F1330PXr1gpJVo4tLzImpsllRnxP25zv1cs0m8tW0bD50blc3/83At05ZUL6MLYGF3iKpJJsgEAAKQGyHXdQK4BAGW4qTlypJfeM38+jZwfdbp+cLeQe9avp5UrV0r5NjVJxS1baPny5VKk+a6y6oLH/+8vbqYv3nqbJeS8oFeyAQAApAbIdd0oua59LF8AQH64JNqaW2+7jf5cCLGsWttize0pz1u/vlsKtpcttljzDWW4teLlucrN69i3/3l6z3vm09Q0r8NaXqIkGwAAQGqAXNeNoXLdLkS7z54NAGgZuJnh7h3XXruUNj/0sBTrCRG+iZXeBHV3uwVbF2sFizh3H+F+2Fz9fvvb59LRYycsSbeXAQAAkD4g13Xj0y0ElWwAWg5uZbjd5CozV5u56szVZzHJXXEWKME2ibWCn8PdQ3g9V119Ne18fLd8zOINAAAgnUCuY2ZwRw+tkXK9mbbmrHrNAuC+YQaCIKa86lWvohdeOiSl2OrKYW5//s//+T/0zne+0yjWDD9LVq+nZuj1r3+98XchCNJa4Tu5DkcZIg8kDuQ6dsqV7A077Ek5gW/b3BtlQHmQSpYsWULbo9wYAYRGVZovv3yelGu+IJHl2NT6qIr117/+dWMfbIbXJ1Yn5foDixbT9x99THYTkV1DTCvNONy+cDsD0sPq1atlQHrAuTj9QK7rpa+HNnT206D9cHDHTrtbSP4q1zig8wHkunFwf2ses3rRYhbhbZZcswjb8xXeriDePtg6ap0s7Ad+cth3nXkAcp0+INfpA+fi9AO5rhch11Y3EE9yOBQfDuh8ALluHEqEP9d5C33287cYRdivj7WfYPM6S4cOS7keFe2xM/KIPT9PQK7TB+Q6feBcnH4g1zHA1eqyYG+mDd3lSnaewAGdDyDXjcOS6xna99wL9O73zLdEWExTrU/QxYuMV7C52RLNsBzjmse65rYMlWuQJJDr9IFzcfqBXIPQ4IDOB5DrxsHNDFeueQi+P/6Tm+hv/+4OS4TFjGpirdAFm1utQ4ePyDs0nnz5tDNmNgt3Hps0yHX6gFynD5yL0w/kGoQGB3Q+gFw3Djk2tWg3ubp85uwFukJI8XPPH6BiMZxYK5Rg8/oWL15Cjzy6TbZjY5PTsjKe1+YMcp0+INfpA+fi9AO5BqHBAZ0PINeNg1sZbje5usw3ftmxa7cc8/o3f/M3aSykWCvWC8H+lV/5FSp88kZZsZY3pMlxlxAGcp0+INfpA+fi9AO5BqHBAZ0PINeNhZsaHtuaRZgF+6aOP6UrrriCdu9+MrQUDw0P04qVK+maa66hwVNn5HqsG9Jckv26UbkGSQG5Th84F6cfyDUIDQ7ofAC5bizc0oim07mzIotxz/Mv0NVXL6Sbb14lu3oENUfFLVto/vz5dM/69Zagy6r1dK5HCVFArtMH5Dp94FycfiDXwJf29nYpYiqzZ8+mhQsXuqYNDAzYS4O0cvvtt7veM76714IFC1zT9u3bZy8N4oBbm2nxP9k9RIgxCzaLMo/6wcfRdeLYYmHhrh8s0/xzR0eHPGleu3QpHT1+0n6uFac7SM7aMW4/9P2Q2xfePvo0bodAcnB/f3378z7J0afxMiA5cC7OHpBr4MvatWuNt15V4Qu0QPphcTa9fyos2iB+uMnhNpTvqKgEm/8dOT9K37r/fuq8ZTWtWLGSrr12Kd0ifv67O9ZS6dARuTxXvGXV2xZrroLz+vLYjHE7YtovVbgdAsnBksbyZnovODwPIpcsOBdnD8g18IVHNpg7d67xYOag2pkdggRm06ZN9lIgTpQMS8EWgqy6iLAwK3lmcVZRMl3OtBRt7r8t+1nb680bQR/+uP0JO8IKiA/+FsX0fnB4HkgWnIuzB+Q6RrgPVN76svp9Ys71J+W+ftrQrt1tk28MtGPEnplN/AQGVevG4gi2+B9fjDghpJklmtukC4bwHRhVFxIeco/bYLkOe315xe/DH6rWzcGveo2qdfNoyXNxhoFcx4j37mp5wO8Tc34/KQuxdqTaLdhb++xFMopJYFC1TgZufbj6zG2qLtmyWi3aJ6tqbUk1V7m5G4gl1pZc5x3Thz9UrZuLqXqNqnXzaL1zcbaBXMdIHuWa8X5iznfVuse6lX37TtovJ4zQVruKvWGHnJBZvAKDqnWycBPEsiyaVdm2skCzaKsoobakOv/Vai/eD3+oWjcXb/UaVevm01Ln4owDuY6RvMq19xNzvj8pq8r1ZtrKXUG4i4h8rGQ72+gCg6p1c1DirKrS5YjH9vxWRP/wh6p1OtCr16haN5/WOhdnG8h1jORVrhn1ibklPimr6rUTIdYZ7xKiUAKDqjVII+rDH6rW6UBVr1G1Tg8tdS7OMJDrGMmzXKtPzK3wSXlwx067a8jmsmS399CgPT/rcKOMqjVII9y+oGqdLrhijap1emilc3GWgVzHSNxyPT4+QU8+9STt3bs3FdmwYYNxerNy5syZ+PulCrGWMt3Zb08Yof2dlmB/7s++Q8PDw/b08ExNTdPuH+42/g3IXnruJ8+1XP/iNHFmaMj4vjQraWpnuP0dn5hIvKvO0/ufNr6eZuThhx+WMc1rRnjbJN1e4FwcnIacizMO5DpG4pRrfrUjIyN0/7b7jX9fq+eGb91A/UePyYvD4nxnB7s3O3JtVarLct3xK78feahF3u24YX5096PGv6PV875/eB/tfvZJ2dY0/ggFXnibHxXHER9Ppven1cPt77Boh/k4Tkqwue/94089Tu/48juMr6mVw9uEtw2fz3k7JQH/FpyL/dOoc3HWgVzHSKxyLV7umWEc0H7hA/pI31E5FjAPcRYbqnJtyCd+9YM1yPUlGh0bh1z7hOX6iWd2y+HnZOOM1jkxeFvzNu/rPwq59sl9ov09dWbEvkNm43dO/g3T4n+7INfG8DbZtfdxOWQlb6fGvyPWcYJzsX8adi7OOJDrGIlLrvml8rbnRp0bd9PfF0/aaO0pq4EKk9KuNvt5BXrYMF/Pww94f1e84QO6dKRfjg8cd9XT6XOt0m7dRGbJkiWR5JrfR5aX86NjtDV2uS5o711JbG/13gSljQoHyu9R+f30ZJ1Y94GSWGt52UunxOMDXVRYZ1i+jrBcP/6j3fKOhKJtlr8LJANva97mvZHkmvch975ROlWktUH7n2l/Eo/4eYV1fs/T9m9ezrjMLLpmV8l6DQ3al+977H4aODWU2Ic/Xj9LCgtk7XId4j1a12XPL9Fan+2gtu2lAwV7mmr3/d6PWs8n4aPkmm+4xNspifejcefimI4l4/5c7Rztf0xFTSPPxVkGch0jscm1CG/7V84My8bd9PfFE/vg5oPTSfkAdE/XBU4duGL6gSI9bEjcEuYNH9AvHu6TjaysKonX02giy7UIV1dGzo82RK7djWeIxvKBora8+eTmnFDVMvZ7X54WX6PMYbne9fRuOjfOJ8vkvuoF4r0U25q3+eHesHKt7XPcHshjvbxvmD5QV9+fxDQhb9d4nlexfzuC506QXMexL39LtL/HXxmSN/pJolLKlT+uytYu1+HfI+eDtmnbGuVbrdtvu9V6Pgkf3iY79+6ikbEpuZ0aXSnltTfmXNyIY0l/X9zr17e7FSHj2rrrSTPOxVkAch0j8co10cunGy3XhqhGVRx8lSc8lWqNbOPDB/TBQ310bsKuYPCGazA1ybU4hoZZrp9olFxzo2z9rmrfFlgnU27IrQa5Qkg0+Tad+K5ZJ35njI0yh+V6p5Drs+NTiVSiQBne1rzND/X2h5Jr5+TulTGupokTtnf/K8uAWaSuEfubqsBVyrG9f7MI2OswVVh95TqmfZnl+ujgGesckoA4iF9Rl1xHe49UG1LZdijxdm/XcpsTug0IdT4JHyXXQ6OTtlyLlTcQXn0jzsVRj6Xo+3MN71WNaca5OAtArmMkilzzqBN+Q+nwK52avgS5DohzQEspa27l2m/8V35NllyPNVSuC6rh9anuyWjva8EoJGp91SU9zrjlmivX4gWARLDk+lJIuS5/5R9u/wi5PznS4G1L7Odr+6upTTLLdXz7clmuk/nKuz65jvoeiajtr29b0zQZrc1xTQ9Ig+R6eFRVrsXKGwivPv5zcYOOJVdqeK9qTDPOxVkAch0jUeS6t7fXGQjeK9mNOaBDBnLti59cz5s3T77v/J7q8GtKRK6dxrp6/0lunI1C4ntCbWwg180jmlz7VTPNcSpzVfcnP9Ew7d+VctHofTlbch3tPbJS3rbWc4LEr4Z2H3JtTKT3qab9GXLdbCDXMVKLXKvokt2oAzpUINe+BMm1eh91yebXlIxc+1Xwwi8b/aQcTyDXzSOqXDsnedFCVOsvW5OIu7558bQxPoLR6H05a3Id5T1yotp8sa3XGt8LlRrafci1OQ06lspJ7hwNuTYDuY6ReuRahSX7WSHZ2ZDrkvGCxrWhv7qqPWmVaxXeD46I9zgpudZPkBWNqd2Qq8a5UkiCqlWNDeS6eUSWaxG+YI3fIiuWGFS2E9H2p1ByXVFhdT+3Ufty5uRaJNx75I4SOPUc8zdgkGvTa6o1jTiWygk+R4f+4BUikGszkOsYYbleunSpFLBq2bhxY4WQ6Vm2bDk9tmNXyuXanGifsGtLs+R67dq1Fe8l34rW9B7OetWraOUnfp9eeOkQff/xR4x/R+2pPNGpE6S7EVaNc/mECbkGTC1yzbnmgS562N5frHirbxH3J1XFC5RrEcMHSMi1OdXfI0+cbSvie+0G5Nr0mupJ7MeSk+BztP97HD2QazOQ6xjhajTLNUtYtSxcuNAsZHZmz55NhRs/Rfdu+abx72tYIsl1hEY25jTjgF69erXxveT3yvQeslz/1KtfQx9a+j/poW1xH0OG98D01bl6P7XGNB9yXaKuNrGOWW3UxX+gC7FN5HtQED/ZUwricUE9MhNmmXCo11ZOW+WLNBLuNfD6TX+3h6J4z8Xv9ltdrXKtYo1QYO039exP4SrXVpwKq70s5Do4/u+RnvI2UzFvuxrafch1qMR1LJVTw3tVYyDXZiDXTcKvWwiLWkdHBx07fjID3UIaf+D6JU0HtKlbCGfBf/tv9OCmf0+mW4iMaojLVWpTNbtSSMrLmU++jUt9ct1GhUJbpbiyVIp5bZpcJ4sl12WpFe+R2B9i8XZJdblWks7/NkquVRw51vbFKPuTeVm/NkZNt/bxRu/LWZdrFdN75ET/UG76gO6khnYfch0p9R5L5SR3joZcm4FcNwmvXCup5mHdkj6gXYFcR8Yr1wsWLKBNmzbJ18THUHJyrTXOXNnzeS9NQuI8L6aTYNjUK9ddxS6PRJunl7psCZfibW0XZ1nrQXkZ3qbiuV3isXpPdUGV4qq93+X1KbxybT3H+RBgV5RV9OWqvwZr3c7zK363myTk2iu8PM21H1Ysr8evMuffxujrbvS+nBe5Nr1H5unl96NS5vzfE99AriMm4FiKtA1reK9qDOTaDOS6SSi51qVakfwBrQVyHRkl10qqFfyakpZr5/0T09WV/96TpElIys+L5+v0sKlbrksekS0JqWbh5H9Nci1QoqtPY9xiK16fWqmUYXtdav3WDLGcqYJseE1qOf1nxvM41Gtw/nb5IJBmyXV5f/LKnDv+4hDUxmi/b5f7Yl2ZGPflvMu1s/31D0FaG+Le9kHviU/UuiDXIRN0LEXZn2t4r2oM5NoM5LpJsEx7pVqR/AGtJVRjmNyB65c0HdA8wosu1Qp+TYnLtYj6GtFK5XyjXIuUn+dz8ZPsFyjWFyBLUVO/XIsfWTxtg3RkMkCuHXHV5jNusdXnaY8jyLVTXRZxBFd7rQq9qh3qNeh/exVik2tuF8R7v7Ziv+BbXtv7jafN0Pcn4/OU2IlUSkOVNkZ1X7DTqH05U3Id9T1ypK1yGzvLu755qKHdD3U+CZ9cyHWdx1K4/bmG96rGQK7NQK5TSEMO6LAJ1RiqA9dnmB+RoGpVHMnCAc2vqRly7RIPw9fyfnJtNe5l4ZHL8O2nRcrTgiuRUROLXPM2kJLL/2oSrMmpS67lPPH7XfKqL6OtR6I/5p/5uVacdbqw5NootT5yrSalWq75OSqh9ovKC+Ws/UmfJmShYj/kVJMD97obtS9nTq7FOpy/L/DvDer+wSm38eXnqGki9rpd4W463vVAritT47EUbX+udvzEF8i1Gch1CuFXmg259o+5wY4vkOugxtN0YizHX67t+XJ4KHdDLk8AB7pirVpz4pFrSyJdsusr12Xx5Wm66IYSWyHHZqHWCZBr+bo0MfY8Tq1cc9YVaK04wfOvLe8bPlKlpbb9KYQcaJLiN8xcvfty5rqFhH2PAi9ctFLZZadKu29aF+TanIYfSyGOn5gCuTYDuU4h/EqbJtcZCeQ6H4lLrs3SWinXbqFmYY1YNZbrFa9dS6W8Bsg1I/tPm58fTq6t5eTzfS5oVB82yqmU8chy3YLJT5/rfCQ3cp2jQK7NQK5TCA7o6oFc5yO1y3VzYGl1Va4N3TyyAuS6eiDX6QrkOn2BXJuBXKcQHNDVA7nOR7Im15WVa726XJ09e/bQtm3badt2EfHvyZOVFzQnBeS6eiDX6QrkOn2BXJuBXKcQdUC/MnSWdu15XDbw33rsvqbnEx2/T91b7jXOSzrFXVsyI9dnRyfoyb1Pitfd3Pdx3b/fZZzezDy4YxPtfvap7Mh1DbBAf/SjH6XLLruM5syZ48rrXvc6mj9/Pt1///2J78O6XBcf3yLej3S0M0H50y/8Ka29r8s4rxHh9vfYK0OJy/XuHz5J/7rt2+I1NP89+dwdn6db77rNOC/p/IvYJk88tTtxuca52D9ZOBc3A8h1CuFXOj1DskE/9sowlY6fohePvkIH+pub//Tzv0CP7n7GOC/JHBR56dgrdHJ4TBzQ0+KAnknlAW29j5fk/nfi1FnrffT8LUlmyYc/apzerFjv4yk6fma0/D7mrGW+66676K1vfatW6TbnjUK8Fy5cKEU8qW1gyfUMjYxepN6BM/K94PfE9F6lJR/57Xa69Sv/YJwXd/hYPXTyDJ06P2mdQxKU68Ghc3Tk5Gn5npheW5L5444/lzHNSzq8PfpeHqHhseTkGudi/2TlXNwMINcpxDqgLSk7LRr248Pj1HdmnHpPjzU1P//Oy+nxZw8a5yWdY0Pj8qR3YWJaVhbS+O7yLsf73djkDJ25MEknRiaov4nv45vfOd84vXkZF+/jBL187iKdF++jVbnOR9N8cmBAyvKb3vQmo0z7hUX83nu/mcj+zNuatzlve34P+L0wv0/pyUd/5+P0t/94l3Fe3OFjlY9ZPnb5GOZjudG754z4BSyNI0IeB89etNuL5rb9N/3F52RM85LNuNwevF14+1hy3dg3hNeOc3Fw+Fz8img/5LlYbKt8tOD1A7lOIfxSedtPiAadvy5nieQGZaDJ+QVxQP/wuZ8Y5yUZ3ha8TbiBHVcnPXvbpQ1u/C8KgTknGp7T5y9KiTH9TUnkDf/xncbpzcuEbJS5CiXfx5w0zGPj43T55Zcb5TlMWMilYCckDiyO/B7we8Hvifm9Skeu+93rqevObxjnxR0+Vlmo+MMHH8NiUzUcfsv5A88Fcc4aGp2024vmvid/turzMqZ5ycb6IM7bhbeP9WHc3nANgtePc3FQrDa8fC622hUAuU4tfGLlr6P40zk3JNzAc7hfU7PyTiEMz794yDgv2UzLT8l8MMtPyil+a6330apG8X7YzPfxtW+YY5zetIjtwO/j2KR1ouQPIhk7TCvgl/+JT/w+/czP/IxRnMPmZ9/2Njp06EhDtwevm7c5b3t+D/i94GPL+F6lJL/78etp3dfvMc6LM+o45e4AF8WxKz/4JbBz8m/g38W/c0y2F+L1yPel8jUmlb/8XKeMaV6ike/JlNwuvM/K98TabA0F5+KglM/FeezWVw+Q65TCL5fD7wEf2CyR3KA0M5fPm0clccI3zUs2QqrFv+pr2rS/tUqwOc18H3/qNf/BOL15sT4ciR+t99HeXlmFXz+PAMIXKpqEOWquuPJKuc80Uup4zbx6fg+sfZNPkt73KT25fsVKuvue9cZ5cUfum3aSEGsF/yb+0FNuL5r7nnTeslrGNC/Z2O2FiPwgbm2uhsNvvTxG5O/Gudgd1Ybb52J7mwHIdepRO2waMk8c0Ed6e43zmpWskIb3cdarXmWcnoakncWLF9PatWvtR2bGxsbp7XPnGkW5lrzhjW+kO9b+vWyH/bbR/v37ZReUxx57zJ5SG973I61ZuXIlre/uNs5rWPh/CZOmdn/16tUypnnNSjPAuTg4wA3kGoSGD+hecUCDbMLCBmpDVaP5X5Nkc+vywIMP0mURL2Cslsvn/WdZHfI2X0qq1XL/9m//Zs/JNyzX3UKuQXIouQbpAefi9AO5BqHBAZ1tWMJAbXi7englm7+m/n//10ddy8SR17/hDXSwdNipXnulWgVyDRoF5Dp94FycfiDXIDQ4oLMNSxioDb9+1Dz9DiHZ3FZeceUC4zL15E1vmkMPb32Mntn348ARSCDXoFFArtMHzsXpB3INQsN3kuOxe5csWYJkMD/1Uz8lZRCJnle96lVGqVXhZd7whjca59WT17/+DfSWEDehefWrX02vec1rch/eh/mult73B2lcZs+eTb/4i79obFOQ5oTfE8h1uoFcg9Dwwbx9+3Yko/nmN78puzIg0RM0tB5L3yd+/w/kFfym+fXkjZe9iT7d8Wf0xjdeZpyvsnTpUvrjP/7jlojp/UEam0ceecTYpiDNyZ49e+yzMkgrkGsAAKgCV/C8QstS/Qd/8AeyvzWPS/zeK66sWKbeXPamObTp4UdFOzxN//Kv36bLLjNLdqt0CwEAgCwAuQYAgCrocq2kWiGaSXmDif/v5r+kV7/6NS7prTevfe1sOnbqnGjD+EYm1qgkLNJeyYZcAwBAeoBcAwBAFViuvVKt4Mo1y/WjO56IfSi+9/3yVfKWy3wXNG6P9VZMl2zINQAApAfINcgNgzt6aEP7vdSxwMqazh4atOcBUA/c79QPblq4W8jI2BR98L9/iH76p3+6QpJryZvf8lb6/s6n6MyFSXnLZ27DTM0YizUP0QcAACAdQK5BPtix05HqcnYSlKNO+twfWDraxTbts+cBCd8am28FfH5imp4rHaW3/ce3G2U5Sl73+tfTDX90E50YmaBhIe1cGefuJwAAANIP5BrkgBHaagvgmu4RexrRYF/5Z1ADQqzXOB9UtLTjGwEdblm4reTq8ukLk7Su+1v0pjlvNkpz2Lx7/i/RTwaG6eVzF6W0s7yzxAMAAEg/kGuQfZQEQvpiZbB7syXTnf3Wdu3rpw1SsDfTVlSvXagRQ86NT9OgEOLrfndFTYLNXUre/o6fo8efPWhVrUenaHxyxuoSYv8uAAAA6QZyDbKP6hLSvtPT57rfXgDUgpJrfTvu77S27YYd9gQgcarXk9M0NDpJJ4UYf/Wef6Y5b36LUaJNeeNll9FV17yffnx4gI4NTzgXMlpVa+v3AAAASD+Qa5B9jP2tIYF1g+0aCW5iWIR5TGq+CPG4EOQfHuil//bLVwWOIsI3qGEJ/+IdX6Ujp8bo2NCE7A7CVXDV1xqtFwAAZAfINcg+TuW63C1E79IAamewe2e533X7ZlpjfzMAua6EmxjuHmJd3DglBZsr2P1nxun+f/8+/e+Vf0j/9f++whFt/nnhry6iL/zt39PeF3qp9/S4EOtxKdY88giLNbfBaLkAACBbQK5B9nEuvFMjWYzQ/k67S4N2gSOoF3XhKPpc+8GtDFeauf81tzvcZ3rw7EXZzaNPSDZXplm0r/7VD9Bh8fPhU6NSqo8KqWYR5wsiz41rYo12CwAAMgfkGuSA8mgh7kAC62PENeLKoNNNBEMcBqEEmyvYY5MzdFbI8unzF6Vk80WK3/7uI3TN+xfJKvUJId0s1dy/mofc4y4lLObcXhnFmi8q9f32QBwH9odKGQybCAAATQFyDXJCvxBst1hArOvEZyg+dAmpDjc3HG5DL9qSzRXp4dFJ+u73f0C/+oHFstsIX/zI8s23N+dq9ZRYnsXc1Fo5XZ2M74PfB0x8EAIAgKSBXAMAfPBWQjcLoUM3myhwq8P9sLktnZyekVXpRx7dRosWL5ZD7LFQ8zSWal6Gq9XmporlWWz/bvEh0jRii/6tgt01Ssk2PgwBAECyQK4BAKDBcOvDTRCL9mPbttHixUtk+yr+s6rc9vwwmIZDdIZN1G+iZJgGAACg8UCuAQAgQbZt205LliwJLdNeoso1RswBAIBkgVwDAECCbN9uyXWtoHINAADpBnINAAAN5ODBg7R69WonK1asoHnz5rmmrVu3zl66OpBrAABIN5BrAABoIOPj4zR37tyKOzPqWbt2rb10dYy3oPfeSImH7OPH3uUAAAA0nITkukBFe53hKFLBuJ7wgVwDANICy7NJqjks3izgwfgNtafkuSzTrmh3LQUAAJAMCcl1G3WdslcaCsg1ACA/BFWvw1Wtq8m1QLvBDGdNJ8QaAACaQTq6hTyg17VL1LXOsEzEQK4ByDelrjZq6yrZj9KPqXodrmoNAAAgSzRXrl1SXX+1Wg/kGoDsUCyI49YWzrDCrMu1fH6B2xPx4bytjdyrME2rHf69ZUEOv15T9TpKX+uWwO/27s5NciqDPuUAgLTRFLlu26WfjeKVahXINQAZoVigWW1dQoHVw3DXaJgr142Wa9Feaa9ViraU+nDo1WtUrd0443KbpBlyDQDIEInKdRJSrQK5BiAjeOS6jGgjZhWoS6sU6zKty7X1c1FItLWcjFwni7V3mi3FappLji0RLxSs+dWq6Fwxr7aMjl69RtVap8rt3StQF3DupP32FAAASAvJX9B4qovajMvEG8g1ANlBdQtxiyrLtT6NH5cr0JVyzT+HqFyXRBvkqpTPorJf2zIeUI32F/NwsFSjau2PcahBD06VG3efBACkkITkOuJQfDEIOOQagKyhqsxKhK3Ktd526CJcq1y75NhOWeBNz/dHrstYdXczPDxM69d306pVq2jRokX0S7/0S9Te3i5vIPPsvn32UoCpLteqar2ZtvbZkwAAIEWkU675pGpcT/hArgHIJuWuFg2Ua9+KczS5tl5j8PIs1HPmzKEVK1bSrbfdRo9t2yZz3/330y23rKYrFyyg+fPn07PPPktopqrLNarWAIC005QLGpMI5BqAbMCyW3Zdllsl0CyuWlWZu3PE1S3EI+1lqsg19w/XxZwf+6zrwMGDtHDhQiHUt9Pk9CW6KDIxNUPjkzM0Njktwz/ztOeef4GuFsveJuS71VuqYLku3ywnuE82AAA0D8g1AKDJWBLtdNNw5NWqXOsXNOpea5Zr62e5vNZdwzvNeSyjy3S1yrUl/+XnmsX603/yJ/Te976Xntj9pJRqFmluhy5wJsrhaRyW7JFzo/QXN6+id7/73dTb29eyVexAufbe5h0AAFII5BoAkFIqu4VkAe7ewWL9gQ8sosFTZ+xKtR3RFjk/i7jmiXz97vX0gUWL6Lrr2qVct06zFeIOlNoyqFoDANJM8nK9zufin5hHEYFcA5B1sifXY2Njsg/1c88foKeefoYWLVpMA6+ckV0/Lopw95Ap0a5O8b8ik9PWNJ5319330MevXyEke5quX7GS7lnf3UKCHUKunbGuMfweACDdJCrXhQP2igMo7WozPjdqINcAgCThFubmm1fRF2+9zapIi3ZHCvbixXTqzJBsTy1ZFv/y8vyv+EFMFiK9Xgj1CinhXMEeeOU0vWf+fDp+4qRcDgAAQHZITq7Vrc4PFMzzRZR8Fx8wz48SyDUAICm4eTl85AhdPm+eJciizWHB5qr0M8/uoyVLltDQ8LC9tBseom/lypVSsrmSPSGex8/lSjZXsKWU28sCAABIPwnJdZt1E5mqXT/s5QIEPGwg1wCApODqMg+z9+d/cbPdr3padvXgdofn7dtnCTaPd63T3W2JNcMt1IxYloWcBX3g5dP09rlz6dyFMSnvHAAAAOknIbm2+k2G6fJh3SK9iHGuAQCZgJsWrjpfe+21tPmhouzWIcWaK85au+MVbF2sFbw0P48Fm9dz1dULadcTu0X7Zc0DAACQfhKV61DdPWT3Ecg1yBfbt29HcpptIo9t205XXHklbd+12+4OMiOr0N5mRwn21772tQqxVrCQ88WOvJ5f/+8folu/9GX6gVj/9u07Kn430hrBrfIByBaoXAPQYNauXUvz5s2TUoXkNL/26/S617+e9j1/QEoxy7HfhYh//dd/TXPnzq3oIqLgZ3Hby11DPrBoCf3X/+u99MFf/xAt+eCvid/1wcrfjeQ6fPfOjo4Oa+cAAGSCxC5olBcrhu1zHcOwfJBrkBZWr14tA/IJNy3cjYOH3dvy6GNSirntNLU4qiuIXx9shtcnnm6tc/Fi+n6VdYJ8Y+o+BABIN4nJtTO+dYA4Y7QQkEcg1/nGughxhn7zt5bRxm8/IEf74PbG2+J4JSlIsNU6r7hyAT351DO+6wT5B3INQPZITq5FrC4fVYhhpBAO5BqkBch1vlEifNfd6+n3Pr7CKMJ+guQn2LzO0qHDdPnl8+Rt0iHXrUtLy3VfP23wuyunNs/KZrHMiD0TgOaSqFxbsbt+VFCirnWm5WsL5BqkBch1vuGmhbtw8NB5LMN8y3O9C0c1OfIKNq9PPJ06b1lNn+u8RbZf6BbSurSqXA92b9bE2SvXQqy1eeVspq199iIANJEmyHUygVyDtAC5zjdydA/RVvLY1v/0DesW5uqCxrBipAs2t1TPv3CArrxyAZ05e8EZ2o+FG81Y69Gacs23w99MG7r7aWunJc4uue7roTUs0+3qVvjl2+dXVLgBaAIJybVftdoHXNCYT6p+xadVKrjRzEkFAnKdb7hl4baSu25wW8N9r7/zwIO0fv36SFKkBHtgYIAWL15COx/fLdfH0s7dTtCEtSYt3S1EsN8k107lejNt5a4gfP6Qj5VsA9BcEpJrayi+8GAovrwR+BWfqkJ4095Dg/YiWQZynW+4aeGqMgswV5l7j56gX/iFd9Ly5R+R1esoPCsE++d//uetOz2KdXFklxCxGrRgrQnk2jofVBZkvOeN/BRkQPZBtxCQACG+4tMq1YM7dtqNZT76z8Um10GVf6bafNAwWKJl9VqIMN/+fNN3H5LdOviW6GEF+8DBg7Rw4UL65I2fctZj3ZCGu5igS0irArk2t2l8nrC6hmwuS3ZOCjIg+yTYLSTeCxarBXKdTnyrEDpORSIfX/HFIdfBF/dUnw8aCzcvatQQJcbD50bpL25eRdcuXUrPPrvPt/I8NDRMd955pxTrx3fvlt1LWKqt7iCWtKP1al0g14Y2TRVgOvvtCSPOcmu6MWIIaD6JdguJY/zqsIFcp5Mwcp23RrJ+ua5S+a86HyQBtzDcZrJgSzm2K88Pfa9IVy5YIO/SuVSI9uc+9zn6gz/4A7rxxhtlH+s5c+bQJz95I71y+owl5rZYX1RijbarpYFcV7ZpTjFByLVVqS7LdVm4AWgekGuQKNXkurLRzD5xVK4V1bZftflNw7fLSvkqf1cyeoKU3UNkBfuSI9iq3/RPDh2mhx4u0vUrVgrR/s/0ta/dSY8+tk0uy6OBsFBbyyuxtiriaLpam9aUa592QUS2H07XQZ/5ADQZyDVIlCD5y6NYM60u18FdVvIl14zqf83D87FUW1087Ii26JHHdtAHP7RUPnbNsx+zaFsVa4g1gFx7o9oPp8+1Cn97h5vIgJSQqFyHBkPx5Raz/JUb0jz2l2ttueb3tlqXFp6ekv71IS4KdX1Y8PkQwK2NaD6lYHMVmqvR3A5dEPn+D3bQr/3G/yC+8yJP47BUc19r2cdatFUQa6Bo9W4hAGSRdMq1WBpD8eWJKlWIgK/48iDbrV65VlT7YOWkSWOcB1fYFWo8XTsBFXZucbjZEb5sdf0Q4Ur2Vlm5vlYKt5RqMY37aXN7yxdFoqUCOpBrALIHuoWABIBcQ64jyLVM0pVsfh3VLwp1/oZO72gF/jiSLdpTzmPbttMHf+3XncccKdUy1nMAUECuAcgekGsAGkz9cl3lw0nV+ekgjPgP7lDDMDZvjHPf16kP/6X/HBJugrgV2rZ9Oy354Act6bYDgB+QawCyB+QagAYDubYIV1Uv/y3Neu3BFXa7ol6DXCu2s1wvWWI/AiAYyDUA2QNyDUDMHDx4UAqUyooVK2T0abxMq2GU1r4e2iAEVY0Ok4a7c5pep+qP7XRTglyDhIBcA5A9EpLr5AO5Bs1i06ZNNGuW2A8Dwsu0BlWq6s7dOD2pQVrjwiTXapoxVW65vG/fPuM+oGf58uX20qDVCdN+dHR02EsDANJIcnK9rotKYp2lXW3m+ZwHuL4dz23SIdfZobe31/4pPyxYsMB4UuTwvNbBX67X/av1vrvHq7UuKmzmOOdxyzXD8mzaF1RYwAFQBLUfs2fPpoGBAXvJfJLHcwJoLRKT68IBscIQ41fL5Q4UjPOiBHKdDfgkwbeFHh8ft6fkg6DqU+tUrf1J3/tepcLuJWK3kKDqNarWwEtQ+5H3qnVezwmgtUi0z3Vg1VpFVq8xznWrwCcKPmGsXbvWnpIfTNWn1qpa+5O+972xcs34Va9RtQYmTO1HK1St83xOAK1D+i5ohFy3DHyS4JMFN6Rz585tieo1qtb5f9/9MFWvUbUGfpjaj1aoWrdi2wDyR0Jy3UZdp8QKQ3T3CNt9pFog1+lHVShU8l69RtXaohXedz+81WtUrUEQevvRSlVrFVSvQVZJ7oJGWZEWBAh22y6+5DFk95EqgVynG71CoZL36jWq1q3zvvuhV69RtQbV0NuPVqpaq6B6DbJKcnItouQ5kBiq1hzIdbrxVihU8lq9RtXaopXedz9U9RpVaxAGbjtasWqtguo1yCKJyrUVu4tIBfEMwacCuU4vpgqFSlyViqGhITp27Fgq8uijj8qY5jUjIyNn7a2ULEm8737MzMzQ2bNn5d/e7PzoR8/QZz5zk3FeMzI2NmZvJaCYnp5Ozf7yve89TLfddrtxXjMyMTFhb6X4aGbbAEAjaIJcJxPIdXrxq1Co1Fup4Hf68acepz/91z+lG751A6KFtwlvGz4ckj4iGv2++8F/64HSAXpo10N0/7b7U5H7HrvPOL0ZeWLvE3Tx4sXE94e0wvvL0/ufpk07Nxm3VzOSpv3lyaeeFNvoUqz7S7PaBgAaRQrlmivbGC0kr3AFYunSpfL2z5yFCxfKioV6zGlvb7eXjg6/y7zfskC+48vvMO4brRzeJrvEtpmcvkRiMyUmVI1+34PgQ//HB3row9/4sHGbtHoe3f0ojY6Ni/0hXmHKKry/7H72SXrfP7zPuL1aPXv37qUp0XjEtb80s20AoFGkRq7lKCEOkOtWge/ExTcMiAt+m1kcd+2FXJsi5Vpsm7HJGXmC5ApUM4j7ffeD/zpux/Yd+DHk2idbhVyfvTDW1P0hLaj9ZfczkGu/sFyPN7D9SKptAKCRNFeu1QgiGqHGwg4RyHU2iLshFbssTYiGvz65bhMf9krydv2813BKp4q09gHvKDYFelhbRk/pVIke3lWga1zL6ynQ2lNqebFsxbpN4del/Y4aRtXhbbJz7y46Oz5FF2X1mteUPInJtfjz+MPWMy9ElWv/99aKXgBQy/oVBdq097p6wr+v1n4qn1fHXW23PvEonT47ShNTM03bH9KC2l+eeGZ3/HK9ThzznnblkmgnSge6qOC63khrGwK+xb1ml/Xeu/eXKPttbWG55vajUfsL5BrkgSbItXVDmQpiGiVEBXKdDeJsSPkt5n12bHK6DrnWTk4syAeKIrbAiDzs+vCnluUTJC9nRzxPLe8vzt6TYIiTnvgwWl6+PrkeHlMnR7GiJpCkXF8Uf+ePnq9DrlmAKiKEqGJZf7mWH9Zcz7fXLeKeHvKDlhC1h3Vhr1OuXx6+IKuRfPy0clOp9pfHfxSvXCsRVlHvdXmavu942gaf97aqXGv7VDn6fltbWK6HRicbtr9ArkEeSEiuDSOEaA2GHKIPct2ScEP6P/7H/7Af1Qe/xZZczwiBrE2unZOg94TGVSdxcjLLtUmqhFBpJ1T38zjl5z5sV6Mrl3HHqlqz8JtOquGi5HpotDXkmitrXKGvXa7DVPqiLGtnXZdVwRTtnv+3G+aURc368Cd/rlOuB4YuyOOm1eVa7S+xyrX2odj0weka+UHJ8GGNZVg+r0RrDSNpBct1hH0xYliuT1+YbNj+ArkGeSAhubar1T4CDbluXbgh3bNnj/2oPvgtVnJdW+W6/PV9NdG1Uv1E5ohQhURpz1Un3yBB0mRMSXtdlesWkmv+O/Mj19bv4q4E8nlh9p0qYbkehFxL1P4Sn1yrfSNsm8Kxn6Md66b9pJlyfQZyDUAgTapcu8e0hly3LumSa1UdDiuuYU5kfidX/blK6s0VKo46kfI6zCfVcIFcm7dLZaJISg1CU0/lep32vkOuYyV2uVbvT6T32dQ2VMo55BqA9JJ8n2v7pFKmRMUDkOtWJW1yXf4KN0zf13AnMrOwu58bLMxRlg0O5Nq8XSoTRVJqEJo65NoVyHWsxC3X0T6sq3j2Jx9Bh1wDkF6acEGjFtFouInvLo2Q62xgyfXj9J3Ne+imzUdorz29FvgtrluuRZwRGGQsyTYLULgTmToJugXI81wlW6Z12SdXdRKFXIenfrkuuS9WVXF98KpBaCDXqSReuY7azUzFuz+V16Mf88FyHWa/rS2QawCq01y51sKf8MtEOEn5BHKdDfi2t/9+/2P0ndPW4+7ubuMduqLmnZdfTnNvnWvcN8Lkmge63KMx2JLtXi6cVIWSaxFV5XKfiCu7jORFrufMmUOrV69uaG4R+XznLVT4oxvpN/7+N4zbxBz1/vikyntZNZDrVJJOuRYxfPgOlmuf1LGfqHR2dtJffLaTPieOq1tuMR939YTv1gi5BlknNXJdDu7Q2Grs3by/roq1gt9i3mfrrVzrsa7kL5+czCey4P01rFwbv/5VJ1XtuXmQa4ZvaWw6ucaZ+uU6TFsUZVk7kOtUklq5FlEfvtV7HSzXEfbFiGm0XHM2bdok/goAskv65FqedOpvGCDXGeKl/bJLyHe4W4hdwa6FRsi1iiPIrn0z3IksTJ9ra1plldpUzc6LXCdB/d1CwrRFNQgN5DqVxCvXfsd+tfjtT2q61T40S64b3S0EgDyQqFxzQ1PGffAHzaslkOvWg9/iRsm198Tmnha0v5qep093P9eReJYlHwGDXIcHcl09kOsyccu1czxHep/99ye9fYBcA5BeEpNrOdyeF9HgtImTQxlc0Ahqh9/itMm1/8nV57lKusT0tcaTJ+Q6CpDr6oFcl4lbrsvHc5SuIUH7k5on2qFd1nsPuQYgfSQk1/Y4164TgHYbdJZs1/L1B3LdevBbXJdc84nwlJDaigsX+fbV1gnSLUMBJ7J11i2v5XNcQq7i/1znd/nMh1yHJ7tyHbK/LuQ6VmKXa5Hy8ewzvKe8rkPsO2E/tKv33A7kGoD0kZBcWyJd9JwkZFeQBog1B3LdevBbXLdc83pU+PbDIs7jCklWJ7LysjLO8qbneJ9rOAnqJ0+DNEGuw5OsXIvo+4EKf4XvfU4dcl3YpQ2tJtavfq8zbVc00YZcl2mEXFsfzvV2RBy79r5RnhblG7HyviHXBbkGIHU0X67rqLgEBXLdevBbXJdcc9YVaK04EXoF2ShIulR5oirgZnHiBJ0E1TyzmEOuw5O4XJtiEuiqcu33+91iZYzvOs2BXJdpjFxbsYb3dEu2/DB2oEurWnNC7HtaIaDuMdcjBnINQHUSlevQxFDNhly3HvwW1y3XOQ/k2rxd0pZ6PkBFDeS6TCPlOi+BXANQnXTKdQyfuiHXrQe/xZDr4ECuzdslXbGr0xEr0LUGcl0Gcl09kGsAqpOQXCcfyHXrwW+xLtcfuutD8gTZ7Cz4uwUypnlJh7cJ5DrlkX3u/frqxx/IdRnIdfVArgGoTkJyzaOFxDfMXphArlsPfouVXO978QXa+fQTtOOHT9D2JucP//hGGdO8pMPb4+kDz9HQ6GRLyfXzP3lRSkFacuedd8rbPJvmJZ0nn9pDr5wbhywJ9A9jpm3VjNx99930R3/0R8Z5zciep/bSacg1AIE09YLGRgZy3XrwW8z77Lho9IdGp+jkyAT1nxmn3tNjdORU83LTn39OxjQvyfB24O0xcPYijYxN0UUp1/k+LvjP47+T/94BsT/wNjgstkXpldGm5sv/cBf9v+2/Z5yXVA6J8H5xfHjCrkSKdrLFZUnuL9OXUrW/pGFf4WB/ASA8kGuQK1gWWabOT0zTqfMXpUiyZJ8QJ4Rm5f/c/HkZ07wkw9thUGwPPjGen5iiyemZ3J8Y+e/jv/Pc+BS9cu4iHRsapz7xAaNPSFMz85V/vIs++jsfN85LKvxB69iQtU+wTE6ID6WiyW9pyvvLdGr2lzTsKxzsLwCEB3INcsUl8T7zfstf7bJAnhVSxSeCZmbV5zplTPOSDm+PC+KDB38AkVUne7vlFf77+O/kr7D5b+evs18W0lRTXjhE3/jte6ljwb30jS2V8w9sedaZz7n15mfpgGcZlb9f9w1q/93rjfOSzCviAyh3Ebog2sjJaVQh9f2Fj5e69peYkpZ9hYP9BYBwJCrXocFQfKBG+G3m8L7LjT9LJH/Ny7LdrHy+8xYZ07wkw9uBtwdvF/FfS5wY1f4wJfYH3gbcFvCHi6jpvXuzI82c9Y96lnl0h2u+lR30Q30ZLf/0jXvo9z6+wjgv0YjtwV/vc7W2FT5sVYP3Ff72i7cHdy+rdX+JM6nZVzjYXwAIRTrlWiyNofhAPfC7rcSKT5bNzC2rV8uY5iUd8Z9Ia50U1b7A7ZkVIdvi00X4DNMj122mb97TR498zhLnb27zzremf/meYWf6icPln7255571dP2KlcZ5SUZuD7VvWJur5fHuL6btlmTSsq9wsL8AEA50CwGgwawWYs0BzYWbAClOdaSn05LoDTu06X09tIYr1e09NKAtq6e4ZQstWbLEyfz582nu3LmuabfdfrvxuUkEVBLH/hJH1nd308qVK43zmhUAQDCQawAaDOQ6P+zX5Nphx045raN9J21ot+Zz1nT22wsQjY+PS5meNUu0Tz7Zt2+fvTQAZbptuQYAZAfINQANBnKdHwLl2hB9ubVr1xqlmrN8+XJ7KQDcQK4ByB6QawAaDOQ6PwRXrnto0J402G1fABmyeo2qNfADcg1A9khIrpMP5BqkBch1fjDKtepzvWAn7e/jCSNiOUuu13SPyEUUpuo1qtYgCMg1ANkj0co1HSgY5unh26TzghgtBOQHyHXWGaGtWl9qPZZk+83fTFulbJcxVa9RtQZBQK4ByB6JVa4LB+yVCkzdQ9p2ley5RKVdbRXzowZyDdIC5DrrVJNrpl8so42F3b6zQqwVevUaVWtQDcg1ANkj4W4hqjLN2NXpB2RN2yKGm8eoQK5BWoBcAx29eo2qNagG5BqA7NGcPtfruqhcp2bq7wbiDeQapAXINfDC1WtUrUEYINcAZI90yHXVvtjRA7kGaQFyDZgDBw7SHUKqFyxYQFdccYW8kQz//KlPfYqe3LNH3rQEAC+QawCyRxO7hZSoa138fa1VINcgLUCuW5uhoWH6yEc+Qpdddhm99rWvdfpb65kzZ46UbRZwtFRAB3INQPZITK6DJbpSut3zowdyDeqmr9+5455r6DVGm6cuYLOGYasEct26bNu+nd72trfRT//0Txul2pu3vOUt1HnLLXRJtFdosgBTs1wHtl89odsvAEB0EpJreyi+ahcsOt1FMBQfaC7OTUDsuE9O4qSlzXOi3UREB3LdenBz89nPflZWpE0SHZTXv/719CtXXUWjY2OoYoOa5Dqw/XLGZffEp/0CAESnOX2uq2VdW92jhkCuQe3w0GubaUN3P2013TSE5Vqr9Ax2q9tfi2nWJBeQ69aCm5pisViTWKtwpXvZ8o+QaIIh2C1OdLkObr/0u4dKmeYKt2y/KsdlBwDURjrlOoZArkEcGO/I58F0q2sdyHVrcfLkgO9tzqPkzW9+M9238V8g2C1OPX2uTe2Xaq/WaO1VmHYOABCeRLuFmG4eUxE57jW6hYB04HvS2aGq1XYCvlKFXOeDgwcP2j/5w32lFy1aFLqPdbW8/e1z6ejxk1X7Xw8MDMjxs0H+iFuuK9ouLZBrAOKhiXLtI9yQa5AiQsu1iF4J0oFc54N58+bRkiVLaPv27fYUN9zCPLZtW13dQbx5zWteQ3/ymZtkW2xqwViqOzo6aPbs2dTb22tPBXkidrkWcFc2p991+2Za43fhIwCgJiDXAAQQ5uvSwR3lC4RMy0Gu8wHLtZJek2RzE/PJG290yXEceetbf5Ympmas7iF2M6ZLtVoOcp1PGiHXbtTt/dHnGoC4gFwDEIDf16pcpXa6gWhX30Ou84su1ypKsrl14TbmPe+ZX7FMvfmZn3kdHT56nKZEe3xECDSLlmk5yHU+iV+uR2iwb8T+mYsDwRdkAwCik6hchwdyDZqJquRURp6kfPss+o8WwidHljAkuwm6SJEl+9HHtskqs2l+PbnssjfRv236Ll1//QrjfJWNGzcaXzeS7axatSqiXFdpv3yG4jMVBgAAtQG5BqCCKicnAVd79BPUms4e35sw8AmS5QvJdvQuGKYsWrxYjvBhmldPLnvTHPr1D11rnKdn4cKFxteNZD/8wSk81dovMb9TGwebh+3bUa5kAwDqJyG5Tj6QawBAnJi6hXBYfrZt2y77Rb/jHT9nXKaevP71b6BnX/gJHSwdphUrzF1COOgWAgAA6QByDQAAIfDKNUs1fyvBcFs5PjlDH1i0xLVMHHnta2fT8VPn6MKEaMfE7/Hrdw25BgCAdAC5BgCAECi51qVaIZpKKdd3/P3X6Gd+5mcqxLeevO+Xr6JT5y+KdmxGtsmqJWOZ1iUbcg0AAOkAcg0AACFQF6WamBHty8WpGXqp9xi9+S1vcclxPXnjZZfR3f/8bTp9fpLGZDtWHo5PoSQbcg0AAOkAcg0AAHXCzcukMN+z41P0lb+/U0jxm4yyHCV8l8dFv/YhOjE8QUOjU85Y1wAAANIN5BoAAOqEWxceh5q7bpw6P0mLhRTXewv0t/3Ht9PTB/to8OxFOiekneUdzRgAAKQfyDUAANQJNy/cXnJ1eXhsin78Uj/9x7f7j4tdLW9442XU/a+b6fjwBJ2+MEljk+7+1gAAANIL5BoAAGLgkmhjuLqsqtfbf9hD7/r/vYdeW2V8bG/mvPkt9JWv3U39Z8bp5XNW1Zr7c3O/bjMl6mrj57ZRV8me5FCkglxv+V4DxYJ4XAi+80CYZcKhXls5bZUv0ki418DrN/3dGsVC+fe3dYlnAABAY4FcAwBADHATI5pMWb0+Nz4txfjo0Dhdf8On5F0WdcE05Q1vfCMt+H+uor3P90qxHjh7kUbGpuQoJPJCRvv3VGIJZqHQVimuLJZiXpsm18liyXXZkS3Zj8XbJdXkWvw+R6it1xJW7gEAoFYg1wAAEBPcynC7yULMYsyCfWxogh7YsoMWvn8x/Yf/8Fq67E1vkiL9ute/Xv78ute/gX7+nfNo7V330uFTY45YD49Oye4g3Jebq+L+2IJZ7PJItHl6qcuWcCneuniWJdVZRspwgbrEY/UhQBdjWV22p8tUVIYtofU+xxFcvaosoi9X/TVY63aeH6IqXV4nAAA0Dsg1AADECIvw9Iw17jUL9itCsE+MTFDf6THad2iA7tv0fSr8yZ/JkUC+JX7e8cxBKdW9p8fp2PCEFHLut81iHe4iRiXGHpEtCalm4eR/TXItUKLrlU632Io2Va1UyrC9LrV+a4ZYzlRBNrwmtZz+M+N5HOo1OH+7fFAFz2sBAIAGAbkGAICYsQTbusDx/MQ07djzdLnC6pM//NSfyIsXeTi/sclpu2JtdTcJRhNMFk/bHlmc5Y8Bcu2IqzafcYutPk97HEGu9b/TkVvttSr0qnao1xBBrnl91ftwAwBA/UCuAQCA6eunDe2bqWPBvVbad9L+PnueZIS2dgbNd6MEm6vPXIX+n7+5zCWZeviix5/0HRPt7TRdFMvz88KJNaMLppJcjwRrcuqSazmPX4Mur/oyQWLLP5f/BmedLgKqxT5yrSbFKddSrEN0GwEAgDiAXAMAQF8PrVHSrKe9hwblAkKs2w3zFwjBlvPNcKvDTQ+3pT/80TOOiHrz6c/cJKvcXK0W/0Uccs8tmCyovE63QJfltCytZfGV8qmJbiixFXJsFmqdALmWr0sTY8/juORabg/jCwAAgMYAuQYAAJZrrRI9uGOnLc+baStPcx6rZcqyvWEHPw5GSfayZcsrxHr27Nl0/ORJOdQeV7ujN1UewTRKa6Vcu4WahTVi1Viu1/23VDpsgFwzsv+0+fnh5NpaTj7fVJk2vEZvlR4AAOIGcg0AAF6cSrZVmR7strqDrOkeseYLTNOqsW3bdo/ozaKOjo4ahLr56P2jJYZuHgAA0IpArgEAwMP+TqsqrcQ5SK47OvvtKeFYsGCBI9ZctR4YGLDnZIyKqjAqwgAAwECuAQBAQ5dmq791fJVrZtOmTY6QctUaAABAvoBcAwCAjUmsmTjlmuHqdaar1gAAAHyBXAMAgHaBolGW1QWNavQQHraPH4uEuaDRyz/+41fpuuvaM9nXGgAAQDCQawAAcEYDqYwl22WZdsUZqi8YrlBzF5D58+fL7iD87y//8i/Ln+fOnUsrV66kJ/fsgWwDAEAOgFwDAEBVuRbIm8xo0zvDifWDmzZJmf67O+6g5184IMeyvjg14+To8RN0z/r1dPXChXTzqlU0Nj5uPxMAAEAWgVwDAEADGBoalhVpHtv6ldNn5J0XxydnaEy0R3zHRm6X+F/r8bS8icwXb71NSvaBAwcj3kgGAABAWoBcAwBAzHD1+W1vexut/qu/krc/l1IthVplWos1TYq2kOzND32P3vSmN9ELBw5AsAEAIINArgEAIEa4peHuHZ233EKLFi+mvU8/41SoWbK5Qs3hSrb8WUzj6ZyDpcPyOVse2UpXXrmARsfGIdgAAJAxINcAABAT3Mw8+eQe2bWD+1MPvHKGFi1aTE/96Bn5mPtbc7vqinjOlPhf6ZAl1izYLNp/c+tt9Bc3ryKxCAQbAAAyBOQaAJBZSl1t7ltwN5mxsTF58eJLQpStbh4z9PKpM7RYSPMzzzwr5ZtbIhn+2X585MgRWrxkCR06dERWtLl7CAv2VVcvpCd2P+ksCwAAIP1ArgEAqaBYEMeufefCsMKsy7V8foFvwF2irrY2cq/CNK1++Pfz6+Vfyy3MffffTx+7rt2RY1WtPjM0REuEPO/bt896okZvb6+cd0T8y80Ut7v8PF7HN7/F67tOTruENgwAADIB5BoA0HyKBZrV1iUUWD0sEGtyNcyV64TkutRFbeI1dwmpl3ItmhgW4Q1CiLlizf2pJ6dnaEbM4NZneHi4QrCVWPO/CkuwyepW8vJpevvcuXTuwqjVPQTNGAAApB7INQCg+XjkukyRCrMK1GVXiL1VbV2urZ+LQqKt5WTkOlmsvdOs5Z1psuKtsES8ULDmm6voZVnnijk/ndtLvghRXsAo2hyWY1lxtp/B6IJtEmuGmyoWaa54c/X68svnyW4mqF4DAEA2gFwDAFKB6hbillmWa30aPy5XoCvlmn8OUbm2q87qoRJkC1vGXcLtRv+98rkP88WJJEX4wE+4v/W0lGNTs8OCvXDhQnmHRq9YK1iiuf3l6ve9P/dzNPzf/htdWryEhI3Hk4MH7d8UgpUrzeuoNUuX8i0r7ZVXgW+os3y5eT21htcX9kY9/Dr59ZrWU2t4e4aF3yfTOurJqlX2ykOwfbt5HfVk7Vp75SHYuNG8jnqybp298hDwsqZ11JNNm+yVh2D1avM66smePfbKQ3DjjeZ11BOfNs9I3Mc+H8ui/Q0FL+d37PNxUQXINQAgRdhi6wi0VbnWNVcX4Vrlmpd1qtZ21HrMz9dgMddekyXXJMezZrl+4aVDUoq9VWsFC/X73/9+KdimPtgMP4+fzxc3/vm73019n/h9mu68hS7xyTaOhJVbprvbvI56EuUulKbn15Pbb7dXHAI+wZrWUU+iyB2LiGkd9YSFNSy8f5rWUU989nkjLDGmddSTLVvslYegEX9/FLnl98q0jnoS5YM176umddSTKG0PH6umddSTsG0PL2d6/pw51r9VgFwDAFIHC6sluw2Ua9/KdBW55i4sHjHnXHPHT+ToHtt37TZ2CWH0riCmPtgKbq7E0x1h52p4kLADAABIgHnzINeQawCyAcuut1uG9djTLURWjd2SXItcW+vxu2iyilx7YNn/Q7ty/fHrV9Bd37jHKMK6WCuCBJsvhDx6/IS8oPHChLkPNwAAgASBXEOuAcgOlkQ7lWDHtK3KtX5Bo15wNsu19bNcXutX7Z3mPJbRZboWub4k5XrzQ0X60G9cWyHXJrFW+Am2eDrdfc96Kex8e3RUrgEAoMlAriHXAGSfym4haYSbF5brobMX6KqrrpZ3ZFQiHCTWCq9g8/oujI7J0Uf27X9etmFcuWbhRlMGAABNAnINuQYg+2RFri/J0UH4xjHP9jxPVwgpPi/k+MiR6mKt0AWbW6ubb14lb4HO7Rev12/0EQAAAAkBuYZcAwCSgVsXbmO46wbfQOYLX7yVPnnjp2jxYuvOi2FRgv31r39dPpeH9OP2y+kSgnYMAACaB+Qacg0ASA5uYrhrCFeZWbAvv/xy+pPP3CSnR2l+/u3f/o3e9ra3yRvH8M1oeF28XtEco781AAA0E8g15BoAkBzcwnA7w32jWYg5n++8ha5euJAOHDhYVYyHhoZp5cqVdO3SpXT02AlZtWZRR9UaAABSAuQacg0ASBZuZvhOjSzYqoK964nddOWCBfTJG2+kBx98UEq2ao7432f37aNVq1bR/Pnz6Z71653nKrHmvtY8LB+aMAAAaDKQa8g1ACBZuJVhEZ4Uhs1irAR75PwoffVrd9KyZcu14f+ssHjfetttdPT4SbvPdrlibYm1tV4AAADhKBWLVBQpGYdULcrhVtvauqJfLA+5hlwDAJLHEmzufz1T7iJi951W0vyNe9bT9devkPP5sZJqXk4tw/2sZXcQa7UAAACqUfLcM0GkrSAk2iXZapkaRqKCXEOuAQDNwRLsSzQlBPmidpEj3wyG2yO+i6N1cxhrNBA1fazUS/det5k6FtxrpX0n7e+z1unQ108b2q35G3bY0wAAAMibeuliXY5+YzDIdc2BXAMAmgm3ONzsCLeW3TusKrZVwWa5/j1brmVlm6vVh35MX1ZSrae9hwatVdJgtybeIpBrAABQaFXrtjYqFApUEP9WCjbkuuZArgEAaYBbHq5ic3vKXUW4uwd3C+HKNVe1WbplF5AjQq7bd1JPr3Xx4uCOnbZEb6atsno9QlvbN9OG7n7a2gm5BgAAN0qa9Sq1gLuKtPF0Na8OuV64kKi7237gD+QaAAAaDDc/3ALxvyzaPCrIihUrZRsr/rPmi//xvw59PbRGyvVO2m9PUuyHXAMAgIcSdUmJNkmzmqenBrkOCeQaAAASZv36bjmmtSXV9kQPSqDXdI/YU8pArgEAoJJSl9UNpGC0Zq9gQ64jB3INAEgr3d2WXPvh9K3u7Hf6W+tArgEAwITdBaStS6i0iRIVC6ofNuQ6ciDXAIC0EiTX1cSagVwDAEAdlEo+8h0PkGsAAEgYs1zzBYuWNJu6guhArgEAIL1ArgEAIGGMcu2MDlIZS7bL8u0NJBsAAMLA/a757oxtVOgqNqx6DbkGAICEgVwDAEAzUMPw2eFboDfAsCHXAACQMNUuaAQAANAYil0Fzw1m4r+wEXINAAAJA7kGAIAUUCpSV6ELch02kGsAQFqBXAMAQKMoCWfuEtJcoEJXY7p9VANyDQAACQO5BgCARqDf6rycNvNdZaLT20s0Pm4/8AdyDQAADebgwYO0evVqJ8uWLaMFCxa4pm3cuNFeGgAAQC2oOzSa0tYVQwlbtNt0++32A38g1wAA0GDGx8dp7ty5xgZfZdOmTfbSgPr6aUO7fTMdTvtO2t9nz2OqzQcAtCDl25u3OcPsaXdk9L1rYwTmzSNavdp+4A/kGgAAEmDt2rUumdbDVWxg09dDa5Q062nvse5YWW0+AKBFUcPseUf/8JteA5BryDUAID0EVa9RtdZgedYq0YPO+N+baStPqzYfANCiQK4bHsg1ACBtmKrXqFpXwalUC6G2J7moNh8A0CIoiRax78JoRWtzXdNr6CYCuYZcAwDShal6jap1MPs7WZzVXSorqTYfANAqaHIdKjVUsiHXkGsAQPrQq9eoWgcz2G1ftNjZb+xPXW0+AKC1cO6+GCrqoscIQK4h1wCA9KFXr1utas1/7759++xHwUCsAQCpA3INuQYApBOuXrdi1Zr/5uXLl9uP/Bihre1BXT2qzQcAtCZ8K/NCY+/ICLmGXAMAyhw+doSefPbJVGTH3h301a9/1TivGek52EONbiG5aq26wwRWr53RPyojZbrafABAi1Luc91WaNBtzyHXkGsAgAUf/buFRLbf207v+4f3IZ7s3btXtJFiO9lpBFy1VnIdWL2GXAMAaqLo3ERGJXbJhlxDrgEAllhzW7b7mSelSJrai1YPy/XE1IzcTpca0FZu2bLFdcLjhO17DQAAUSgVu6hglOwSlVyxnxAFyDXkGgDAldhLNCXasiee2R1Crtto7SlLyMOktKvNfl6BHjbML6dIBed3VFuW6OEH1LJh0kaFAyXruQcKhvnVw3J9bnyaLgrBnmlAW8mVav1Ex6ne9xoAAGqnVBLtbpt963NjMBRf5ECuAQAMH/osjY//KJxcs6iWTukpS697eklIsEGuPctY6TLItZh+oEgPG1JYp5atknViXfqHgTrkemh0Uqtei5XFBFeozSc2VK8BAI3Dkmtz22MFch05kGsAAMOV2IvTl0LKtSHrrLt4XRKCfI1pvowSZr1C7Zcoy/rnml12tVq8OhbyeuX6zOgUjU2KtjJmuTZVrVVQvQYAxI2xW0gbjyJS0rqEcOwnRAFyDbkGAFhyzRXZfMm1tY7SAfs1PRCDXF+YFHIdb+U6qGqtguo1ACAeKi9onCWl2p4dB5BryDUAIK9yPYuuWae6pIikVK75QsbV4kSkwiOGLFu2zDWNlwEAgPoRbapLquO0ahvINeQaAJBfuXYlpXLtZeXKldTd3W0/AgCAOOHKdYOkWgG5hlwDAJKWa5+LFJ0LH6svuzbSSCF2INcAAFDG7lftUNL6YQsB76rVvyHXkGsAQNJy7ROX9AYvWx7eL0Ig1wAAICi6L2aUlWytu4iTttoEG3INuQYAoFtImLz73e/2nHgaF74NOgAANIJiwdzuyLS1UaFQKMt3IfJAfEQLFxKtW2c/8AdyDQDINZDr6kmqcg0AAI2j5IwW0tZVlN1Cil3qJjJapbrURW1Stq22vRFArgEAuQZyXT2QawBA9hFtqhTpgvhJEXZavECuAQC5BnJdPZBrAED2gVw3PJBrAACTbbluo7X27c0fDhpFBHINAGh5lDS3URv3rZYRP/tOg1xHDuQaAMCkV659hu0TWbtOLesv14Vd2nNO2bdCF/8603aFF23INQAg+yi5DhvIdeRArgEATHrl2j/l4fj81luWbt8Evl53INcAgOxToqJTnQ6TomzbGwHkGgCQa+qW6ybmml1WRbqmsa8jBHINAADxAbkGAOSa7Mq1XZ2OUIGuNZBrAACID8g1ACDXZFau5UWKJa3/deMCuQYAgPgIJdff2/t9uuFbf5ipfOZfbqJnDh6FXAPQ4uhy3flAp2gfbmh6rv/69fSRWz9inNeMQK4BACA+qsr1OSGm+5/6Ef1kzRo6dsMNmUnPv/yLkOt+Oj48QRcmxAkDZwsAWhKW64vTl2jg1BAdPNRHz/2kl/a/1Es9Lx5pWr5w+xpa9pGPGuclmpeOyG3xUu8JOjPKcj0NuQYAAD8OHrR/CCZQrqemLtHI2CQd+P6jNPnWt4qlxeIZybkrr6SnDhylo0PjNCrkWpwvAAAtCIvipJDrc+PT9PK5i7JN6D3NGWta/vYf76KP/s7HjfOSTt+ZcTo5MkHDY1Oywg+5BgAAH+bPJ1q71n7gjzBRf4Rb01nR4L743e9VyGvaM/nmN9MPD/TLE8fZ8UkS5wwAQAtySZjilBBG7h42PDolBXvg7IQI/9ucdN35Dbrud683zks6g2J7nL4wSecnpuWHEIg1AAD4MG8e0erV9gN/hIn6MzU9QyPj05mV66cO9ssqFbqFgIbR108b2jdTx4J7rbTvpP199rwdO8vTPdmww14GNBw+8vmbq0nRno0JwT4/MUXnhEieGxf/Ninrvn4P/e7HrzfOSzIs1Bz+4CGr1mI7oaUEAAAf4pBrcS6SDe9LGZXrp18Ucj08If4GyDVoAH09tMYgzh3tPTTI8yHXqcES7EuyywNXsVm0uUrbrNx9z3q6fsVK47xkMyO3B28X/gDCVX4AAAA+xCHXMxmX62deOiYvaLRGC7H/KADiguVaq1QPOjK9mbaq6rWLftog54vn2FNAsnAzkIas7+6mlStXGuddMnwb0iP2J/d8e55pfq3h/wEAAPAnnsr1JTp/cSazcv3sS0fpxIiQ60lc0Jh/StTVNku89eW0dTXqxqY+OJVsszwPdtvC1NlvTwGtSrct1xVU+zbE+YDmNx8AAEDDiEuueZzrTMu1Pc415DrvsFy3kePTpS5qm1Wgov0wCfZ3WqKzpnvEnqKjpMivqg1aiUC5Dvw2hKvW2vxuNR/fhgAAQMOBXLNc4w6NrYNHrosFmtXWJabKB1QQ+0S5qq0tV1HxtoS81NVWnlaoruh6VdpUQUTVGuj4yrUXfBsCAADpAXKN25+3FhG6hejizT975Zmr3o6Y8yKzKMivq4m1/lU+LmQETFi5Nn4b4r1QFl1CAAAgGSDXkOvWwlO5tqvVSopdlWhORVW73IWkYlkRs6iP0Fb7wjJzVxAbJUOQIGATRq59P7QZRqFZg8o1AAA0Hsg15Lq18Mq1VXGWUuztf+2pTFuUJbuL5dpQqt6yZQuNj4/bjwQGyVEpy3ZZwFG1Bopqcl392xCLwR3lCyCxfwEAQIOBXEOuW4uAyrWr/7Ul3frjMlbXkkKX+WLIJUuW0Pbt2+1HgjBy7SyDC85AGX+5rvJtiNifuErtCLc2ugjkGgAAGgzkGnLdWgT3uZZCreYVClSw5bqiC4hdsXZPt6S9Qq4BqBFfua72gc13Pj68AQBAw4FcQ65BvECuQa3s2bNHtMernSxbtowWLFjgmrZx48ZQ34bw8Hz6WNhrOnvKt9wHAADQOCDXkGsQL5BrUCsDAwM0e/Zs0TRp35J4smnTJntpAAAAqQRyDbkG8QK5BvXQ0dEhmiazWHMVGwAAQMqBXEOuQbxArkE9BFWvUbUGAIAMALmGXIN4gVyDejFVr1G1BgCAjAC5hlyDeMmdXPf104Z2ezxlTvtO7cK48pBwruBmJXVhql6jag0AABkBcg25BvGSK7nWxkd2xbmLJOS6UejVa1StAQAgQ0CuIdcgXnIn11qlmod3swR6M22V05RcY/zkuNGr16haAwBAhuD7E/CwqVUQJuoP5BpEIrCbgQXfrnmDVhHlMXqDbu+cJnLd59qpZCuZNlSuDe8nqA2uXqNqDQAA+USYqD+QaxCaqt0MBMYbZGSnMppnud7fab0f5Vtu+3QLyXAle2hoiI4dO5aKPPvss/TP//zPxnnNyMuvvEJoIgEAIB6EifoDuQahCd3NQBc4sVxf+ee0k1e5Huy2v23o7Pf9FoG/cbA+PKn3M1vw0X/gySfpcGcnHbvhBsSTvXv3kmju5XYCAABQH8JE/YFcg5rxdjNQj/VKdsbIo1yHEWuL8oejDTvsSRmBj3wWxxd2P0ln3/c+Y3vR6mG5vjg1I9t8tJQAAFAfomX1B3INaqWim4GqZLfv9PS5zs7oE/mSa/M3CQ7iw9AGTbgrv4nIDpfEsT8l2rLnd++GXPuE5fqCaCcnp2fQPQQAAOpEtKz+QK5BLRirocb+1layUgnNlVwHvB9Stv360Gfow5CCD/3J6Uv03BMNkOuukqz0yhQM850U7OWKhnkqhmXU+osFbTk9bUQlfo74X5tpfriwXA+PTdHE1Iys8gMAAKgd0bL6A7kGUfHtZuBUrsvdQvRls0BLybWAq9Vlwd5MG7qrdR1JJzPi2L/YELlWYmvHV4A5Ncq1M81HngtFa36pq3JehLBcnxmdpLFJ0VaKdh/NJQAA1I5oWf2BXIPwVO9m4PTBti9w3N9pybVx+RSS1wsa8w7LNVdkY5frti5LbIu24EYWZ298lvGtXmtyH1g1rx4p1xdYru1+17xSAAAANSFaVn8g1yA0VSuhZfl2Jzt9eCHX2aRhcq2kl8VW+HCw5NYh137Va1W1DqyYh0tVuR4fD3XjBAAAAKJZtf81ArkGoQnRzYCoXwi23RWE074zUxfHQa6zSWPkWlWNbRGu2j2jHrkWqahex9PXWsVXrlmq164lmjvXuu0vAACAqoiW1R/INQBlINfZpCFyXVE1ria7dcq1t3odY9WaUyHXY5pUq+Ug1wCAVmffPqvoUAXRYvoDuQagTCPlmtc7S+y3SOPyxje8gY5eeaWxvYgc4b8VIq2qy11CtPVlZZQci5TEcsbY8/0E3Fm/EOpAkY8eR67PjdLMHXe4pVoFcg0AaHXmzye6/Xb7gT+ixfQHcp1OSuLk3SZOtPFSpIIQAHFaBz40Uq67u7tp5cqV9iMQJ/FXrm1R9nYBURc4GruGaHJdNX7Vbc86Yqpac364axeNfvkrdMkk1SqzZ/NB4M7SpVYlJyzr1lWuo54sX0508KC98hCsXm1eT61pbycaGLBXHoIbbzSvp9ZwmxGiiibh5Xh503pqTUeHvfIQ8Hbi7WVaT60JITkOvJ/w/mJaT60R7XZo9uyxjhfTemrNpk32ykPA5y7TOmoN/y1Rzod8zYZpPbWG38sobQ9/E2daT9RwO8jtSBVEi+kP5LpZlKirzV1102W6GXJdLIjXUahPvVlMe3t77UfZA3KdTWKXa9Ulo6JCrbqGiFRc2KjE2E+cOSGWUdXrGKvWnGcefpjG//gz1onDMF/GJNecKMdE3HLLYWkJS9xyy4nSpsUtdyw4w8P2yqvAy8Utd/z3hIW3k2kd9YTfz7DwfmJaRz0JIVkOLMKmddQTFsawxC23nCgXOcclt3qitD2rVpnXUUtC/F7RYvoDuW4WLNdtfB61H3aJ82hZfLNauWZ5ZInMKpDrbBK7XIuDRApuSUg2D8OnR8l1RVU5JrkOrI7XHtUtZPzoCbp0U4dZstEtBAAAQiFaTH8g183CI9fiRD1LnFTLrl2Wa/7ZqXC7Ksssy+XK96xZnvVVTLfkuktbn7668u8MXk5WuO3pMtrrhlz7A7luHLHKtZLbqvEKcjbk2rmg8eSA9ZW/LtmQawAACIVoMf2BXDeLkN1CuKKtySuLrW/PDUfQWY410XawZVytQAq4qVoesJzr9VT+nqzJ9bp162j16tVO5gm5WLFihWvawSj9PTX27NnjWs+yZctowYIFrmkbMa5wLMQq12KHlnIrjgfjfN+uIRmTa/4lDPeTVZINuQYAgFCIltUfyHWz8FSubaFVPqtE11W1tuOVcNd8Fl9PFbwM/w69W4j7sVuufZbLmVyvXbvWvf08mTt3Lo2HvZjIw4CQltlCWEzrVdkU5WIV4Et8cq3EWfwvqL+z2OmlAItjrTw9o3KtYMmOcvEYAAC0MKJl9Qdy3Sy8ci1UtVAWZ5dc+5WqWXR1CVbi20i5lj+X5VAXfSZrcs3izAKtC68elu966OjoMK6Xw1VsEA+xyXVosVWSLPZ/R8IzLtcAAABCI1pWfyDXzSJc5bpCoHU8Ei37QvNj+Ry3uFsESXNIuRa/0yvUOlnsc+1Xva6naq0Iql6jah0fscm12Lel2IpjwThfjzgg3MtCrgEAoFUQLas/kOtmEbLPtf1zebnKarczr1Cggi3b5ufEINdS3LXfKaIX1rMo137V63qr1gpT9RpV63iJtc91TgO5BgCA+BAtqz+QaxAFveuKhKvnml1nUa4Zb/U6jqq1wlS9RtU6XiDX1QO5BgCA+BAtqz+QaxCJisq1XuHOrlx7q9dxVa0VevUaVev40eX6cGcnHbvhBsQTyDUAAMSHMFF/INcgTrIq14yqXsdZtVbo1WtUreOH5fri9CU6PniKDh7qo+d+0kv7X+qlnhePNCWPPfEU3fmNbuO8xPPSEbktDh4+RmdGpyDXAAAQA8JE/YFcgzjJslyr6nXcVWsFV69RtW4MfOhfnJqhs+NT9PK5i9R/Zpx6T4/RkVPNye9/8tP0S//3FcZ5SYe3A2+PkyMTNDQ6SeOQawAAqBthov5ArkGcpFGuTx4+QgeefDJUvvKFL9C+HTuM8+rNroceoq/fcYdxXrPS/9xzuZCsS+KPmJyeEW3ZtOz6wILNMnliOPnse6mfXvta61uKe771beMySYa3w4BoI0+L7XJuYlp+COFKPwAAgNoRJupPInLd1mX/NhvXXc1qD+Q6faRNrnmPYIkcaG+XF7oh7nA/XNEESDnNMvzquS3jriEs2OfGp2lkbKop+dSnPyOaJ6t//XuvuNK4TNLhij5vF+6XblWt0VYCAEA9CBP1J1a5todxc08vWL/ISwyCDblOH2mSayVcL+x+UoqkaR9q9bBcs5DysZP1o4eFkd9vrmBzdZb/LpbJJNN/7ETFyDDf/s6DxmWTCm8H3h6T/D5LseZtZW80AAAANSHOov7EJ9fWbYPJuaGCHWtwZO0uZva0GG6QALlOH6mSa7E7sFA8vzvq8GziA6HYZXlvulTyfljUIj5MymXkPm/t//JxmDjHibqpiCH8uwue48n1nIDXFjIs1+cnpuR2ysPhI7eL+EP4b+GuD0nnJp8xzU3LJhnxnxVrMwEAAKgTcRb1Jz65tivUroq0Pa0o/tWXleMi1y8GrSXXfCMXcbL2uxV6bFTelj0KaZJrlgqu3EUf+9gjvN79V8Ur10XxuKRHW4druogjzep3iWnFYjn6cyu+5YlXrofHpuR2Ek0BqIOWvxtnXz9taN9MHQvutdK+k/b32fM0Bru1ZTr77akAAJAtxFnUn4ZWrpUHeuXA2H0kelpJruXdEwsF/1uhx0ae5Jrqk2uWYP6Xd2z9mxcVl1wb5oe6jXWAKIsPUubnxyvXZ0Z57GNx/IgNluvPpw3GdCdOldyPEtPXQ2uUMOtp76FBexELIeD6fMg1ACCjiLOoP/HJtYjJyExVP7ZDdAuJgBJe65bp3uK16xboHNMt0F1Psm5n3qXNt2Z7bslurycKScv18PCw/VMl9cu12EeVQJv210bLte+8mOUaNxapm6CqtUquq9cs11qlenDHTlugN9NWrXq9v9OS6g2d9nzINQAgo4izqD+xyjXH5XAGsVaShwsawyPkrE2Jrud24655UprtqrNrOj9Nl3JPFxNepxA261G2Ktf8+5YvX0779u2zp5SpW66lvFrfyMjHhm9g5HTIdcuzZ88eWr16tZNly5bJarU+bePGjfbSLYBTyRbCbU8iJdws1PrPAACQQcRZ1J/Y5TrBtIpcyy4hju1qAs34yLWram3HvQ69e4n+OHtyrf4+r2THI9fisfgQIh97JVlsJDm9UXKt1l/xIRVynXb4GOB9s1VRFeo13SP2lBHa2q7JNuQaAJBxxFnUH8h12rGrzJ64RblyupRrvcLtIp9yraIkOza51qvXukjHKtdiXaYLGoum50Ku004ry7VzwaIQZ9XfWk1zZBtyDQDIOOIs6k98cm0JSGgChSNcWkKuucuG1r1Dok8TP5dFW4Mr2i6B1sm3XKssE5L91I+eiUGuRZQo69NilWu/iN9RsX7IddppVbk2iTWjKtnGVFz0CAAA6UecRf2JT64L9hrDUr8YtIJcc1/pSnlmGbYFWEq0WypVwdrdNUQX5iC51p7nlfoQcN/S8u9sfvgis3V/93f1yzVHPJTTVTeNWOXa87s4qjsKx9XfG3KddlpPrlW3D70rSBnINQAgb4izqD/xyXXyaZkLGgOokG+uavt2B8kffpVrlmq+oQffMS+WyrVrutjePDRfo+WaY+zvDblOO3zx4ty5c2nJkiW5zsGDB60/2BkdpDIm2Ua3EABA1hFnUX8g1xmnonLt1xUkn3jlmqWaxxvmodHErh1Tn2stSqi5ep2EXKt1uOZDrrPA9u3bc5/x8XHrj4VcAwBaDHEW9QdyDbKMkmtdqhUNkWtnXknItV1VhlwDAAAALYU4i/qTiFwLQXDhHS+4xkCuwY033lgh1YrGyLWI3hea0zC5FusVk+V81c9bBnINAAAANBNxFvUnVrmWfX+9J3yfCx1jEGzINQiiYXKtD83HiUWuS9YQfHrU+kuVx1R5nnieNy4RDw7kGgAAAIiOOIv6E59cW8JBXtEQXiBn8AVg+rRA4QgXyDUIonFyLeJ01xApxCHXhrAod5lEOeA5nAjHFuQaRMc72hAAALQe4izqT3xybVeoPUOGSbyVNDmaRYC4hAzkGgRRu1y3TiDXrQRL8SzRLIfTYh6JyLws5BoAAMRZ1J+GVq5V6+vtAmLsPhI9kGsQBOS6eiDXrQOPX99WKATcXCoskGsAABBnUX/ik2sRKc0eTP0/uVVGtxDQYCDX1QO5bhXUnVf53/KNphxEO10e0tK64ZSUcdWm6/OFoEOuAQCtjjiL+hOrXHP0Ftck1qpVxwWNoMHocn24s5OO3XBD0/PC9dfTnuuuM85rRiDXLUKpi9ra7Duusii77Jor0fodXC3Kcu2eb93BFXINAGhthIn6E7tcJxjINQhCyfXRgVN0oNRLz73USz0vHaGeF5uXL9y+hpZ95KPGeYlGbIf9Ynu81HuCzoxOCbkWxw/kOre4qtBemWbZVuKt4TynYj66hQAAgDBRf+KTa/viRdEgm+fHH8g1CGJG7A8s12fHp2jg7EXqPzNOvafH6Mip5mXNP95FH23/uHFekuHtwNvj5MgEDY1Oyu0Euc4rLMOqy0c5ri4fkGsAAIiEMFF/4pNr+4JGRQKSDbkGQfDuMMX798Q0nb4wSYNCsFkmTww3L2u/9g362P/+uHFekuHtMCCOG94u58an6aKQa/4wAnKISZ71adxlJKhbiGc+uoUAAIDQUPtfI/F3C0lOsiHXIAjeG3if4Kos7x9cwR4Za27uvOse+t8fv944L+nw9uAPHuWqNY6fPMJD6pW7hChM/ahVVdua7si1Z35bV1E065BrAEBrI0zUn/jlWsUj2V4wWghIABZG3scnp2dkdfbitCXbzco37llPH79+hXFekuHtwNtjUvwr/pNVfhw+AAAAQDiEifrTOLnmBAl20bB8tECuQRh4r2DJ5t2Duz40M+vXr6cVK1ca5yUd8Z+1XazNBAAAAICQCBP1pzFybV/cqIhh2D1TINcga3R3d9NKIdcAAAAAyC7CRP2JVa7buuy12jRIqlUg1yBrQK4BAACA7CNM1J/45FqrVjdYqlUg1yBrQK4BAACA7CNM1J/45LqNqM003RB5dzD0uQatB+QaAAAAyD7CRP1p7AWNPoFcgxYFcp0M586dp5GzZxFDpqdn7K0EAACgVoSJ+gO5BiA5INeN59y5c/Sjxx+nA/ffj3iyb8sWOn78hDN6DgAAgNoQJuoP5BqA5IBcNxaWxuGREXpBiKSpzWj1HLvhBurrPyrbfd5WAAAAakO0qv7E2uc66KYxFUCuQesBuW4cfPhze3Z6CHLtF5brw7398gZClmDbGw8AAEAkRKvqT3xy7RnbuiqQa9B6QK4bBx/93J69cmaYXrgvilwXrBsN+UZvq9Syfu2XVWSoXIdPusTyxvVoaRNta7Hkfl5J/P5CiOd6wnL9k8P9VnvJci3WBQAAIDqiVfUnPrlOPpBrkDUg142Dj/4p0Z69LOT6+VrluiQktiJdhmUD5JpF2PV8e92m9VcT5EJX+bnC2uVznMciEYc9Zbl+8XCfaPOn5bbidQAAAIiOaFX9gVwDkByQ68bBRz8L4+DpWuU6zLdpUZa102YLskvSQ6ZQpEtF8TzXMKd6dTzC6xCRcn2oj85PQK4BAKAeRKvqD+QagOSAXNfHwMAArV69moaHh+0pZfjoz51c+0Wtky077P0FRNIi1/w+AgBAlhGtqj8NkWvvbdAVcZ5cRCDXIGtAruujt7dXHPqzaM6cORWSzUc/5Do4aZFrfu8WLFhAmzZtsqcAAEC2EK2qP7HLtTjnVCXMRTwhArkGWQNyXR9KrlVYsletWiUroXz0t4xcc3eRqK9DJE1yrd5DSDYAIIuIVtWfWOVajl8tKBbM8zlKviNeiGMK5BpkDch1fXjlWmX27NnU0dFBx06crEOuS3SpyH2cPXFddJgSuRa/Xq4zYqEijXKtAskGAGQJ0ar6E59cWxfZVO/6YS8XJOAhA7kGWYPleu7cubRkyRKkhixcuFAc+m4p08OSXbjxU/TMvd80thnmKGH2iautSoFc11i15rxw/fW04b5/oeLWx+gH27bRtu3baXsTsmLFCvFyzO9hXZLd108b2jdTx4J7rbTvpP199jymr0fMt+eZ5gMAQEhEq+pPfHJtj3MdppLSJe3aPC9CINcga4yPjxtlAwmXjRs3ikPfLGWcZcuW0w927Mpvt5A27YNADd/+ffvDH6arrl5IH1i0mBYvNn+ASSLz5s0TL8f8HnL4Q9K6devEXxkBIc5rlDTrae+hwTDzAQAgAqJV9Sd2uQ7T4OP25wCAGvDrFrJ8+XJ6dt++nPe51sS6xutW0twthKO699Q0mgjLs1aJHtyx0xbozbRVTBvstivanf22bPfTBm0+AABEQbSq/qByDQDICl65ZqneJ6Sa4aM/v3Itfq9oNuV66rggPK1yXZdU++FUqoVwi4dKrtcIuVbs7+T599KGHfYEAAAIiWhV/Yn1gkZxvgnd5zqGr0gh1wC0FkqudalW8NGfT7mOR6w5aZPrhki1jRLnNd0j1gSnkl0ZyDUAICqiVfUnVrkWJxFJ0EmEBZzBaCEAgIjwuNZeqVbw0Z9dubaKDnI5V9sYn1hz0iLXt99+e8OkmqnoAmIz2L2z3O+6fTOtsS9uhFwDAKIiWlV/YpVrjuzyUYUYRgrhQK4BAAo++pOTa5FSqTKmtq0euRYvKfD3cSK0p2mR60biJ9aVjNBWKdfocw0AiI5oVf2JXa5l7K4fFYiJEe4mVi2Qa5Arqg4jxvPteTKbacMO+ytvIEUxUbk2xSTQoeTa5zXocu2XwPW6k2+5VrKsdQVxMUKDfeXp5QserT7ZAAAQBdGq+tMYuU4mkGuQG6oOE6ZGNvAGVTcFH/21yXUK0lWyRDmGrh9BybVcB/SplrLtc4yhSwgAoBZEq+pPU+Ra9s0OUyUKDuQa5IYqw4g5YsDLyCXKVTrIgUV25druEhKhAl1rWlqu+Zjp1L8Zwjc/AIDaEa2qP7HLtXDmMpVfcZaBXAPgi2cYsXLlWsg2C4EzRi++0lZkVq7lHRfj7TLnl1bocw0AAEkgWlV/YpVr08WMXI2RN41RxHcSgVyDvFIxjBhT8bV2udINynJ9euQ8/XDPHtq7d28q8r73vY8effRR47xm5MjxVyDXAABQJ8JE/YlPru2LGF1Xrts3lmEa8JUn5BrkEd9hxHbYw4jxEGJKsHHrZgcl1xeEOL5yfpL6z4zTkdNjdPhUc/Pzv3A57Xz2oHFekuFtwdvk5XMX5TaCXAMAQO0IE/UnPrm2Rdo7fjUXrRvUlxByDfKG7zBiqj+pc3e5EXN1u4Xho5/bszHRFgyNTtHA2Yt0fHiCjg2NNzU//87Lac+PXzTOSzonRybozIVJuY14W6HFBACA2hAm6k8ich3TuNbeQK5BfggeRqxSustyXRbu1oYP/xnxv4tTM7IyOzw6KUXytAj/26y88/LLad8LJeO8pKK2AW8T3ja8jUTTL7cZAACA6AgT9Sd2uQ5LDNVsyDXIDdVGOgiYj9FCynALwG3a5PQMTQiBHJucFuF/m5fLL59HB0uHjfOSzbTcJrxtuK1EawkAALUjTNSfpsk1RgsBoEzVYcS0PtcqGErMCLcC3BRwZZbbtyRzYXSMrr12KS1evMTJ7Nmz6eqrF7qmHT9x0vj8Rkf8J7cNbyMAAAC1I0zUH25w45Hr5AO5BgAEIUUy4XR0dIjmaZZvli9fbnxeEgEAABAPwkT9gVwDAEB8DAwMyGq1Saw5+/bts5cEAACQVYSJ+tMYufbpIhLzqCGQawBAGvGrXnPVGgAAQPYRJupP7HJtupGMl64283MjBnINAEgjftVrVK0BACAfCBP1J1a5Vndi9B16z77RTEx3aYRcAwDSird6XXPVmm91bw/TaF3I6r0z5wht7bSHajTOBwAAEDfCRP2JVa5D3TDGdCfH2gK5BgCkFW/1uraqtRBrJc16nDtzlsdHd0cItpwPAACgEQgT9Sc+ubb7WYfp8sFdRzDONQAg56jqde19rblqXa5ED3arIRtteXaGcFTLlGUb458DAEDjECbqT+xy7b1Doymy+wjGuQYA5BtVvY6rr7V+p079sX5XT9M0AAAA8SJM1B/INQAAxMu2bdtp9erVsmJ9xRVX0JIlS+Tj+zdupLGxcXupkHhvMOR0CQmWa9wWHwAAGocwUX9il+vQQK4BAPli2/btNHfuXFosZPoWIdMPPPggPbZtm8wtt6ym69rbac6cOXTHHWvD3yXRcPfONahcAwBAUxEm6g/kGgAA6oOr0atWrZK3Nj924iRdnJqhickZGhcZm5yW4Z8nxPSz50fpMzd1yNuknzx5MtKdEwd39Di3wOc+1ZBrAABoDsJE/YlPrpMP5BoA0Gx2Pf44/Zf/8l/o1ttuo8npS1Kgx0R7dGFiWrRLM/Jf52cxfcyW7oe+V6R3vetd9KUvfcm/ir1jp6xSq24g1OeWa6eqrbqK8LB9+nwAAAANQZioP5BrAACoDW5xrrrqKvrAokX00MNFu0rN1WpLsJ2fDdMOlg5T26/+Kv2iEOwTJwfMgm3oEmJFDbVXbag+AAAAjUCYqD+xdwuJ6e6LYQK5BgA0C25tuF915y230Mi5UfrN31pGmx8qOt0/JqdnaEq0r1PTdvhnkYvi5xeFWC9avFgK9tYfbJPdScQso2APcvVaE+c1nT3um8R4bjLD8yHWAADQWISJ+hOfXKu7L9okINmQawBah5JoU9p4jPwUwE3Ns8/uo6sXLpRizUI9JP79rWXLZAWb26IZkUsVITp05IiQ6cX00qHDpPpi/2Hhk/TVr91pP8f+JQAAAFKLMFF/4u8WkpxkQ64ByCbFQvm24GGFWZdr+Xw5pGdJNDFt8r5UZUzTaoHXU36dMvJ3slxfktVmrjqrbh5crT5/YYyWLV9OxS1b5HJeent75bB8h4Vgc9vLFz6yYLOY8ygiF0bHINcAAJABhIn607g+1x7J9oI7NALQmhQLonnocpqHYqHAYwdVxVy5brxc2z7twK3M8RMn5ZB7so+1aHtYkrnrBzdBPHIIj2+9xSPYSqz5X16Ow+2vvABSyPlvf+w6+udv3S+noSUDAIB0I0zUn8bJNSdIsDEUHwAtiUeuyxSpMKtAXUKiTVVtXa6tn4vuyrJcp6fabP8eXt6Z5rJlS8QLBWu+W9595Fo0M9+673762HXXSSnmbh08SojepWN83C3YulgreFkO98Nmwf6Hr94pu4fwY7UeAAAA6USYqD+NkWvPmNdh7tpYQyDXAGQT1S3ELbMs1/o0flyuQFfKNf9sqlJ7ppW6qM1VKdeF2ZZxr0FL7HniNakUHiZ54SH3j75BiLDqDiLcuqLarAT73nvvrRBrBT+H22C+yHHj1++mv1ryQZr6wTaa2baNLm3bTrS9zhw8aP2iMAwMmNdRTwx/sy+8rGkd9YT/prDwtjKto54MD9srDwHfIt+0jnoi9sHQ7NljXkc9iYLp+fWE/56w8HYyraOe8PsZFt5PTOuoJ61+7Nf7+0Mcu8JE/YlVrsUJzEWDpFoFcg1AllHyqkTYqlzrmquLcK1y7apa2ykLvOn5PnDFXby+h0Q78/nOW+izn79FyjWPCsJVaxMvvvgi/ezP/qwUbD/4qVz57vns543tXF0Rch+a2283r6OedHTYKw/BjTea11FPNm2yVx6CpUvN66gnGzfaKw9Be7t5HfUkimDOn29eR62ZPTu84LDczpljXk+t4fWF/XDBr5Nfr2k9tYa3Z1j4fTKto57w/hQW3k9N66gnq1bZKw9Bs9sefq3e5/NrqoJYyp/45FqrVjdYqlUg1wBkHxZoS3YbKNfGyjQTQa7tSvodP7lEX797Pf3e9SvsLiEzxm4cqisIC7apD7aCL47kriB33X2Ps06xSvS7BgCAZjBvHtHq1fYDf4SJ+hOfXLcRtZmmNy6QawCyB8uut1uG9djTLYS7c8TVLcQj7WUiyLWqXIs289vfeVCOa82Va6uPtLvt8fax9vbB1uFncjv8t1+5gz79Jzf5rhMAAEACpEuukw/kGoAsYkm0003DMW2rcq1f0KgXnM1ybf0sl9f6VXunOY9ldJkOkmvP6xSv7WExldvM4XOj9KY5c+QQel4R9oq1wk+wlVzzTWW+/6g1tB/kGgAAmkS65NpzEWNVxFnTuJ7wgVwDkCcsuTZXmNOBEmHuusFdOLh7iN4txE+sFSbBZok+dPgIXX75PNmOoVsIAAA0kdR1CzFWf3zAONcAABcZkWvRzvC41keOnqArrlxAR4+fkBc0VhNrhVewudniG9I88ug20RZPW6OPcOVazgUAAJAo6e8WYlezuxpzl0bINQAgSbiJEU2mHN2Dbx6z+aEi/ca119KhI+HEWqEEm+/keOttt9Gf37xKdgfhsLhLuUZzBgAAyQO5hlwDAJKFmxm+G6O6s2L77/xveuc73ylvaR6lBeI7OV599dX03ve+V/bh5nVxlxCrv7W9EAAAgGSBXEOuAQDJwq2MVb1muZ6mgZdP0x/98afp2muX0smTA6EEm8V61apV9KEP/Qbtf+GglGpX1dpeDgAAQMJAriHXAIDk4YsQue3kOyuq7hzf/V6R3jN/Pt155500FHB3rwc3baIFCxbQrbfdbj9/Wj7f6WuNdgwAAJoH5BpyDQBIHm5qONw9hKvNSrAHXzlDhU/eSHPmzKGFCxfS0qVL6brrrqP29nbZJ3v27Nm0bPlyeu75A3a3Emt0EP6Zu4PwhZFoxgAAoImkS66FQGO0EABAi8CtDcswS7Hqf80XOSpZfnz3bvpesShFe23X39MPtm2jcxdG5TxeRnUFmRDhCyTFatAdBAAAmk265NquUocG41wDALKNI9hcwda6eKiwQPP41QdLh13TrVjD7lkVa4g1AACkgvR3C2lsINcAgGbDrQ43PdyW8kWOsoot2qNR0a5yu8Ry/cJLh+TjCxNCvsU0Xoar1fwcfq7TcvX104b2e6ljgZ32nbS/z56n0JbZsMOeBgAALUapVKRiSe8yUaKuQhu1tXEKYp49OSqQa8g1ACAd8IWIXIHmuyuyOHNf7HLl+pDVXUSE53G12hJrvY+1kGYl1Xrae2jQXmKwe7NrHuQaANBylLqoTTjgLBUp0kKs27RpMm3UVYtgQ64h1wCA9MAtkCXZQp45on2dJxpqvr05/8zTxD/uarUDV6TLlerB7p22RItpcsoIbW3fTBu6+2lrJ+QaANCaFAteiRbharV3GqdQwz1/IdeQawBA+lDyzGG5PtLb6zwO20w5VerOfntKmf2QawBAS1KkgvA/S6i7qFjsooJWsW6zS9WlYsFZJnLxeuFConXr7Af+CBP1B3INAACNg+U67G3RaYeqVtvRuoToQK4BAK2JkusCD4th4XQT0buBGJaLGWGi/kCuAQCgcdQl1yJrULkGAAAb1bdal2aTSEOuaw7kGgCQdiLJtcbgjh5aYwu2V6Ih1wCAVkX1uS53pzaItOoWUkuf65AIE/UHcg0AAI0jtFzv2Cmr1E43kD7INQAAVCJkmqvXvv2pVXW7xtFCQiJM1B/INQAANI4ocs3CXBl9tBDTfEg2AAC4KJWiX8gYEWGi/kCuAQAgPrZv3+7K3LlzaePGja5pw8PD9tJuBrl6rUnzms4e7SYykGsAAEgLwkT9gVwDAEB8LF++XDRPVp9AU1i2x8fH7aUBAADEC3cLse7UWOgqNqyCLUzUH8g1AADEx759+0TzZBZrztq1a+0lAQAAxI+6wNEOj4fdAMMWJuoP5BoA4Esf3zVQ64Kg3UFQIudrt+T2zm9R/KrXqFoDAEDjKXYVqFAQaWuz29/4h+QTJuoP5BoAYEaIs5JmPerGJtpoFsb5LYxf9RpVawAASJhSkboKXZDrsIFcA9BIuCpdrkQPdqvRLOzRK1iu9fnOaBebaSuq1xXVa1StAQAgLkrCmbuENBeo0BVzt4+DB+0fghEm6g/kGgAQhsFuu/uH4Y6BEqeSbcu3xqZNm2Q1t5XwVq9RtQYAgDiwx7nW2ldOW1w3jJk/n0SDbT/wR5ioP5BrAIAv3rGXA7p8qBubrOkesaeUWbBggazkthqqeo2qNQAAxEOpS/WjNgh2HHeNmTePaPVq+4E/wkT9gVwDAHwx3NiE7yLoRa9qe+Wbq9aq4WvV6jWq1gAAEAfq7oss0mqYvRIVC7Zw+961MQKQa8g1AEkxuMN8O+4gsWa4aq3kupHV65GRszRyNn35/d//fRp8+WXjvKQyPT1jbyUAAMgyapg97+gfftNrAHINuQagYfDdAnVh1kYHseS6fMdAU1cQRq9aqzSiej0yMkI/evxxOnD//Ygn+7ZsoePHT9Al0T6iiQQAZBvIdcMDuQaggRi6hFixL1j0nV+Wbb1qrRJ39ZqlcVjI9QtCJLldQNw5dsMN1Nd/VLb1vK0AACC7KIkWse/CaEU7z7im19BNBHINuQagkfDwevpY1ms6e8o3iaki16aqtUpc1Ws+5LkNOz0EufYLy/Xh3n66ODVjC7a98QAAIHNoch0qNVSyIdeQawDSiqlqrRJX9ZqPeG7DXjkzTC/cV02u2/i6F/mcUOkSy8vnFczznYim2/kd1ZYVKahlq6StIM4jJfdzS+J3FdTrCheW658c7rfaSJZrsR4AAMgqzt0XQ0Vd9BgByDXkGoA0ElS1Vomjes1H/JRow14Wcv18GLlmWS3p0cXVM8+RWE2YvcvIdGm/Qy0rpheLxlCbWjYgha7y7+R18e9xHouEFXQRlusXD/eJdn5abit+PgAAAB8g15BrANLIwYMHafv27U6WLl1KN998s2tab2+vvXTt8BHPwjh4OoxcG9JmS6xLkL1RwqxXqP0SZdmAFFjExWtyibheeQ+/finXh/ro/ATkGgCQdfhW5oV478joBXINuQYgC6xcuZK6u7vtR/HBR3wu5dov6vWyZYepgItArgEA+aHc57qtEPNtzxWQa8g1AFkAch1TINcAgJam6NxERiV2yYZcQ64ByAKQ65jC3UUirh9yDQDIG6ViFxWMkl2ikiv2E6IAuYZcA5AF8iHXPhcpukbvCF6WIlyIaIxYhVy/M5JJ9UCuAQB5pVQqCsm2b31uDIbiixzINQDZ4MYbb6T58+fTkiVLYs/ixUuo7VffT3/76T8xthOBiSTXPikWwi8bQYorUkPVmgO5BgDkFUuuTVKtArmOHMg1ANlgeHjYNVJIXNkm8oNt2+jBzQ/Rjq/daWwnApOVbiFtmrRHrH5DrgEAecPYLUS0k+gWEkMg1wC0NnzEJ9ctpFlyrYl1DZVvyDUAID9UXtA4S0q1PTsOINeQawBaGT7i8y3XYn3ipCHXWWOXEsg1ACA/aLc/tyvVsQO5hlwD0MrwEZ9fua5frDmQawBAfuDKdYOkWgG5hlwD0MrwEZ9tuRbSrATa1Zc6HrHmQK4BALnE7lftINpxpx+2EPCuWv0bcg25BqCV4SM+nXLtM2yfiO8tzXW5FotZ6xERJw9jXKOU+AdyDQDIF54RQmQlW+su4qStNsFeuZJo40b7gT+ihfUHcg0AyCp8xKdTrgPiqkT7rFuXa78EvuZyINcAgDxRLHglWktbGxUKhbJ8F0Rj2iBEC+sP5BoAkFX4iK9LrpudrpIlynV2/QgK5BoAkB9KzmghbV1F2S2kKNpPS661SnWpi9p4WlsXfznYEEQL6w/kGgCQVbIt13aXkJAV6FoDuQYA5AfV/aPAX/DZhJ0WL6KF9QdyDQDIKpmWa3nHRWHXrj7Y8QdyDQDID5DrhgdyDUBro+T69Mh5+uGePbR3717EkCPHX4FcAwBygJLmNmrjvtUy4mffaZDryIFcA9DaKLm+IMTxlfOT1H9mnI6cHqPDp9KT/+ua/05P7D9snNfo8LbgbfLyuYtyG0GuAQDZRsl12ECuIwdyDUBrw0c8t2Fj4vgfGp2igbMX6fjwBB0bGk9NfulXFtHe5w4Z5yWRkyMTdObCpNxGvK3QSgIAskuJik51OkyKuKAxaiDXALQ2fMjPiP9dnJqRldnh0UkpkqdF+N805N3v/X+o58Ujxnmhc+Aw3f2xe6ljgZ2PbacnDwTPf8Kez9uEtw1vI9Hcy20GAACgPoSJ+gO5BgBkGT7quR2bnJ6hCSGQY5PTIvxvc7Jz91565LEdTv7T5b9IG+7/V9e0gVNDxuea00vdSpr1XPdj6q86f1puE9423D6ihQQAgHgQJuoP5BoAkHX4yOfDnyuz3KY1Mzd1/Cm96qde7Zt3/Nx/ogujY8bnmtNH32zfSfuOWI9Prt9pC7SYFmK++E9uG95GAAAA4kGYqD/cGEOuAQB5QYpkE3Py5ADNnv0zool6lTF33LHW+LywGVi/2ZLnz/eHmg8AACACe/aIhnTAfuCPMFF/INegofT104Z2rqLZad9J+/vseRqD3bYQcDr77akAZJOOjg7RRFVeuT537lwaHx+3l4rADlWNVsdRDw3asyTV5gMAAAjH/PlEq1fbD/wRJuoP5Bo0DiHW+gnf98TvWQ5yDQyUutqozbm3bboZGODq9WzRTLnleu3atfYSEfHKs8ga/TipNh8AAEA45s2LT65ffGwHHfrs5+jwX/5lZvLSrbfSMy9CrtMLV63LlerB7nJf0P3WJMn+TksGNnTa8yEFuadYKAtnWGHW5Vo+v8Cjl5aoq62N3KswTasd/bVGGTPVW72uuWrtYXBHD62xBXrDDnuiRrX5AAAAAohHrmfo3MQU/eiZF+iBu35Ad3/+e5nJ1n9/nJ59Scj1yDhdmLCuhgfpxen6Yaq48TT9Z5BfigWa1dbljD3KY5aGEVZz5bqxcl2W+Oh4q9f1VK25Cu1829Pnkedq8wEAAIQnDrmemblE58enaccjz1pik6Hc/IFv0dMH++n40DiNXZySV8WDlOH9utrVJWSEtsr+2HYlG3LdGnjkugzfeatAXUKilZDqMq3LtfVzUUh0uTJsrZPF2jvNWt6Z5pJlS8T5Vrk8zy3v1uupTa0tVPW6rqq19xhy4jlu/OYDAAAITxxyPXXpEp0bn8q0XJ8YHpd/w9S0/UeB9GA48au+oKqSvaZ7RD6GXLcOqqtFpczq0/hxuQJdKdf8c4jKdamL2lyV8llU9mtbxk3Vafk88XtYyFUiVrFV9brmqjUj1jH4Tw841WjrGOpxXRg8KI6doPkAAABCEle3kLNjWZbro3RMyDXfgQzdQtKNty+o6mttDEY7aAFUlVmJcGWlWBfhWuXaVbW2UxZ40/NtWK5dr8eS/zB+zVXqbdu20x1Cqn/913+dPve5z9G27dvlMH2h4aGgOjpI2Hmohh4AAEAMxHVB43khpjse2WeWnBSH5fqZl47S8eEJ+TdArlMGV9MC+oJCrgHDAm3JbgPl2teIo8i1+/WYGB4epvb2dpozZw4tXrKEbrqpg24RjTRn8eIlsnvIEjH9ySef9B+DWpdqIfMykGsAAEiGePpckxTTnVszKtcvHqMTIxdp9OKU+KBg/1EgHUTtC4puIS0By25ZUFlulbB6uoVIuXVLci1ybZLkMgFy7Xpt/ND9erwUt2yh+fPn0333b6RzF8bo4pR1O3YVfnxx+hI9+tg2Kdq33Xab+66JJqmGXAMAQLLEV7meyaxc82ghJ0bGaXRyBhc0ppBIfUEh1y2CJdFONw3HXq3KtX5Bo14lNsu19bNcXutX7Z3mPJbRBTlIrgVSqNXzzFXroaFhuu666+jaa5fS0eMnpEiPTU6LzIgP/TN04eK0DP/MQ4by9JFzo/QXN6+iX7nqKnq2uMVfqlUWL7Yae7/09tqvJgS8rGkd9WTfPnvlIeBlTeuoJ1H+/k2bzOuoJ8PD9spD0N1tXketuf127odkrzwE3P/ftJ5aE+V6An6d/HpN66k1/H6Ghd8n0zrqCb+fYWnE74/y9zfi2N++3V55CHhZ0zrqSZS2J+yxP2eO9W8VRMvsjxrnOrNy/RMh1/Y415BrALJMZbeQtMNdO373d3+X/vMv/iKVDh2hcSHOY1KkrbBIy9g/69OHhWB/YNEi+uTb304zV1xRKdR6uJKyZIl/ogjOunXmddSTKILBJy3TOurJFvEBJSw33mheRz2JcoJfvty8jnrC33qEgeXW9Px6snRpeLlnuTOto560t9srDwHf1tq0jnqycqW98hDwfmpaRz1ZtcpeeQj4ODWto55EaXv4g5VpHfVk40Z75SHgIoZpHaaEaFNEy+xP1uUad2gEIC9kS665ueGLFrmLx0+EWC9avJgO/uSQFGfZDWT6Ek2KTIk2ljM5bXUN4XlD5y7Qb/7WMtr8UJG+8nd30Gdu6qBLDz5ItGBBpVhzQlRRAAAAJIdomf2BXAMAQHSGhoboSiHDLNYs1CzWLNhcwZ4SUs1t64xok7hZ4vDPsr0dHaPfWraMvvu9onweV7v5eT/Yts1a9sFNlZINuQYAgFQBuQYAgBjhloZHAuGqM/evZkHmijSLNVeyjxw54r5Y0WZsfJyWL19OxeIWWc22+mcLMS8dpssvnyfb40uqHeP+gUqyIdcAAJAqINcAABAT3MxwFZqH2xt85YzsT82SzF1ARHNKR3p7iYfb6/VcZMdjX7NYb9myRYo3r4cr3NxVRFWveSQRKdjWUyxYsqP0KwQAANBwINcAABATXFnevftJuurqhc6FiizWuhSzWOuCrYu1gpdlSefnslyv+cod9CefuUlWtNGUAQBAuklIrjfT1r4R2tpumteYQK4BAEnDQvyt++6n3/7YdbLd4aq1FGtP+6ME+8UXX6wQawU/g9stvvjxrrvX08evXyEr2WJ1EGwAAEgxCcm1dWOQwLvuxZxWlGs+SZfH60UQpFlZeE2brFoHyTCL9c/+7M/Svffea0+phJ/H1esN39po/D0IguQ/a6MMaQdSAeQ6R8ybN6+iLycAWYBPIFmHWxjhwfSNe9bT712/QnYLYTE2NT2qKwiLtakPtoIr3tz3+pvfuo8++rHr5AWS/NhbCQfNZfv27fJ9BCBuuru7aWWU8bJBKoBc5wjINcgquZFr0WY+8ug2+sCixbJybfWRdrc93j7WqouI6dhV6/yHr95JNxQ+qa3Tmg/SAeQaNArIdTZJVK5D09fjui12LYFcA5Ad8iTXfHfFN82ZQ0PiX69cmy5eZPwEW62T+3Df+8/3yYsb+YYzkOt0AbkGjSJOuR7s3lz2pM5+e6qgr582uK6J20wbdozYM0EtpFOuSbzRxvWED+QagOyQJ7nmixj5Dovf/s6DLhH2E2uFSbD5qXxjGZb1M2cv+FbDQTR8JcOm2nwvkGvQKOKTa49XOfu1n2/xQBT2IiAyico1uoU0Fsg1yCr56XNtjU29b/8LdMWVC+jchVE5gkg1sVZ4BZubrcInb5TdQi6Idowr19wuQ63rwU8yFNXmVwK5Bo0iLrlW/rWhc6d7v1Y9BdpVEbQ8stuGHXICqAHIdY6AXIOskgu5Fk2MaDLlRYxcYWYh/sPCJ+nC2FgosVYowT5ypJe2bdsu7+rIF0dyO+YM7WcvC6LjKxk21eabgFyDRhGLXO/Q9mX9Z4n6MLmZtnJXEO4iIh9H7XEAdCDXOQJyDbJKHuSa4WaGu21whZkF+/0f+AD96q++X97SPEoTxMfx+9//fnrXu95F/cdOyHXJkULEurkSDmokUDIE1eb7ALkGjaJ+uVaVaFuWTft1xXVuYll0CakLyHWGuf3222n16tVO+JbLN910k2vawMCAvTQA6SVNch3Y31a78Mf0lSm3Mtxuqur1Y+JE9q53/Re69bbbIsl1ccsWKda33f4lS6z1qnUD2zLz3+5zA7AQ0pkuqklGCAnxIe9yHXRMDO7ocV0Mt6azhwbteaB+6pVr9d6t6bYvUDTs14NimtU1ZHNZstvxPtZDQnKdfFpBrjs6OqSU+GXBggX2kgCkG95f04F/f1uXYIj49UfkpobbTpZhrmAPnbtAf/4XN9PVCxfSyZMDgV06xsbG5XF97bVL6ejxE1YF3BZrNQRf45oyv789H3JdTTLCSIgf+ZZr/2PC2Uau2B9OQCzUK9eBRU0W6Ir9fMR5jnMsgMgkWrkOj+dgriGtINdclZ49e3aFVKts2rTJXhKAdOH91oX3V/0xhy8CTBr//rYsmJtpQ3c/bVXLBMg1d93gkUJYilmOuUvHrt1P0ty5c2Ufav77HhTH5zYhZRx+3N7eLr99+rs77pCVbyXW/C+vS1at7d/RCIL/dp6XbWmqJhnqfTXGU8U7ePCga19dsWKF7JanT1u3bp29dLapvl+4JWywD0JWD959a9myZbJQpk/buHGjvXR1qu33+1XRQLyv1j5eluvyew2ikpBcRx3SBXIdFr/qNarWIM1U+9aFLwBMHL2CE1C1dGQj4Ep6bm24/eRqc1mwLdl+9LFt1HkLnzSXS9Hm3CIef+v+++XoIjzaCMu4Emt+LFy7od1Bgv92Q+WaRxbIWJ/MOOWaP/jxByXTvquSi1tWB+0XzigT6D4QJ2H2rboKZ973UT02BKOF1E46uoU4jTjj8xVkxLSKXPtVr1G1Bmmm2rcu+/bts5dMCk91tkIwy4SRa0YJNlehpWBzJdquRrM8szjzdBU1Te9jLSvWjRbrqn+7X5uc7Up20HssqTKf5dm073JYjprxzUu8VNkv1GPxQcvd59pne4LQBO1bdRfODPu10+dahb+lw01k6qK5cu06COuvVutpFblmvFVAVK1BFvCrXjejah2lv21YuWa41RHNqKxgX1RdPUQuTEyLtrUy3FapCrfTFaTBbVfUvsZ8AZt1Is74TSaq/J3V5gdVGPNQta66X6jHhqDiWR9B+xYKZ9mgKXLt7iQfr1SrtJJce6uAOPhAFvCrXidfta7eZUD/2juKXDPc8nDzw22QqmLrFWrV/YPDXUCUVHO/7SRarSh/u0W5kt3qEmWqMOajah1iv1Byre0jSsh9P7CA0Jj2LRTOskOicp2EVKu0klwzqgqIgw9kCW/1uil9rQWNlGsFt0AszNyuCn+WEs2yrcLVbfGPJdUy1vMaTdW/va+HNghZcgTKqVji9simCmMeqtZMmP3C+gZD9b/nC+E81W5QM6Z9C4Wz7JD8BY0Vg5U3Jq0m16oKiIMPZAlv9boZVWsjFV0C/Pod1ybZSp7dsSrV/HNT8f7tfm02qpMSvcKYl6q1kdDHBD50xYW+b6Fwli0SkuuIF77EIOBJyPX09DT1PPM8PfPUj1ORR7dsM05vVi6MjtpbCgB/VPW6WVVrIw2U69RT8bdb1epym2wNSVjZXaQ10SuMealaGzHsF/wNNA9RqY4FvrgRYh0f+r6Fwlm2SKdcZ2AoPl7dyMhZ2l58km772LcRTzaufYSOHjtmVeTsbZYKtDvsybiGFPMRKFToGoqqXqemag1ARFiqc121Bk2D9y1UrbNHUy5oTCKNl+tLNCzk+tFNTxh/f6vn7s9/j3r7j8p+pX6bnqWKB8xPDp8PbU6f2taR6/HxCdr39H7jNw7NyD92fc04vRl59oc9NDo21vzuGSCQlwdfMb5/zciex5+i2774JeO8ZuT5noPi/O3f9sYJ350y7Vy8OEk/fuY547ZKe3jf+vq6u43zspBTr5xuybYUcl0DvCreNqfPCBmDXBvDcn2ot1+OgMAXaelbn6WauwJwtZJv7ZocXLUuV6oHu+2vOZ1vVpRcR/2mJVvwe/Hyyy/Tw/ftNH7r0Or5ntgugy+/kthoHSA6/L68sP9F6v7rh43vYavniZ17xAfEcXmuarTY8J0pubKa1m4L/OfjW+bmhI9PPk6FLrVcWwq5rgFeE2+bV84M09YH65Br7p+2Y4QG7HXK9InHO3rcXReE7PXoy2gZ8HZzEOErteV81UeuItYFJ5dclVpr0Hj9tfC6t9pXf0cNy/VLh/vkeL48CoJcnybV6iKNZOXaTeWwUYbKtavbSD7gQ2Fg8GV68J+2uf9WROYBsV2OnxyUI3g0WkxAdPgt4fb3eXHS/vtPbTK+h62ex7ftobMXxmhK7sON3YlZrlV7nkbJ5j9/aGQE3zI3IXx8PieOU/4Gm4sVrUSifa4Dh/ZRkaKT7j7XVuNOQq6FjNUo144A2xlgqRYpT9O3gZJrFu9+6rEzIAXZSo9r25aX9+vmIJ+nDaXkyLt4Ddb6y6/Fve5wYbl+8VAfnRufpqPHT1RItUricu39wOEaZs1ne9n7bx7g95OPhRMDLwuJfMzwt8YVtU8FH8vqOBhQH3Rk/D9MWqm/fQgKb5e+4wP2ty6oXqcNlkX+wL6/52AD5Drcfht9Of/U0r5WC8v16bOjckx1saka+iFRl2uVtEg2/93yW+Yh0bY3Qq4jF8iC9he/Zfz3IVNxTT3HKqBxxDk9VJGMC2zaul1tcm3h47PnxwflmP78PvB6W4UmyrWPcGdErrki8PLpGivXSm5FTDv9GnHA9gjxLW8D/wOzLOnuef7Va1W1Ljfqvstyw8GyXaNcP77nafqjT3/GKNUqN998s+yzF1eqYqjm+92uNzd3otPg95k/GHJlNhNybX/odEc/NuLPd8R2OXJswGo3xLbi1wHcDA8PG48/lT179thLxg835XyznWzJtdhvtcKIHrMc1Zdv3fsv9OBDW+iRR7fRY9u20zbDexRXvGMx62m2ZFvtXQzfMhtSPvdaUe1TeZq+b4TZX/yWMe9D/sU1/Tkq1fZTEc1LOHHJ9b59B4VHlr/BbhUg1zXAa6pdrss7fXhpDTowyweeu+rqM10dQI5kVsp2HGG5Xv2FW+ntb/dveDnz58+nJUuWxJKlS5fKridhKcuz33Bq5W2Xl+HW5L4rjutjmZDr+tuBWsJyfejoSTqvdWkCbliqTMegCn+g7u3ttZeOF/56mW8lny25TnZf/t3fuZ7a3v8B+sCixbR4sfk9iitBxRMOD7HZqH2hGnzs8gfkmgthfomxQFaO3zL+zy0Lvv9zeuxqdLXzu1W15m+uTW1ybeHj89l9B+icaEvl4AZiva0C5LoGeE01y7U6KCON5R10YJr6T1uprEibl1VfBcVxMKmwXB881EevDJ+nr/zdHb7VjUS7hYjtwFVqpxuI9h5IeebGUJufxzvRyX0Xch0YKdf9zZVr53oAjmwTbeTXwNq8lF4TwF0F6hEqHpaRq+MmWK65uwN/3Qy5NmfXtj00MHRenPsa/3W8qVsIh6W62cNryvaunm+ZjVHvaVwFMhW/ZYKeq+b5FdfEc5RzGL61ddLeY3Vt4XOgsU2uLZZcH6Rz41PWNSxiva1ConIdnvoborTKdW0iG3BwqYMizIHnd5Cp6fyptcYLGL1Rcq0OqrHxcWcsWL0BTlquTa/V2T/9PvDocpNx5L4LuQ5M8+Xa83er/c9v/3RdN5AO6pXr1atX05w5c+S/XsmGXFdPM+U6DVKtkO1d3HKtzpd+x6MxYfYDv2WCnutXXNOf41+AU1HtMH9YMLfJtQVy7QPk2gyvqbYDVu3kUbtg+Bxc8qsna31+B0L5QFEXOJgPMB4phJezYkl2+IajMl655vUyfJMFXbKTvqDRfac5sX06e1yVv7zfiY7fB8h1cJot1+rbvA2d9odBXa61SnWav1mJQ66VrHklG3JdPc2Q6zRJtUK2dzHLdewFMid+ywQ817e45n5OsDBHWTZaINc+xCfXySefcm1KtWqz57m+1VtLNJWsh1u3f/zkWqEke8uWLfaUHOK9ktv7FT5/BRc0vwHw+5Adufa5CCymb1f80lS5VscnC7X+swmncha1eNF44pRrr2SfGRrKoFyb9+Wtkc4D4ZOkXPNIUGm9u6ps72KV6xjO4a6Ls/XY8yv2KZ99LbC45nlO0DfcdiVerQNyHQ+Q6xrgNTVHrsUBqBpmdSDyWNQ+X/WoqIOFn19tWY51MYa9fpFaDrJqcp1/fE666iv8Jn3Fz+9DduTaJwEfEONI8+RaHZ+2LFeRa1Xh5m2YNliuN27cWDGyRNisWLGiQq5VWLI/33kLPfH4DzMk1+bEITCmJCnXaYb/7tTJddV496mg5/oVwCr3T1Vxd79u9feU3QByHQ+Q6xrgNdV6wMb5lRJfnMfrqtrAq0+tkfqIlQ+y6ieQykCuxTbTv8L33A1Sv4GNJdtqG1uNXaOQ+25m5Dr6fhdHmiXXap9wZDlAriv2n5Rx++23G0eWCBtvP15vLr98Hq1d+9UMyXWy+zLk2kK2d6mS66D9wG8ZNT1Kcc2wLuULugcoN9AKFpDreECf6xrgNdV6wDrCGkl0/Q668oEeeCDUKNf6QR2m4q0Hcu3GezdIR6Q0cXL62vLIJQ1C7ruQ68A0Wq65u4Tpa/SKkZP0aN9opF2s48DULYTD0r1+/Xr0ua4SyLWFbO9ilev09LkOLq6ZnlNZpTZVsyHX8ZBOuY4sgZVJq1w7oisS/pNvwIFp+jTqDeS6OXi7L2iCVDFPS77kOnjfMTXugft7Amm0XHO3BxZF7wVg1eXa/dVtnvHKNd+MRF38jAsaqwdybSHbu5jlOt4CmR6/ZfymBxXXzM9xXjuff3y8AHIdD4l1C3EJQ4BYxJXUyrWIEgoWD2N/KdnnWRwUjpQEHZghvqYKkmuex18tVbwO7VaokaUcci0x7Od6pZq7ijjbtX0zrdGqCY1C7ruJyHV5P/dvpNV+7RXwoP298UlKrlV8R1lQ+4/aZwLazbzJtpJr0x3+INfVA7m2kO1dzHLtnE9FYimQOfFbJuC5vsU1n+c4r12c830kGnIdD4n3uXafBBrX4KRZri1xtT9B2lFXDJen6cIRfGC6Po0a5leVa+d38jJBryN8INduwt8N0vqw1Cj4fUhKrp2G3/QhUnyAVB8KK/fbMCeixiVpuVapkOwWlmu+GNLvttmQ6+qBXFvI9i5uuRaJt0Cm4rdM0HP9imv+zym/dvN8yHU8NO+CRiF1en9Bpx9hTEm3XFuxhr5zS7aUWyFiriHaqh6Yar6PCAfJtZwvREfIvkuyxboGxMncuHyItLxc87YTUuTs49q2t+R6hAbFe60oj1kc9fqEaPD7kJhcizgf/Oy4h5wSMe6T1fb3xubOW++jz3T8Gf3l52+hzltWyypqnAkaCYOTxvGC00Qycs37plVocMVpE6Mux9Psi9E8qaV4US2Qawv+uxsh13EXyIKXCX6uubgW8Byn6OF9jhXIdTw0T661uCt58ZxQsyDXeQ7k2q/KaMuzzwcdc1U7PuS+m6Bcc/w+RHLFx7QNwp2IGpe//j93NFWu+QZLPAY8jwUPKklMrk1xjtuYlhOJQ2K8gVxb8N/dyHN1fAUyjt8y1Z6r5oeVedPy5UCu4yEVcu1Eff0Zw0kVct3coFuIVY3W5dF9N0jRsOlfJ7ZblZBGI/fdhOU6a2lWtxBIdTgaK9f5COTaAufq5gZy7UMycl3ZxzTwqvmQSUqudz76pBTJtGT1H/6DcXrS+e6GbehznULkvgu5DkzScg2pjgbkunog1xb6uRpynXwg1z40VK6dKrWNz9fktabRcj09Q3RubJJeOnKUnv9JL+1/qZd6OC8eaVru2XA//fJVC43zkgxvi+fENjn6yjCdE4IyKTZWqzbuaUOebCDXgUlKriHVtQG5rh7ItYVs7yDXTQvk2of45dpbpfa5AC+GNF6uL8n1njp/kY4NjVPv6TE6cqq5uf/fv08Lf3WRcV7SOSq2ySvnJ8X+0xhBAbUhTzbi/WC5fnTz48ZvHZqRP//47cbpzQhvl0bKNV+sCKmuHV2uH7jrB8b3MOmsW/UgffYTXzHOa0aefHwv5Fog2ztbrtP2LXMrhI9PyLWB+OTaI9W+F3vFl4bKtVgVb5vxyRkaGZuiV85dpIGRCTo5cpFODE80Ld95aCtd8/5FxnlJ5qTYFoNnL9LQ6CSNiW3Uyo172pAnG/F+nB29SC8e7rO/dTF/A5FkuJJrmp50eFvwNhkYGWuYXIP6YLm+KE7Urwyfk13P+Fsy+c2h4f1MKmn51pC/PeV9+ODhY3Tq/KR17mvhfZj/bte3zKV0fMscJd956BH6x6/fa5yX5rT6N9gJyXW+7tDI8Op4Z2F5PDc+LSW72fne939A71+02DhP5sXDdM/HtO30sR2090X3MqVH9rmWuf0v91FJmx8mZ0X4kypvG95GfDIE6UCdbPgbhVf4WxfxYYi/dWl2WK5N05sR3ia8bXgb8bbC3psurLb3kmx3Xz53UX5L1nva+vawWdm42frW0DQv6fSfGacTIxN05oJd3BDbq1X3Yau9s75lPi22x3FxbPeJ7WPabmnN36//F1rx6b8wzkt3xuW3+lx8vNCChYp0ynXKRwtheG0sjbyNWCC5ksJfVTYzW3+wjRYtXmycNzHVS/catlPHdT+mY2qZx0zfKOykZ1zrqR7eFnzy46/jxOaBnKQIfi94n+VvXc6KD0Bc3eJvGQaaHJZr0/Skw9uCtwlvG95GvK2w/6aLS6Ld5RM1t+vDo1NSsAdEO296P5PKAw8/Sm3vX2Scl3R4e7BIcoGD22PZBrfoTsx/Nx/DvB3S1N5Fyde6N9L1N3YY56U7E1KsueA2NskO1lou0LwLGhucRss1w6vktcp/RVi2m5lt27bR4iVLjPNmLvXRhvad9ONe6/HAeiXSYpqcP0yP2P3fv7x+2HneQG/557AR/9mxfm5V+MK1NMLvCcsJyyNXFLgCyCfiZobl2jQ9+UzLbcLbRlZaWnj/TSv8lrAwym8ORdt+fkK8b3I/9r6XyeXhR35AH1i02DgvyXBXJg73tZ5QHw5bfCeW7Z1d/OJvo9R28m67tObr3f9MK2640Tgv1RHbmNtSFmvZJaTFdkPIdY5gmVsi5DoMzh0x1agtqiuO586ZoDb4YjUeDcLvFs7NhA8FDh8TfNLhho+/aWhmWK5N05OPkGrxL28btZ1A+uC3hT/I8zmKPwQ1ex9+9LFttHjxEuO8pMPbg7eLEutW34fVcWxtE6uwYNpuac093d+kFZ/4A+O8dMcqUIgfrffAfj9aBch1jqgq194LSXWRVvPad7ruLMW38AbR4dEgWBgXLFhgT0kffESkJbytTNObGZB+TO9bM7LNbntN85oW/h9wUIKXtazv7qaVn/iEcV5W0ook2uc61M1hpMylv891Goks1yKOPAeM4NLoW3LnDVW1ZmHkpLF6nTZ4OwGQVaJ8awhAFLpZrleutB+BrNBEufYRbsh1zUTqFrKjPCKLlGencl2uZld0HQGhUFVrlTRXr9MC5BpkGcg1aBSQ62wCuc4RgQ28kGeuUjvdQLThDqVcO4/F+yLHJB8R740l12u6R3gCCIG3aq2C6nUwvI1Wr16NIJnMihUraM6cObR48WJjrr76avrEJz5hfC6CBGX58uWQ6wwCuc4R1eTatJ3U++B/t0zvXTVBEN6qtQqq18FwdcZ0YkGQLORzn/sc/fqv/7pRrDmzZ8+W8m16LoJUC9/VFWSLROU6PJDrWqj21eQgV6+1bbSms8euUiv6hWDbXUE47Tsh1hHwq1qroHoNQGty+eWXywAAWgPIdY5Av7/m4le1VkH1GoDWBHINQGuRkFwnH8g1SJr29na5/VX4q+CFCxe6puHrPQDSj3MxN0dd0F3HiEqQawBaC8h1joBcp4t58+ZRb2+v/Sj/GIWE6et3jZ3O3Y3c3ZEASBOeb04h1wCAiECucwTkOl20llz7CIlfFy/cCRSkFHWR/YZOW6b1D4ou1L5d2e3x+uuvd4Sa8+pXv1pGn8bLAADyCfpcZ5iBgQFXlwPu08tXpOvTOjo67KVB0rSSXPsLiTiWtUr1YLeq/kVtEwBIAFWd5v1X/9lA0H0AvvSlLxmvu9DDywAA8klCch11ODfIdVh4DExTw62CESqaR8vIdUxCAkBzUcOR2h/8AvdldY7yP7fxNRemNpnD8wAA+SUd3UJcjZffeMvR0ipyzRfImRpvDkanaC6tIdchhERNU0GXEJBC1Ac/56ZZAXId5kNiUPUaVWsA8k1z5drVMNVfrdbTSn2u/arXqFo3l1aQ61BC4pVrXj5ASgBoBhU3NNPj+kBYPldVu5DRVL1G1RqA/NMUuXbfTjteqVZpJbk2Va9TX7WuNoKEd/6CzeJElq3bsLeCXIcXEovBHZ7b7gOQEkLvy+rDYohvYEzVa1StAcg/icp1ElKt0kpyzXir1+muWvu8987Jym/fyNat2CHX4v0UIsJVakdC+iDXICMYu4WUuy2G3X/16jWq1gC0Bslf0KidXBuZVpNrvXqd/r7WXJUOGEFC7SO8jFwi+gktDbTMBY06XiExdAmxot5bAFKKSa6d/Tn8/qtXr1G1BqA1SEiuI55IYxDwVpNrRlWvs9bXuvLiIFW5Fh/KuCsIdxGRj7MlZJBrC1m9lu+flTWdPbiJDGgpuGKNqjUArUM65TqGLiOtKNdcvc7MCCHeiqa3/2LFByyxD2VMyFpSrkHd9Pcep2ee+jFiyEsHDlFWmnK+D8H67m5avXo1/eK73iXDP/O0kycH7KUAAHmkKRc0JpEk5fqHe39Ee/fuTUW4am2a3qy89EKJjFveK9ci+ggSTrWzfXNZskNcQMScO3+e9u55yvh6kszChQvp4YcfNs5rZkZGRjIjKK0Gvy0skev+7Lt028e+jXjC+684LYn9N7078NDQMH3kIx+h173udfSGN7zB6RKiwtN43nKxzNDQEI7F3OIzrLDezYiX6bS/ueV4L+wHmQVyXQe8Sg43+KbX0Orhk+GP9v5Y7kdBJ8OKESQquhaMOBfOuS+KrYR/y8svv0IP3rXNeR1IObxdBgdfFoIi3hNrk4GUwO8HHyt8zPCxY3r/Wj3c1l6cviTb8zTuv9u2b6e3ve1t9NM//dMVUu0NL8PLbtu2DcdiLqkm1z7zM9b9EZhJ/oLGMGSkzzULI28jyLU5LAhP791nnQxZsO3txvIcNIKE3gfbWqYs1+5P/ZXw2zz48sv04D9Brk154J8eo+MDL9OkeE8acEjkGu7is3HjRvtR/PD7we8LHzPV5dpqU/ktDJMBdUyJE3ePYX45epe8assS9QSNFqPSvlNeO8EdIZzn9vW7K3Yhw23t+Ymp1O2//Fo+/ek/oTlz5hhFOij8nL/87GfFOsL8QWGqoQJtKFOMytMs1HvlI8vOt7eqWl1+b/GeZR/0ua4Drv5dnJqJKNe1nNz8tketJ9iAxHgiZEH44Z59Yh+aFifDmfLJw9AlxIq9n/jOD250eO3inCvkcVBKpOn50eL/Xg30jVBPt/tCvfDPLZ/4VLgiL+f7/u3qvfardoQLb5e+44M0NsnHhPV6QDAs1StXrpQixP82Cm5PJkR7wsdMGLnmcd95PyxH38fc83qc41fbLz3LWOkxtD9i+o5+6jHEux9XpLPHaUt4v5fP019nmDZJC7e1w2NTcjuJ01Mq4Gbtrru+Tm+87LIKcQ6bN77xMvqnf7pLrks1k2aqy7VTnLADUWsWhvfKNUqW9T7p38aapoFsgm4hNcKr4+0zPlmHXIc+ufnLdW0nWJ/EfCJkQXjqyX10dnxKfgjR34JqI0h453Pf62o3keHVTwljPH7y5ZjlWmw/TSh6xLZU24Tnmber+bn6++Ou+pWX9zt5yufV+a3Od8R2OXJsQBwTM3Jb8TqBGV2qVRor1xRBrg1pt4/fwH2kWpuiJ8qyPhH77cAO0aZ59mnnw2TE/Znb2jOjk9aHQ7HBYm7Wa+LIkd6aKtbe8DoOHT4SUq79ClY8X7SV3VwQsbYZ5LpZ+LTl9nsXJNfVvqEF6QdyXSNKrsdqlusGndxCnWB9EvOJkAVhr5DrkTEh10LkuDLXSHjtU+I9OXYy7sq1afvzCaws2ZVfj/s/19mennnO9IrqdfkbilBfwweE5frQ0ZN0fmJabiteZ37w/2Di4P3WwHABkUmqVSDXMUW91ojrlnJ9geV6xleuh4eH7Z8aD38bd+WCBcZ9pZZcceUC++/yOzIN+7jPRXCqKx3kOh2Ury2y2nNUrvMN5LpGeHW5k2u/1Hgi1OXa+hq3/veAxYdjgteenFxb8f/gEfRcNc97ovSZrqrWAd1lwkbKdX+ryrXP+yj2b+7bHyTVKjzUJQ+n1ojcIvL5zlvojz/1GfrC/7qv8nVWSxblOmI7FSTXPPRdR0cHzZ8/357SWPhX33f//bJLh2lfqSVvfOMbacO37rf+NuvXePDZx8V75a1kQ67TRvm94/cEcp1vEu1z7b1VstyBYhAGUyDXDZDriOtshFxv375dnoRYgrySzWtPWq7Ly/h18zA917//tCPrznERT19rldaQ60rRsBDvhavPo9rG1vKQa29qaH9CpfxNTC19rr1yraRa3Wacx5dPAv7dS5Z8sGIfqTeLFi+xjs0QB6e3GqoDuW4y4jjcID7Yqwv3uaujtR/b75V6LI5buQx/qybn4z3LA82X6zglUAvkOq7tWvuJsJFyraJLNq89ebm2GsLK7RPwXPUeGdernmeLYoxVa07LVa59vjJn/Po3Bkk2T28U4u1IsFuI5zoCFdf1A8HLqj691cMXSavnqS5RfEFwtPaEo8v18RMnXVKtkoRc89/AFwS/5jWvcf3uOMLrtC44DnN8lvd5r5BBrpuM33EY8ps0kG0g1zVSv1xHObklKdfxnQiTkOv/f3tnHyPHWd/xIExjx47tJBistiQWCIW/iv9AKD3AcaCItogkoEYNikgCqNeiFuJCoVUSy/SFSqQovlJBAiSxMBERJYprGi6JSfzCS0MBcbHTxIkvsc927LvYPp999t36Xpynz/eZeWaeZ+aZ2Znd2dnZ3e9H/tnemdmZZ57ZfZ7P/PaZGR2Qnv1Sitoh1/FsMyLhvVL29EWiSScren2jm+SxUMsWk7VG9OSwEHksgkx29CQlpSNzSXb3yHVCOD/D7sh8sq3LFX2/4/qOeoG2du/Lh8TffO62mFTrKEWuZVs2eXa6JXL9ernO46fO2ndY0shjm5oNNaBctx/7wnzvQlOrvYlcA4IL+ynW3QHlukGal+uEyCJoadGsXBfYEUIQtj/5czH45C7xk+071QMWIMfNxMaNG50dkorXvU7c+qlPi2eefa5Ccu2KenduibzXWm9z0d1ybeP8ydxRl+aTQV2Ykt09cp2lTWmg/ckQdxknmHnXjSfQXn7FFfHvfpsiy8Ni8sbixUvEnr0vxe6wpEg6tsFnOPlEnJJNSHmUKteZKUC4OSyk+TpENNMRQhB++IMfiff/8UfE2g98UKy95hqxdu3apgJjXl0dkgop15e+cYW49zsPVEiujV8odD2OHKybiQ7WWWDWGtFLcp32kzmIPRm0DpDsVj5Eplfk2ovGhpuhrT16YlLc9bW7xcqVK53tQKsz17rtn5icalnmenT8jP9rn79Rg/RsKOWakCpQTbkuoDGnXBcj11401hFCEMoaFoJ7xG748pfF8fGTlR5zjSwplq17TFtyHLtcrmVd1buAKO3JoO0GItU7cp10UpoeaGv1mOuzU9Pi7rs3xiS7FLmWf03LfmXhokXWtouIhQsXqX3EMxTQxxTcdRFCSqAkuS4/KNfFSlkjHWEZcq2kesMGdW9brL38Mdd6mWjGKOm9GU9UKNf5Saor/ZN54mc378l/a5CHo6fkWp+UNirXWjxrtZoaLqYlu0y5vvb6j1ntURHx4Ws/SrkmpMOhXDeIamBl/fSKXDfSEbZSrk2p1mDtZct1cNIRq++U9+rsddoxolw3RL0LiOz5+CXBfjJoO5GHo4PlOjxpDG9JiWkJ1xfoslrL1w+XXGu0ZF911VX+lNYQtv3z4nsPPdzUY8+jgXXd9+B/iokp3Wb6GyWEdBSU6wbpbLkupyNshVwPDQ3FpFqDtZcm1/7j2LFN97jotGPnqv9IUK57DohUNeU64c5GMsLPvfszHZyUy4hde6CmZT9ZR6TJdZmgLcMFhxNTs+p6kiIubMQ61rz/g+LoqXPidK2cp9oSQlpDqWOuo3cLcYb6CTeHTCZEd8m1DCm+o9GIZOFUNCzXxXeErZDrNLD21si1DLPe9TQVSRcQpR/nusNsKNc9hzwcFZXr5AiHNiWtd6v6dWC3/N5Y78NFval3zHFH43Kd8D3VQ4aAui2aUaaUe6TjFnn4/kzK79Gzw4fEije92SnMeQLr+M3eEfHq5Iz6fs5KuU5+DDohpMq0Ua4ThJtybUSdzs3ViTbVwRbbEXaVXEdC10njEqPnJ3T6lOueQx6O5uS6jaFPFvNc8NxItEyuk75n8nvouu8wNqvaf9m3nJDlefDhH4mly5Y5pTlLLF26TGz6wVbxykQt3D+5kcy7RwipFJTrBmlcrtsfZXWEnS/X3ReU6+oiD0eHyrX/S1jBJ4KuaF6uvX4nBspuZKpjd5pxoIeGTNbmVLb5S3f+k1h+yaVOeU6LZZdcIv7xqxvFoZM1tZ7Jms5a+xsihHQclOsGweo6U67L6wgp19ULynV1kYejM+VattnJw6OKjUIz1ynDPsJMdoKMS7BpZJdxV48J2cZhrPRT8ti97e1XiosuWuwUaTOwzFvlsttkG3lwvCZGT88EbSX6K343CelcSpXr7FCuWxYldoSU6+oF5bq6yMMRyPVDG58Q9935aCXjnn94RPzLZ+51zmt1FCrXKtx9k0764Fe+NPTYa/QxJ6c8wYYof+7vblf3q3YNFcE0zPusXObl49NiBGIt34c7hGC/5jjWmpCOh3LdIFidKddPPPJzP37W1tjw9/8qNt/7Q+e8suOpH/9C/Op/d5cu16+MHhM/2/m0LEM1jslffeqzzunlx89VvVCuq4k8HOp7cmj0uHh++IB49sUDYveL+8XuF6oV92/+vnjXu69yzmtZyHrYI+vjxQNHxLiSUNmm4/Pb4AfY+Wh8nzE9XG69fRtHF9g+2jV8l87K79TJqVkxKvscDPE4cKImvv9fj4vPfvF2GXcomca/D255XEn1gRPT4rBcbuz0jHof+ikOByGkOyhJrsuP8uR6XhwdPy1eeuW4eOHQMfH8wfbGR2+4UXzla193zisz9spAfRw+cTa4rVSrOw2sHp0cxPHg6LjYJ48JyuEqX5mBbJVretmBukCdjJ2qUa4rCCQNco3vC4YIIAMKAdsvRaxKAWG86j1rnPNaFagH1AcywxBR1FMzcm1mss2nc+YRaw2KgGMHMcYFjjh+xyZnxBE/i42ym4FMNeQb+3LsjDcUBEma2XkvAdHqdpIQ0noo100gq0c18hhvpzpD2WDqjqBd8Wcf/4T4t//4lnNeueF1IMjK4IKfMjIyWL3sn+Rndl4cPzMrDk+cUx2Zu3zlBeTaNb3sQF0gU4a6QR2hrpo7JMNioA8/dfeJgWF/UsCg6Fc/g/fL//lT+uXrfv3KTZZlsqHLFkZfvJBOspUB63ftd5zhgT61/XqrxPdDZ0BxBwp8dyBgR+TnuErx8H9vE3/43jXOea0K1AMywqgXXPCHCwlz/RI2UufR+IZs1xsK4gJFQeA7hT4BJ68YJgJ5xnFE/4Dy419ctIjvIPoNHGvzRCHPLhFCqkv15Frd+qj6w0IAVglpPHNuTv1UGTai7Ys/v+lmMfDN7zjnlRvIysyqLJMaR6g6j9b2HFg7PrO4wOi07LiOWx1b+wJi5ZpedqAudKas+cwf8ASzv78vLq6D/eICOa/PkOty8eQ6FFpP9gvxdkVGuR4eEH19A2JACntduZaBdgrHBm0WMqA4VlWLRx9/Urx3zdXOea0M1Ictozk+vEkXcEvhVqTcwz+PbKNMKBv6BbRDKC9EGycEKD8SDXiN44v98LLV3rEnhHQPpcq1+fNbdFx12rxGohS5loH1YsgDBBKNpteQeo1oO+KmT9ws7vn2/c55pYasB2RHw587y+lAcJgh8ujYpuRn11m2kgNy7ZpeZujPJb4LqBvvZMevtIbxBXNQCqQl0e7pyOAqCVfiPSCXUlMtSQ2WUTLcLwb8rG8086uyy/50FcH6NFG59t4TnASgDMb7zeXql8Fbd/D+2LY14b5h2/XkGoRydl5lZ9G2QMKqFNue3C7WXH21c16rAvWA+oC0yj/qs5v385v6aPyC5BqgWCgbjqM+lvi+6X8RmC7/qOOddz8IIdWnNLl2NlDIJujMgaK4u1iUIdcAjSMaSdSVbkDRAbQrbr7lVnHf/Q8455UbXkfidSKyA/Hrq9XgMCPU8fDL4S5feQEBc00vO1THLv9F3eh6ag4tjxGR9bO1w/jXJdcSLbrmNGCLrRRXvVIlw/669Pq9GXK5UM5DHGXSy5n/B5HXmcpgiHMS0f3NItcAh0VLF747VYvt27eLq9eudc5rZcg/Xr141VR5VHnxr/o/yu+HP40Q0r2UJNf+uDYrO2DcQaQF91wuS66B1Yi2OW699VbxwKZNznmvjRwUm82Tlxt3hY83T8ncmI9FbyTagasc7QrItWt62wJ/FYIhmBBP3x4DkUyR60BcjfnAFltznvE6h1wH2WUZgdwaZdWYWe1MZagn15F9zyPXVWfHjh1irZRrQgghbkqSa0+kow+MUUNBWiDWiDLlukpArjdJuY6TMNRGP963jlyTxoHYdSemYGrJjUiwIZiWXKt5Dcq1+n8ozcE6LTy5dgptglzrSYXItcpyh2VML2tnQbkmhJB02i/XKVLXTFCuoyBrLY+Df0/XsU263pPuQa5lPGk+yQqkqjuxBROCaglkolyH4otppuhmElsprvUlNUWuVbkMMY68LkSuIzBzTQghvUOpcp2ZArLZlOt0zPu5uqg3n2SnV+TaLa1xubaFGsKaM2us1mtnhOPimiLXIJJZNpfLJtfecur9iRc0hlCuCSGkd6imXHfI3UKqSKpcR38l0ENCYuj6jz+9jOQHAkaKA6JqZa4dwzw6ie3bd4ibb75ZrF69OpD9RYsWqdd33HGHeH7vXn/JakC5JoSQdEqS6/KDcu3AMQTHvluLB7PWxUK5LphY5trMLncOJ09OiA996ENi+fLlxr7YsWDBArF06VLx+S98wb/bhP/mNkK5JoSQdCjXXUbmYSE7w6E3SfcY54WMxQBJIsRk8LHHxIoVK8Qb3vCGmFC7YvGSJeId73iHeO7559UdX9oJ5drEG37Ep5S6CYZOqch+jQIhnQ7lustIlOudu1SWOhgGYoxrtyRaZ7cTh4yQvKBjIQSgGbr99ttTs9Vpcemll4qntm9XWex2Qbk28QSTTyl1IbdnXI9gX2tBSHdDue4y0uTaVU/2ePjwIT7MWhcHpIgQNEG//e2QuOyyy2LSnCfevHKleOXI0bYJNuXaxBdMPqU0su041rYJ6XIo111G2rAQ+/G/GG+9O7g1nyIQcN5+r0jQ+RAyPV0Tl19+eSgkDQaGkrzvfWtU+9yOVo1ybaLFOCKyuC4AwplwxxygZdOcBmyxlcdcr1TJsL8uvX5vhlzOlUF2lEkvZ/4fRF5nKkOw7+qFE6wn+OwGBSGk+6FcdxlZx1yT8kDHQrqXxx57TIyOjvqv3KD1+eQnPyUWLloUykYTsXTZMvHNe79VV7APHDgghoaG/FfFQLk2MQQT4ukLJMRZ/TdFrgNxNeYDW2zNecbrHHJtfm4CvzXKqjEzy5nKkEGuTZRoZ8hwE9INUK6bZMuWLeKhhx7yX7UfynX1QKdGuhd85xYuXCjWrVvnlGw0PeMnJ8TixYst0Wk2LrvsjWJ2/rxafxRINcqF5YpuDyjXJqZgasmNSLAhp5Zcq3k4lqa8msukiS3+H34WgnVaeHLtTBgnyLWe1Aq59t6bZ3lCOhfKdYNAqvV9aTds2OBPbT+U6+qBzwjpXrTEIlySjbHR993/gFiyZEmwXBFx8cUXi6E9/2dlr/fu3WuVB0G5biW2YEJQUee2QIdyGkprKL4qo2uIbiaxlXLsFmqTFLlW5TJEN/K6ELmOCjxeW+sipHuhXOfElGodlGuSBj4jpHuJyixCS/bRo6NCNqPibz//hdgyzcbixUvEPd++X8zMnVcXSl5//fXO5SjXrSQimE5pDYVSS6st1BDWnFljtV77OMclOkWugZJd9/uzybW3nHq/c7iHt/1wG+Z6COluKNcZcUm1Dso1SUN/RhjdGUntAgKSfdtt68Sf/OmHnfObide/foH4i8/8tfjItdc55+u47rrrnOVuNNDGUK7bizk+WuEY5kEIaR+U6zqkSbWOVatWqc6mCrFy5UrKdcXA8XBJCqM7ol77cO1114tr3v8B57xmAnJ9w8dvEn/wznc65+soWq4RyF6TNhLLXDMrTEiVoFzXAWMn8fMuMlBmh2XGLbfcojqbqkStVvNLTwhpNa5hIQgM08BwDVx0+On+v3Qu00xgWMi/3/MdcebcvHj4kUcSJZ8n24QQUi6U64ykSTYyOYSQ3iQq15Bqffs7NDsYE333178hFhV0Gz4duB3fj5/8qZiszYk52VajhXP90ka5JoSQcqFc58Ql2ZRrQnoXLdemVGvQ7MzOvyb2jRyWcn1R0GYUEUsuXirGTs+ozLWWa40p2ZRrQggpl0xy/Ztfvyjuu/PRjorvfmVQPPPyWOFyrTElm3JNSO8CeU16UAtuwwe5Rnb5mj/6oHq6YlSSG4mLLlos1n3pDvHq5Iw4K+V6/rzclr9NE0g2hooVzymx7UZHYmP9QX9+yNimranzCSGk20iV6/NSriGmR07VxLNHzopf7j8lfrrvpNhV8fjZSxOqrM8dPSvGpFxPz54vXK41kOynn37af0UIISFodZBVhgAPv3JMXPbGFU5Zzhtve/uV4vDJmjhxZkZMq+SBW65bR1a5Pig2p84nhJDuo65cT8/Oq+zIvrGz4plDk+LXI6fEryoeKOPQodNi+NVp1fnUpFzLXSGEkFLBOT1O7NGOjp+dFQ8+/CM1VtolzFlj2SWXiCeffkYcPXVOnJqeE+fm2tG+abneJfb4U1zsWe9J9eb1uyjXhJCeIV2uZacwM/eaasCPTNTEy8enxL5Xp8SLY9WNF2Tsk7H/2JTf+cwK2a/JEwV/pwghpEQg2HpoCBIVH/nYDWLRRY2Nv8Y466994z6VtT5+Zlb9sqjGW7fol7lkHJnrG6Voj/izwU5DqM3/E0JIl5Mq12iuMe66Ju0Ugj0uG/PjZ2bEMdlBHJucrWygjONTs+K07Mxqc+fb1PkQQojfjsq/8AvaSdku4aT/ti/eLpZfcqlToJMCy2/6wVYxMl5TFzKifdNZ6/Kbt4RhIUEmO5LZplwTQnqIdLmWDTYyvnPyr3Nz82psHzIllY9z81Kqvay7J9ZeB0cIcZN80ZmUpPXGvGh2kmQCbRDud31Wtk8YHnJECvZP/mdI/O7vvUX8zoUXOmVax5KLLxar3/Vu8cvnDoiRE9Ni9PQ5JenqWhK0b/422snYzt3iLvUZ2Sq2yc+H/jzdtemUtwDlmhDSQ6TKNUDDrSRbxhxEe/41MSulFT9zVjXkeYDqdBAY2oKsNfaBEOIi6aKzetlJkhWvDcUJ/3l167wTUrBfmTgnXjw6Ie7856+Kt779SiXSFy5cKC6Uso2nLy5YsEBc9Z41YuBb31VD8g6O11TWG2KNJAJkvTrtWvhZ2bwzHGvtjBt3izH/XYQQ0o3UlWuA9lsLKjoILzzhrmb42WqEKrvaDUKIg8SLznS2ETKtstW2QJF8oBnCCf/MPG5x6mWwR0/PiMMnz4n9x6elQE+LR574qVjxpjeL5w6fVK8RGAaCMdZjkzNiYnrOF2udOPDWXToju+Xn5WAgyWPBZ8XLXFOuCSG9TCa5BoGodlrgL0KIG/Pn+shP97Gf9iWuaSQ7aI4g2Mg6Y1gHxk0fOzPjSfbEOfGLoRfE719+hcpSH5JCjew2hoHgrkeTtXk1bhtD3ZRYe6tsD1KuvWEgkQh+9YjAYSGEkB4is1wTQrqN9IvO0uSaktQ4+qQfQ+wwTGRqxpPs8ak58dvn9om3SLk+pi4en1VDQDAP2WpkvNUYa/neKiQNkK0OBXur2LwpzGTHoFwTQnoIyjUhPUq9i86YuW4tGGqHYWzIROOuH8hkP7/vZXHFFau8C7NlIFMNAccTGNuerSaEEJIJyjUhPUq9cbF7KNctx8tCe8M8kJV+6eX9YtWqVUqm8TrIVPvLE0IIqT6Ua0J6lLoXnelMtr4AbSS8qwgvaCweSPT+AweUXEOmVdCqCSGk46BcE0I8YuNiI7fo08G7PbSMA75cE0II6Vwo14QQD9dFZ8hWG/e6vms9xbqVUK4JIaTzoVwTQkhFoFwTQkjnQ7kmhJCKQLkmhJDOh3JNCCEVgXJNCCGdD+WaEEIqAuWaEEI6H8o1IYRUBMo1IYR0PpRrQgipCJRrQgjpfCjXhBDSEKfENuM2hUEEtzKsNz/O0NCQWL16tf+KEEJIJ0K5JoSQhihernfs2CHWrl3rvyKEENKJUK4JIaQhtDzvEnv8KTb15sehXBNCSOdDuSaEkIZwZKZvlCI94s+uOz8O5ZoQQjofyjUhhDREwrCPIFNdb34cyjUhhHQ+lGtCCCmAsZ27xV1KnreKbY7sdL35gHJNCCGdD+WaEEIKIcxUb97pT7KoN59yTQgh3QDlmhBCGmFkt9i8/qAY81+O7dylxDnITNeb74ByTQghnQ/lmhBCGkHKszfMIxL6Vnv15jvoabkeHhD9fReICy7wo29ADA72B6/7Bob9BUnZDPM4EJILyjUhhDQIstGhQG8VmzeFmWpQb36Udsv18EBfeyRKinWfv90w+sVAu8rTkQyLAfPk5II+0T/oz2qStn0uCOlQKNeEEFIRelWuk7ZLqcuB6wSlILvmcSAkH5RrQgipCL0q14P9Wgj7hLlZSl12wrrqE31BBrtfFKHXPA6E5INyTQghFaE35doczkC5bgyjDjFW3ai3IpLXPA6E5INyTQghFaHKcj08iAsOw/kqQyrNzaVa8WVlyNf9A/by5vaige2nlmd4UG3DHgoRLZMt7jHRNIdSSCm1ypZxH0BYTi9TjAsAzXL19dvrNlHLRsZKq31IeoMLYz9UPaXsl4Vfh+G2I+G/N34cho1fGxwCb24/8hmJ7a+q03gJq1j/eb4DpLehXBNCSJsYGhpSMq1j9erVYvny5da0devW+Uu3niSZNafHImJWg/0pyyIM2Utbb5pcp5ZHRTgcwlo2aoFSrPQ8c/159gGE25CyZYmaGdEhGragxiP7kI74sJrkXwMCjH1PjES5bqReoxdc2mGuoor1b+1vNKL7T3oeyjUhhLQRCLWzw/Zjy5Yt/pKtxyVRUnVEvy6PKTXDkBMvcxdgCluflJPAqwYtsTJFFpKTJILu8vjT5foH5AaMqdY2gmJZF/rZwuTMvjawD1Hx6tPZVZUZDqebVWXvW5j9RCZVT88mbe7jY+6bXd/ArKtwH81tJ+1fMD1TvYbH06ojWU6zXlFH1a7/HN8BQiSUa0IIaSOQ56AzjwTEu0ycEhURi0B2YtTJlibKWH65TsK9fIJ0m/sVlKexfUgrZ/0y2WKaPs9BghDbkmpneq19t8TQ2LYxPWn/nCcn5rqD7dap14Cq1n/W7wAhHpRrQghpM0nZ6zKz1iCLRKl5ftbYxiWrJuZ8U5yShSpVmpDJRNYweK8d5vLmegJpNEUtMMPG9iGtnJbkOreTFq4y2LiyxB5J9Q0iAqn3I0HUE/fPJfDOddSrV0116z/bd4AQD8o1IYS0GVf2uuysNUiWFCljrnGwEAy9mCmrsUwpSJLo/HJtTk8Kq/yOjKe5jsC5GtyH3HJnlSct0kQUGJLoKK8phKnlikW242Bt339PY/XqU+n6z/AdIMSHck0IIW2mVquJlStXWp122VlrkCopAGNMB6J3V9ACkifrGJGWXHIdEToje5hc/ug2zNdmWRrbh6bkLk0265EqyJGIbCcQ774+QzQxfjg+7CFt/+x55rhoo/4smXXVq6YD6j/1O0CIB+WaEEIqwMaNG4POuh1Za5AqKRbI4mmx0EKcLMmKRKHJKdfmeoLUqEdmCezvDyXNWkdj+5Bb7ixJdGwnI9GhCvUi2LyxH67b4EVJ3T+zTsyw6jXr/nZS/bu+A4R4UK4JIaQCmNnrdmStgVNSlNDgHtHGnTmsuzCEYmG+H/ITZEBT7vQgZ+aTa0uM+o3xwrbkZZVAywEljexDfrnD5HBd1nYkwT28o+uyiNSDPzWKtR29/SQhRmC75l06JKn7Zx2/MKL1Gt3fYC3+2PmwaBWs/xzfAUIA5ZoQQioCstftyloDp6SkiZgMW2bcomVG/LZleeU6IkYJEZMsSfx9LinNvw+NyJ2cYd0mzhWufQhIXG8Eczljf+veS1qGXm3q/gFrGwhXvabvb7gLFaz/XN8BQijXhBBSGZC9xlMa20WSpLielpd8t4RhuXx0TGr68qH0RuTaECNbYPxxr/48vf5BZBOdy/tEJDD5/sT59iGr3GFMso1r/G7ydkzME4XE3VCEdRLWryGW1ptRHuM4+/OSj4PG3Eb4vjg41uYYbxnycxV/6mL16j/fd4D0OpRrQgghpIcIZdQxnMHM0prDN1JJ/vWBkF6Eck0IIYT0EGbW23w6oS3JjixwEg0JOSHdC+WaEEII6SWMoRKJkUOSbVmnWhNCuSaEEEJ6Df8uHdEL9XKPIzbGueNCRro1IZRrQgghhBBCCoNyTQghhBBCSEFQrgkhhBBCCCkIyjUhhBBCCCEFQbkmhBBCCCGkICjXhBBCCCGEFATlmhBCCCGEkIKgXBNCCCGEEFIQlGtCCCGEEEIKgnJNCCGEEEJIQVCuCSGEEEIIKQjKNSGEEEIIIQVBuSaEEEIIIaQgKNeEEEIIIYQUBOWaEEIIIYSQQhDi/wEkx3MniiiNyQAAAABJRU5ErkJggg=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6" name="AutoShape 2" descr="data:image/png;charset=utf-8;base64,iVBORw0KGgoAAAANSUhEUgAAAtcAAAMJCAYAAADIzRq2AAAAAXNSR0IArs4c6QAAAARnQU1BAACxjwv8YQUAAAAJcEhZcwAADsMAAA7DAcdvqGQAAOxjSURBVHhe7P0LnBxXeeeNi0AWhYsREBaRTbA27B+0eV9sLW9iyxOQRLLE+iybSLxL8GQTLJE4jUkInmzexAowVkKwDQqxJglYMdgao2ArIdiKMG5hGetmy5IxthjZlmxa0szoNmNLmhld5qK56Pmf51Sd6lPVp6qruqurq6p/349/1nRVdU1PddWpbz996tQsAgAAAAAAAMQC5BoAAAAAAICYgFwDAAAAAAAQE5BrAAAAAAAAYgJyDQAAAAAAQExArgEAAAAAAIgJyDUAAAAAAAAxAbkGAAAAAAAgJiDXAAAAAAAAxATkGgAAAAAAgJiAXAMAAAAAABATkGsAAAAAAABiAnINAAAAAABATECuAQAAAAAAiIlQcn34+Enau3dvpvLkUz+ks2fP0syM/UcA0GBKxQLNmjVLplAs2VNBs9Dfj7YuvB8AAACSoapcs5v+4IXD9NbvnqZZ/z6SmVy55WU6cfJlmpq5JP8GkGdKVCy0UZstUjJtbVToKoo5yVHqasuvzJW63NuX/8ZC0Z7pg5Bb93PaKMnNkoX3Y8+ePbRu3Tr7EQAAgDwQKNfCS2ly+hI9tP+IUWDTnDd/9wz1Hh+ksckZmhZ/yCXxt4A8UqSCS+DcSVKqci3XWhW4nCBZLlFXm3d5rujbsxMgC+9Hd3c3rVy50n4EAAAgD1SR60s0LuT0uz8+bBTYNIfl+mDvCTozOkkXxQcEVK/zSbFQFrc2vVJdKlIXV7Mh1/Ggy3Vb+VsC379T75Ihllc/Q67dQK4BACB/BMv1zCUavThN/74vm3K9/9BxeuXcRfkBgT8ogLyhV62T7XJgomXkutClVaUL4l2oxPnQ09ZFRW27QK7dQK4BACB/VJFrogsTU7Qpo3K97yfHaODsBI1PsVzbfxTIEbXJdanYRQWtmipT0Ueb+3GX51dIod4HWczk53llji+oa9O6RrS1CRH1eY3eZfnv4T7NJcPypZL4u7XqsWt5exlF+TVZEix/j/a8NiHKPi/JjUuuxe8JFOby+yK3QxW5bvzfDrkGAACQHNXl+uJMZuX62ZeO0Ukh19zvGnKdR7z9eoUgC3sN0ii+8LG8vCFtZdnU5YyF0oUmm0rcXMv7xvshwC3xlXFXhqv/Dr/lhYC6tpUec/XZhUeuxYpdHy509N/Jf6v+mt2LJvW3Q64BAAAkR6Bc84WAWZZrrlxDrnOOLn1OzJVM17J6FZn7Z+sVZiVirhEy3OJWlsKyLFfIn/MaPB8CNMN0C2D5NevDyFUsL157l+tDhHv9usB6X5PzO2QF2PwcIxWvR/+d+rbRptsfVPTX4PfaGv23Q64BAAAkRUvINfcbn0af69zi7epQjl4l1iXM0IXER6TNXUO07ih+lW5tusS4fj9BZYLmVeInkkGCGUk+DcKrP9/ZNtrfqdZpXK7Jf3tagFwDAED+gFyDnFDZx9mKkjNNiI3Cps/X5FuXSiXM2rTwMmdavz4tKO7Xy/2O5UgoFX+rldCvySDMvpiW1T8w2NumWkW//Gua/LenBMg1AADkj3TK9WPj8kRdevGcM63txWnrRXkoPu15rh3Idevi6lYgIoXOIIJu/CrblVJslkX39EqZM6zfVc0OSlkw9d/hl8TkuuJv0raVT0W//NQm/+2NoK+fNrTfSx0L7qUNO+xpHvbt2+d6vaZ0dHTYSwMAAMgiqZTrwgnxy8+NU5s2zU+u6cSo67kqkOvWprI7hy7J1SrXnmqpS9L0/tlBy3llrlLSXYJpFH4vnnVoQ4/4/e7A11S3XHvWr43A4vcajHLdjL89Zga7N0upVvGTa2b58uXO6/Jm9uzZNDAwYC8JAAAgi6RQrs9R1zlxYtSq1hwp1ybh9kxTgVy3NpVy7VeZtgmSPb8qq0dIdZmrkFXXOpSUG4Q7CH0dAb87Sbl2/10q7r9Ffw3lpzb5b4+VEdravpk2dPfT1s7qch1UvUbVGgAAsk8K5XpUioe3u4dRpJ+eFEtOUkGfZgdy3QJI4bLHp9ZlThdBn+4JPL3qaCEOupiX4/VR1/pFnBFLAtavfwhwvSaBM6azs7wupELQ7ck8brcuuKEFMw65Nm2bAPnVZzX1b28Q+0PINWOqXqNqDQAA+QByDbKLsWqqx1sRNUuyHhZiI7pcyri7hDBlmfO/4K7yeSyRpuXK0cXQJaQ+CS2Ysci1+3dwvKvyk+um/u0NIqxcm6rXqFoDAEA+SG23EL++1HpMfbNVINetgbrbokuy+bGwOLNOmUcV4bsn6v14K9ErpyIGGS3LHAt0iYpdYe+GaC8b6jUZ1ivH7C6/vlrkmvuSBxK0rPa7gz90VIp3Q/9212v2rqsxhJVrRq9eo2oNAAD5IZUXNFoXL05T12Pm+TKGEUX0QK5BvFTpsw2AIIpc69VrVK0BACA/pFKuVdcQf8GuNh9yDWJG74LiveARAJsocs1w9RpVawAAyBcplWsRuzIdhN8Y1xzINYgTvb9vUl0MQFbg0UIsqfammmR/73sP03XXXUdongAAID+kV67tWF1EPPj0s9YDuQax4elTDLcGbsLL9fDwMK1atYrmz58v96d58+bRVVddJX+eM2eOvFvjk3v2QLYBACDDpF6uaw3kGgCQJopbtkipvvW22+j5Fw7QlGhfL07NOHnl9Bm6Z/16unrhQrpZCPjY+Lj9TAAAAFkCcg0AAA1kaGhYVqSvvXYpHT1+gi5OX6LxyRkaE+3SmPiX2yf+13o8TRNCtL9462105YIF9OQDD9Kl7duJ4srBg/arCklvr3k9tSbq7+flTeupNfz3RGHPHvN6ak3UvvVx//7hYXvFITGto55E+f384dK0jnoSBX6tpnXUkyjwvmJaR63hfSkKcR/7+/bZKw5J3Md+1LaHX69pPUHR2pcUyrW6WDEsGOcaAJBOuPr8cz/3c/Snf/qnNKmkWgq1yrQWa5oUbSHZu/c8RXN+6qfo+696FV0SoVmiua43s2dHE7y5c83rqSdhBYuX49drWketmTPHXnkI+ORqWkc9ER+YQrNpk3kd9WT5cnvlIVi71ryOehJlVBxe1rSOerJunb3yEPC2Mq2jnkT5/UuWmNdRT7ZssVcegnnzzOuoJ2EFlz9YmZ5fb8J+G8iv0/T8atHaF/HIn+bItT3OdWgg1wCA9MEtDnfv+OsvfIF+a9ky2vzQw06FmiWbK9QcrmTLn8U0ns4ZeOUMLVq8mP79uw/Re+bPp9Gxcbk+AAAAKYQr1yzYNimU6yqRd2VUYCg+AED64ObmySf3yP7T3J966Nwo/eZvLaPvfq8oH3N/a25fXRHPmRL/477XLNZ7n35GivY/fu1OKnzyRhKLQLABACCNZFauXVJtrlbrgVwDAJrF2NiYvHjxpUOH7W4eM3T2/KisYD9cLEr55hZJhn+2Hw8NDdHiJUvoR888Kyva3D2EBfs3rr2WvqeexwsCAABID1mTa/dQfNWlWgVyDQBoBtzS3Hf//fSx69odOVbV6lEh3XzjmC2Gvo88TN8SIdbP7tsnBZrbX34er2PzQ0Up2DztEtoyAABIF1mR61qlWgVyDQBoBtzUfOy662jDt+6XFWvuTz05PUMzYga3QuPj4xWCrcSab4musASbrG4lZy/Q2+fOlV1GRLOM6jUAAKSJ9Mu1dkFjiJvF+AVyDQBIGm5luN288soFss80X7zIciwrztYiEl2wTWLNcJPFIs0Vb65eXyHW+dSPnrHWhfYMAADSQ/rlOuJQfD4CDrkGACQNSy9Xmy+/fB4d+An3t56WcmxqfliwP/zhD9MVV1xRIdYKa33WaCIfWLSYvv/oNjmkH5ozAABIETx838KF9oM8yDWG4gMApARuZlh+Wa5feOmQlGJv1VrBFetFixbRBz/4QWMfbIafx8/nixuVXHMlXEyCYAMAQEpJoVzHE8g1ACBpuF8196++6uqFtH3XbmOXEEbvCmLqg63gZotFmoX9Pe+ZT/v2vxAo7AAAAJoP5BoAAGJCifDHr19Bd33jHqMIm/pYBwk2C/u5C6P0pjlz6PTIBV9hBwAAkA4g1wAAEBNW5fqSHDrvQ79xbYVc+128yPgJNgv7t+67n377Y9eJtswafQRyDQAA6SWFch3x9ue4oBEAkBK4mWG55qHzrrrq6vLoHmJekFgrvILN6+PnX213M+G2DH2uAQAg3eCCRgAAiAke3YNHB+Ebxzzb87wcPu/86BgNDVUXa4Uu2Nxq3XLLavp85y2yHeP1+o0+AgAAIB2gWwgAAMQEtzLc1nDXDb6BzBe+eCvd1NFBixdbd14MixLsf/zqV2XVeujcBdmOOV1C0J4BAEBqgVwDAECMcFPDXUO4ysyC/a53vYtWfuITcnqUZuj73/8+velNb6IfPvOsvBkNr4vXK5pl9LcGAIAUky25fmycSvZrY4pPG5axA7kGADQDbmm4veG+0SzEnL+59Ta6euFCOnDgYFUxHhsbp1WrVtHiJUvo6LET4vlWdxBUrQEAIBukUq7bXpwWv93bl9rcF9tPsCHXAIBmwc0N36mRBVtVsHc9sZuuXLCAVqxcSQ8++KCUbNUs8b/cbWT16tU0f/58uvW225znKrHmvtY8GgmaMgAASDcplGtrtJDSi+dc0wsn5Cuirsc80zBaCAAgZXBro24ow2KsBHvk/Cjdfc96WrZsOc2aNcsVFm++eLF06IjdZ7tcsbbE2lovAACAlDE+bt0C3aYxcv30pHi2eRSP6rEq1O6KtF21PjGqTRMJ+D2QawBAM7EEm/tfz5S7iNh9p5U0f0OI9vXXr5Dz+bGSal5OLcP9rGV3EGu1AAAA0saePUSzZ9sPUinXlZVrq2pd2QXE3H3ECuQaANBsLMG+RFNCkC9qFznyzWC4XeK7OPLdHPlnK9Z0XgYVawAAyAjbtwujLit1CuVaSbMHb9VaBN1CAGhtSl1t1NalX+acPrjl4eZHuLWUZauKbQk0y/Xv2XItK9u2VKtqtexjba0GAABAWsmCXHNUtVpiEGvrd+CCRgDyQrFQ7n8cVph1uZbPL3AHshJ1tbWRexWmaXVQLMjXKX9dSLgFYlnmdpW7irBAc7cQrlxzVZuluyzVLOS4eBEAADJBVuS63kCuAcgQLKttXc5Qm8VCIdSdWs2V68bKtZJ4/jeKXDPcDHFLxP+yaN+zfj2tWLFSE+oYpLqvnza0b6aOBfdaad9J+/vseQAAAOInEblOQSDXAGQIj1yXKVJhVoG6hESbqtq6XFs/F4VElyvg1jpZrL3TrOWdaS5LtkS8ULDm+1XRa5FrL+vXd9PKlSttqbYn1kNfD61RUq2nvYcG7UUAAADETHxybRrVwydxVbJxExkAcovqFuKWWZZrfRo/LlegK+Wafw5RuS51UZurUq6Lsi3jVcw5Drnu7rbkOjZYrrVK9eCOnbZgb6atqF4DAEBjaKxc+wh3RLnGTWQAaFVUlVmJsFW51o99XWprlWtX1dpOWeBNz68klXLtxalkC+G2JwEAAIiZ9Ms1biIDQKvD4mrJbgPl2teM8yPX+zutbiFrukfsKQAAAGIn/XLtv17cRAaAfMKyWxZVllslrp5uIdydI65uIR5pL5MPuR7sti9q7OxHf2sAAAiF1f7r3QZDEbdch6f2yjVuIgNA3rEk2umm4VirVbnWL2jUhdYs19bPcnmtgfROcx7L6DIdLNcs1eXneZ8bjUbJNcQaAABqQZ2Lwo1Y5ZB+ucZNZAAAispuIXkifrkeoa3t6AoCAABuSlQqFqlYNfytZlPlurHBTWQAAJDriDijg1QGsg0AaF08345WTU7lut5ArgEAaQdyDQAASZBHuZbjU4fvFhJHINcAgLTTyAsaAQAAlFHX2QRfiN70PtdWXN03PAIdNM8/PiOOmILRQgAAGQZyDQAAScEXqwtxDhwJJAVybbzwkC8wtPtDW7jHpq4e/6H4KoQbcg0AyDCQawAASJBiFxUKXQHiXKJioSCWKQYIuIH45NoaMs99saE2gojPKB7VA7kGAOST3t5e0QZvd3LzzTfT0qVLXdP27NljLw0AACATiLY7Jrk2C2/Q8HjhArkGAOSTffv2ifZXXTBjTkdHh700AACATJCIXJuGzgsda73hgVwDALLD8uXLK4RaZfbs2TQwMGAvCQAAIDnU3RnbqNDVtG4hESU4dDUbcg0AyC9B1WtUrQEAoFl4hutr66JiWMM+eJBowQL7QZJy7SPBjQrkGgCQVkzVa1StAQCguRS7+GJGkTZr2L7Io4bY1CHX6Q7kGgCQVkzVa1StAQAgRZSK1BU4sog/kGsAAGgCevUaVWsAAEiCknDmLiHNBSp0Rej2EZF0yrW8o6PYBC+eM8/nyJFC/MfQhlwDANKMXr1G1RoAABpNkQp8Exm73VVpC75lY03ULdfeG8kECnHIhB3OL2hkEsg1ACDtcPUaVWsAAGg86vbnprR1xVvCrkuujXdoZGIYii+UpGOcawBARCYnJ2lk5CyNnG1+Hn/iCfrUH/2RcV4zcuHCqL2VAAAgT9i3PpcirYbZ47sx2sIdeEv06NQh16Y7NIpU6a5RPZZcV9wwxhTINQAgAtwK/PC5g7Rpbw/dv+e5VOSbO39knN6M7N27l7ipRGsJAMgXapg97+gfftProw659pPgCHJsjI+0GxLUfQRyDQDQ4SZgRvxv949foPcVT1a0GciIlOvJ6RmxnSDYAIA80fJyLSIr0oIAwVZdUvy6j0CuAQA63AJwm/YE5No3LNcXJqaFYF+SH0YAACAfKIkWse/CaMWeVjG9vm4idct1aELfodGKb39unYB1Qq4BADrcBHBV9vF9z8co1+fomqfH6eFz01LenYjHpRPjVHjM++F/lB7Wl9NSOjcplteXDfOcaXr4xVG6puI5tYXlemRsii5OWdVrAADIB5pch0p9lezk5LqmOzTaXUQqqN6nG3INANDhJuDi9KX45NoeMlSJ7iXRLrHslkSbVZ5G9LDrWzwlyizfk/SwHf057uX9n+MWeiHZT9c/UhPL9ZkLkzQ+OSPbfzSbAIC84Nx9MVTURY8hGR8n2r7dflCXXKc7kGsAgA73t56YiqlyrYm1VaE2LTNKa09M01qjXFcWG655Ucmyd57/c7gAUXCeZxLzaGG5Pi3kegxyDQAA4WGxnlVW6nTLtX0CqyBEFxPINQBAJz65LnfTiD6uf5AolyvUa12yHvQcK46Yi7axni4iqnINuQYA5Au+lXmhYXdkzIxcy5FAqhB0YoNcAwB0YpPrpyfrENngKvRa2T0kulyXl6mveg25BgDkk3Kf67ZCA257ngm5DjFaiJJvv1FJINcAAJ245JrbHm5NarsbbYAoO11NvPPCyHW9r8sK5BoAkE+Kzk1kVGKV7PTLtX0RY9WuH8HjYUOuAQA68ci1qi7XWiH2EeXHxHR7vZVyHE6una4hIe4R4BfINQAgz5SKXVQwSnaJSq7YTwhL+uXaGoUkTPXFGq7PfMKBXAMAdOKRayW63q4b+gWJ7phHCzHFb8QPyDUAAMRJqVQUkm3f+tyYiEPxZUWuQ92EBrc/BwCEJN7KdaVcz+LxrrWh8tTwema51obVs5e7dG6ycp2u50CuAQAgDiy5Nkm1Sk7lGpVrAECcxN0tpFobpfpAm+Xa3W5doy6SNLZn4eQafa4BACAYY7eQNh5FJPfdQuyLFcP2ufZZDnINANCJ64LGsMPeRZHrYGkPI9dqGUNFPUIg1wCAfFJ5QeMsKdX27HrJglw741sHCLYUcAFGCwEAhCEuuS6LbHCVOJpci/gO8VddrsMKf7VArgEA+US7/bldqY6VTMi1iNXlowoBfQsh1wAAnfjkWsTpxiEEW7RD11RUi8/R2qhyrVWvQz/nsXNC4tWFlPVVrTmQawBAPuHKdQOkWpEVubZid/2oYJq6qpxEINcAAJ1Y5VqE+0lzM22JrSW3pXMirmlR5NrvokT1HBFev4qaJlO/WHMg1wCA3GP3q3Yoaf2whYB31eLf2ZLr2gO5BgDoxC3XVs5R4cXyyCBOhPw+/OI4FSqEt1oXDzVfl2VNrj0p8QgjT5+rqyuIHsg1ACC/eEYIkZVsrbuIk7bogp0ruZZ9s80nKcg1AECnMXKdr0CuAQB5pVjwSrSWtjYqFApl+S5EGogvO3KtLli0cAt00DwVyDUAQAdyXT2QawBAPik5o4W0dRVlt5Bil7qJjFapLnVRm5TtLtn1LjRZkGvjxYw8coi8aYwiuN815BoAoAO5rh7INQAgn6juHwXxkyLstBCkX67tixg9F/Q4f2TA8Hx6INcAAB0l18+81CslMg258847qb293TivGXni6WfpNOQaAJA7Wl6uzbc/l11BQoo1B3INANDhJuCikOuz41M0cPYi9Z8Zp8OnxpqaNf94F/2v9o8b5yWd3tPjdHx4nIZGJ2kccg0AyBVKmtuojftWy4iffae1klwHjGvtDeQaAKDDTcDk9CU6PzFFp85fpJMjE3RsaLypueOrX6ff/t8fN85LNMMTQqwn6OVzF+WHD67wc6UfAADygZLrsMmpXIfGp5oNuQYA6HALwG0ai+P5iWkaGp2iM5wLk03LV//pbvqd37veOC/JcFcQrlizWHPVekpWrdFmAgDyQomKTnU6TIp5u6AxolxjtBAAQAi4CeBwu8bdQ1giuW9xM3PX3evp49evMM5LOrw9+IMHizVXrdFiAgBASHp7iZYutR+kUq7jCeQaAODFEmxLHrl9a3buWb+eVqxYaZxXkSN99M32e6ljgZ32nbTviGG5OiKlmmNvLwAAANGBXAMAWhJuEpqd9eu7aeXKlcZ57vTTBiXVetp7aMC4fG0BAABQP5BrAABoEt3dllxXR8h1+07a32c9GuzeaQu2mGZNAgAAkBJSK9feG8mUXjxnXM4vkGsAQNoJL9duBrs3W3Ld2W9PAQAAkBZSKdfGOzQyGIoPAJAjIsn1DlWtLncJGbRnAQAASA8plGvTHRpF5K3Pg295rgdyDQBIO3XJtcgaVK4BACB1pFCuzTeR8Z9uDuQaAJB2au4WsqOH1tiCvWGHPREAAEAqgFwDAECTCC3XO3bKKrXTDaQPcg0AAGkltXIdGtyhEQCQUaLItd4dpByMFgIAAGkj+3KNOzQCADJKlG4hg1y91sR6TWePMzQfAACA9JBCuY4nkGsAQNqptc81AACAFDE8THT77fYDyDUAADQNyDUAAOSA7duFUZeVGnINAABNAnINAAA5AHINAADpAHINAAA5AHINAADpAHINAAA5AHINAADpAHINAAA5AHINAADpAHINAAA5AHINAADpAHINAAA5AHINmslg9+by3eU6++2pIHf43lGwtW/XvWfPHlq9erWTZcuW0YIFC1zT1q1bZy8NAAAgE0CuQfPopw26aEGu8wvk2sjAwADNnj1btMGzfLN27Vp7aQAAAJmgFrl+cN8ho8CmOW/97mnIdcrY32nLVactXpDrFkJ9sNpJ++0prUpHR0eFUKvMnTuXxsfH7SUBAABkgqhyfW58hh55Zj/dtm0/ffGxHvobEf43zeHX+JXtz9GT+3vpOOQ6HahKJgu1/jNoCZzuQA16z0tdbdTWVbIfpZug6jWq1gAAkEGiyPWMkOvz45P02DM/pt/6xmfoF778G3T5l/8nzVvzm+nNl3+TLl/zYVr1b9+kXc8fo6NnxmT1XfwpoGmM0NZ2rWoJuW4xVNV6M23tsycFUCyUZTOsMOtyLZ9fKPJU6mprI/cqTNPqoFhwXuusti6x9nCYqteoWgMAQEaJItdTwkjPTkzR/U88Qm+97b30jtt/lf7Tl5bQf/ryr6U3X+J/l9C7/u43aOdz/dR/epTOT0zT1LT9R4HEUVXLNd0j1gTIdUsRqWrNsqpJarFQINbkapgr142W6yIVnNfK6w3/YcBUvUbVGgAAMkokuZ6eprPjU/Svu7fQG784j978xf8qJftnb7sytXkr59b30uVrrqLHX+DK9ThdEB8Q+IMCaA6qr7Ux7T00aC8H8kj5ItZQFzJ65LqMENlZBeoSEq1kVBdZXa6tn4tSdh15leu0BNg9zVremSYr3gpLxAsFa341cTYLvj969RpVawAAyDBR+1xz1feBPUV67V+/mV73hf8o8g56/d/8XKrzur95B73jS++mPS8epaOnx+ic+BvQ57p5QK5bGPUtRYT3WXULcYsqy7U+jR+XK9CVcs0/h6hcl7qozVUpn0Vlv7Zl3CXcfljLhlrURq9eo2oNAAAZJpJcTxOdH5+i7+z5Hr36r19Lr/nr14m8nn6a81dvSGfEa+PX+LO3/Rz98OAxOjaiLmi0/yjQfNAtpEVQfe1rGX7PFltHoK3Kte6uugjXKte8rKoeq5QF3vR8M3I9UczahqvXdVetu7vtHwAAADSFyJVrHudayPWr/urV9KrVr6GfWv3Tmchbbn8bPfPiUTrBcj05I/4W+48CzQdy3Rqo97mO4fdYoC3ZbaBc+0pxOLmW6zB2ZfHn2Wf3yRvG/Nmf/Rl9+MMflj8/uGkTjY1FkGyW6nnzXA06AACAJhBVruU413tZrl9l56cykbfc9lZ69iUh12cn6MLENEYLASADsKiWXZflVgm0p1sId+eIq1uIR9rLVJdr2YUlQsV6vRDieUKI+a6Mt9yy2pVly5fTnDlz6MYbb6Sh4WH7GQZ0qVYBAADQPGqR601CrmetfpUVIdhZyJtve4uQa9xEBoBsYUm0003DEVercq1f0Kg7rVmurZ/l8lpl2TvNeSyjy3QVuZZirp6nYhb1oaFhWrp0Ka1YsZIOHT5Ck9OXaGJqRmZ80vr3osjZ86P01a/dSfPnz6dt27aTq9UySbUKAACA5lGzXP+VOHFkKG++7c24QyMAuaGyW0hW+Po3viFl+eHiFinQLNNjok3idumC9i9/wzYm5vH8o8dP0uLFS+gTn/gEXQqSahWd228nWrIkvrS389WX9spD0NFhXk+tWbmSKGyfdF6Olzetp9bw3xMW3k68vUzrqTWrV9srD0FvL9Hy5eb11Jp16+yVh2DfPhKfIs3rqTWbNtkrDwELjmkdtYb/Fl5nWDZuNK+n1vDv520aFr4w2rSeWsP7Eu9TYVm1yryeWsPHUtC3eF5uvNG8nloTpe2BXAMAskc25frAwYP0C+98J/32x66TYs3yzO0Rh39myVay7Zon8t3vFeld//k/02cXLaJLb36zW6a90WEZM50oag2f4KPIdTNPcLxc3HIbVa7jllvenmFhEYpbbqPI/Z495nXUkyhyzyJuWkc9iSL3/FpN66gnvE3DEvexz/tyVuSWifuDPbclYX8/H/taW+Fpld1ArgEAoDa4xbl64UJ6fPdu+sY96+nj16+QIq26gXDXECvq5xm6aHcX2fxQkX7zt5bR4Ctn6OqrF9IzO3bSJT5xzplTKdZeuQYAANBUAltlyHUYysONuYKRMABoWbi1uUXIcOctq53K9F1330PXr1gpJVo4tLzImpsllRnxP25zv1cs0m8tW0bD50blc3/83At05ZUL6MLYGF3iKpJJsgEAAKQGyHXdQK4BAGW4qTlypJfeM38+jZwfdbp+cLeQe9avp5UrV0r5NjVJxS1baPny5VKk+a6y6oLH/+8vbqYv3nqbJeS8oFeyAQAApAbIdd0oua59LF8AQH64JNqaW2+7jf5cCLGsWttize0pz1u/vlsKtpcttljzDWW4teLlucrN69i3/3l6z3vm09Q0r8NaXqIkGwAAQGqAXNeNoXLdLkS7z54NAGgZuJnh7h3XXruUNj/0sBTrCRG+iZXeBHV3uwVbF2sFizh3H+F+2Fz9fvvb59LRYycsSbeXAQAAkD4g13Xj0y0ElWwAWg5uZbjd5CozV5u56szVZzHJXXEWKME2ibWCn8PdQ3g9V119Ne18fLd8zOINAAAgnUCuY2ZwRw+tkXK9mbbmrHrNAuC+YQaCIKa86lWvohdeOiSl2OrKYW5//s//+T/0zne+0yjWDD9LVq+nZuj1r3+98XchCNJa4Tu5DkcZIg8kDuQ6dsqV7A077Ek5gW/b3BtlQHmQSpYsWULbo9wYAYRGVZovv3yelGu+IJHl2NT6qIr117/+dWMfbIbXJ1Yn5foDixbT9x99THYTkV1DTCvNONy+cDsD0sPq1atlQHrAuTj9QK7rpa+HNnT206D9cHDHTrtbSP4q1zig8wHkunFwf2ses3rRYhbhbZZcswjb8xXeriDePtg6ap0s7Ad+cth3nXkAcp0+INfpA+fi9AO5rhch11Y3EE9yOBQfDuh8ALluHEqEP9d5C33287cYRdivj7WfYPM6S4cOS7keFe2xM/KIPT9PQK7TB+Q6feBcnH4g1zHA1eqyYG+mDd3lSnaewAGdDyDXjcOS6xna99wL9O73zLdEWExTrU/QxYuMV7C52RLNsBzjmse65rYMlWuQJJDr9IFzcfqBXIPQ4IDOB5DrxsHNDFeueQi+P/6Tm+hv/+4OS4TFjGpirdAFm1utQ4ePyDs0nnz5tDNmNgt3Hps0yHX6gFynD5yL0w/kGoQGB3Q+gFw3Djk2tWg3ubp85uwFukJI8XPPH6BiMZxYK5Rg8/oWL15Cjzy6TbZjY5PTsjKe1+YMcp0+INfpA+fi9AO5BqHBAZ0PINeNg1sZbje5usw3ftmxa7cc8/o3f/M3aSykWCvWC8H+lV/5FSp88kZZsZY3pMlxlxAGcp0+INfpA+fi9AO5BqHBAZ0PINeNhZsaHtuaRZgF+6aOP6UrrriCdu9+MrQUDw0P04qVK+maa66hwVNn5HqsG9Jckv26UbkGSQG5Th84F6cfyDUIDQ7ofAC5bizc0oim07mzIotxz/Mv0NVXL6Sbb14lu3oENUfFLVto/vz5dM/69Zagy6r1dK5HCVFArtMH5Dp94FycfiDXwJf29nYpYiqzZ8+mhQsXuqYNDAzYS4O0cvvtt7veM76714IFC1zT9u3bZy8N4oBbm2nxP9k9RIgxCzaLMo/6wcfRdeLYYmHhrh8s0/xzR0eHPGleu3QpHT1+0n6uFac7SM7aMW4/9P2Q2xfePvo0bodAcnB/f3378z7J0afxMiA5cC7OHpBr4MvatWuNt15V4Qu0QPphcTa9fyos2iB+uMnhNpTvqKgEm/8dOT9K37r/fuq8ZTWtWLGSrr12Kd0ifv67O9ZS6dARuTxXvGXV2xZrroLz+vLYjHE7YtovVbgdAsnBksbyZnovODwPIpcsOBdnD8g18IVHNpg7d67xYOag2pkdggRm06ZN9lIgTpQMS8EWgqy6iLAwK3lmcVZRMl3OtBRt7r8t+1nb680bQR/+uP0JO8IKiA/+FsX0fnB4HkgWnIuzB+Q6RrgPVN76svp9Ys71J+W+ftrQrt1tk28MtGPEnplN/AQGVevG4gi2+B9fjDghpJklmtukC4bwHRhVFxIeco/bYLkOe315xe/DH6rWzcGveo2qdfNoyXNxhoFcx4j37mp5wO8Tc34/KQuxdqTaLdhb++xFMopJYFC1TgZufbj6zG2qLtmyWi3aJ6tqbUk1V7m5G4gl1pZc5x3Thz9UrZuLqXqNqnXzaL1zcbaBXMdIHuWa8X5iznfVuse6lX37TtovJ4zQVruKvWGHnJBZvAKDqnWycBPEsiyaVdm2skCzaKsoobakOv/Vai/eD3+oWjcXb/UaVevm01Ln4owDuY6RvMq19xNzvj8pq8r1ZtrKXUG4i4h8rGQ72+gCg6p1c1DirKrS5YjH9vxWRP/wh6p1OtCr16haN5/WOhdnG8h1jORVrhn1ibklPimr6rUTIdYZ7xKiUAKDqjVII+rDH6rW6UBVr1G1Tg8tdS7OMJDrGMmzXKtPzK3wSXlwx067a8jmsmS399CgPT/rcKOMqjVII9y+oGqdLrhijap1emilc3GWgVzHSNxyPT4+QU8+9STt3bs3FdmwYYNxerNy5syZ+PulCrGWMt3Zb08Yof2dlmB/7s++Q8PDw/b08ExNTdPuH+42/g3IXnruJ8+1XP/iNHFmaMj4vjQraWpnuP0dn5hIvKvO0/ufNr6eZuThhx+WMc1rRnjbJN1e4FwcnIacizMO5DpG4pRrfrUjIyN0/7b7jX9fq+eGb91A/UePyYvD4nxnB7s3O3JtVarLct3xK78feahF3u24YX5096PGv6PV875/eB/tfvZJ2dY0/ggFXnibHxXHER9Ppven1cPt77Boh/k4Tkqwue/94089Tu/48juMr6mVw9uEtw2fz3k7JQH/FpyL/dOoc3HWgVzHSKxyLV7umWEc0H7hA/pI31E5FjAPcRYbqnJtyCd+9YM1yPUlGh0bh1z7hOX6iWd2y+HnZOOM1jkxeFvzNu/rPwq59sl9ov09dWbEvkNm43dO/g3T4n+7INfG8DbZtfdxOWQlb6fGvyPWcYJzsX8adi7OOJDrGIlLrvml8rbnRp0bd9PfF0/aaO0pq4EKk9KuNvt5BXrYMF/Pww94f1e84QO6dKRfjg8cd9XT6XOt0m7dRGbJkiWR5JrfR5aX86NjtDV2uS5o711JbG/13gSljQoHyu9R+f30ZJ1Y94GSWGt52UunxOMDXVRYZ1i+jrBcP/6j3fKOhKJtlr8LJANva97mvZHkmvch975ROlWktUH7n2l/Eo/4eYV1fs/T9m9ezrjMLLpmV8l6DQ3al+977H4aODWU2Ic/Xj9LCgtk7XId4j1a12XPL9Fan+2gtu2lAwV7mmr3/d6PWs8n4aPkmm+4xNspifejcefimI4l4/5c7Rztf0xFTSPPxVkGch0jscm1CG/7V84My8bd9PfFE/vg5oPTSfkAdE/XBU4duGL6gSI9bEjcEuYNH9AvHu6TjaysKonX02giy7UIV1dGzo82RK7djWeIxvKBora8+eTmnFDVMvZ7X54WX6PMYbne9fRuOjfOJ8vkvuoF4r0U25q3+eHesHKt7XPcHshjvbxvmD5QV9+fxDQhb9d4nlexfzuC506QXMexL39LtL/HXxmSN/pJolLKlT+uytYu1+HfI+eDtmnbGuVbrdtvu9V6Pgkf3iY79+6ikbEpuZ0aXSnltTfmXNyIY0l/X9zr17e7FSHj2rrrSTPOxVkAch0j8co10cunGy3XhqhGVRx8lSc8lWqNbOPDB/TBQ310bsKuYPCGazA1ybU4hoZZrp9olFxzo2z9rmrfFlgnU27IrQa5Qkg0+Tad+K5ZJ35njI0yh+V6p5Drs+NTiVSiQBne1rzND/X2h5Jr5+TulTGupokTtnf/K8uAWaSuEfubqsBVyrG9f7MI2OswVVh95TqmfZnl+ujgGesckoA4iF9Rl1xHe49UG1LZdijxdm/XcpsTug0IdT4JHyXXQ6OTtlyLlTcQXn0jzsVRj6Xo+3MN71WNaca5OAtArmMkilzzqBN+Q+nwK52avgS5DohzQEspa27l2m/8V35NllyPNVSuC6rh9anuyWjva8EoJGp91SU9zrjlmivX4gWARLDk+lJIuS5/5R9u/wi5PznS4G1L7Odr+6upTTLLdXz7clmuk/nKuz65jvoeiajtr29b0zQZrc1xTQ9Ig+R6eFRVrsXKGwivPv5zcYOOJVdqeK9qTDPOxVkAch0jUeS6t7fXGQjeK9mNOaBDBnLti59cz5s3T77v/J7q8GtKRK6dxrp6/0lunI1C4ntCbWwg180jmlz7VTPNcSpzVfcnP9Ew7d+VctHofTlbch3tPbJS3rbWc4LEr4Z2H3JtTKT3qab9GXLdbCDXMVKLXKvokt2oAzpUINe+BMm1eh91yebXlIxc+1Xwwi8b/aQcTyDXzSOqXDsnedFCVOsvW5OIu7558bQxPoLR6H05a3Id5T1yotp8sa3XGt8LlRrafci1OQ06lspJ7hwNuTYDuY6ReuRahSX7WSHZ2ZDrkvGCxrWhv7qqPWmVaxXeD46I9zgpudZPkBWNqd2Qq8a5UkiCqlWNDeS6eUSWaxG+YI3fIiuWGFS2E9H2p1ByXVFhdT+3Ufty5uRaJNx75I4SOPUc8zdgkGvTa6o1jTiWygk+R4f+4BUikGszkOsYYbleunSpFLBq2bhxY4WQ6Vm2bDk9tmNXyuXanGifsGtLs+R67dq1Fe8l34rW9B7OetWraOUnfp9eeOkQff/xR4x/R+2pPNGpE6S7EVaNc/mECbkGTC1yzbnmgS562N5frHirbxH3J1XFC5RrEcMHSMi1OdXfI0+cbSvie+0G5Nr0mupJ7MeSk+BztP97HD2QazOQ6xjhajTLNUtYtSxcuNAsZHZmz55NhRs/Rfdu+abx72tYIsl1hEY25jTjgF69erXxveT3yvQeslz/1KtfQx9a+j/poW1xH0OG98D01bl6P7XGNB9yXaKuNrGOWW3UxX+gC7FN5HtQED/ZUwricUE9MhNmmXCo11ZOW+WLNBLuNfD6TX+3h6J4z8Xv9ltdrXKtYo1QYO039exP4SrXVpwKq70s5Do4/u+RnvI2UzFvuxrafch1qMR1LJVTw3tVYyDXZiDXTcKvWwiLWkdHBx07fjID3UIaf+D6JU0HtKlbCGfBf/tv9OCmf0+mW4iMaojLVWpTNbtSSMrLmU++jUt9ct1GhUJbpbiyVIp5bZpcJ4sl12WpFe+R2B9i8XZJdblWks7/NkquVRw51vbFKPuTeVm/NkZNt/bxRu/LWZdrFdN75ET/UG76gO6khnYfch0p9R5L5SR3joZcm4FcNwmvXCup5mHdkj6gXYFcR8Yr1wsWLKBNmzbJ18THUHJyrTXOXNnzeS9NQuI8L6aTYNjUK9ddxS6PRJunl7psCZfibW0XZ1nrQXkZ3qbiuV3isXpPdUGV4qq93+X1KbxybT3H+RBgV5RV9OWqvwZr3c7zK363myTk2iu8PM21H1Ysr8evMuffxujrbvS+nBe5Nr1H5unl96NS5vzfE99AriMm4FiKtA1reK9qDOTaDOS6SSi51qVakfwBrQVyHRkl10qqFfyakpZr5/0T09WV/96TpElIys+L5+v0sKlbrksekS0JqWbh5H9Nci1QoqtPY9xiK16fWqmUYXtdav3WDLGcqYJseE1qOf1nxvM41Gtw/nb5IJBmyXV5f/LKnDv+4hDUxmi/b5f7Yl2ZGPflvMu1s/31D0FaG+Le9kHviU/UuiDXIRN0LEXZn2t4r2oM5NoM5LpJsEx7pVqR/AGtJVRjmNyB65c0HdA8wosu1Qp+TYnLtYj6GtFK5XyjXIuUn+dz8ZPsFyjWFyBLUVO/XIsfWTxtg3RkMkCuHXHV5jNusdXnaY8jyLVTXRZxBFd7rQq9qh3qNeh/exVik2tuF8R7v7Ziv+BbXtv7jafN0Pcn4/OU2IlUSkOVNkZ1X7DTqH05U3Id9T1ypK1yGzvLu755qKHdD3U+CZ9cyHWdx1K4/bmG96rGQK7NQK5TSEMO6LAJ1RiqA9dnmB+RoGpVHMnCAc2vqRly7RIPw9fyfnJtNe5l4ZHL8O2nRcrTgiuRUROLXPM2kJLL/2oSrMmpS67lPPH7XfKqL6OtR6I/5p/5uVacdbqw5NootT5yrSalWq75OSqh9ovKC+Ws/UmfJmShYj/kVJMD97obtS9nTq7FOpy/L/DvDer+wSm38eXnqGki9rpd4W463vVAritT47EUbX+udvzEF8i1Gch1CuFXmg259o+5wY4vkOugxtN0YizHX67t+XJ4KHdDLk8AB7pirVpz4pFrSyJdsusr12Xx5Wm66IYSWyHHZqHWCZBr+bo0MfY8Tq1cc9YVaK04wfOvLe8bPlKlpbb9KYQcaJLiN8xcvfty5rqFhH2PAi9ctFLZZadKu29aF+TanIYfSyGOn5gCuTYDuU4h/EqbJtcZCeQ6H4lLrs3SWinXbqFmYY1YNZbrFa9dS6W8Bsg1I/tPm58fTq6t5eTzfS5oVB82yqmU8chy3YLJT5/rfCQ3cp2jQK7NQK5TCA7o6oFc5yO1y3VzYGl1Va4N3TyyAuS6eiDX6QrkOn2BXJuBXKcQHNDVA7nOR7Im15WVa726XJ09e/bQtm3badt2EfHvyZOVFzQnBeS6eiDX6QrkOn2BXJuBXKcQdUC/MnSWdu15XDbw33rsvqbnEx2/T91b7jXOSzrFXVsyI9dnRyfoyb1Pitfd3Pdx3b/fZZzezDy4YxPtfvap7Mh1DbBAf/SjH6XLLruM5syZ48rrXvc6mj9/Pt1///2J78O6XBcf3yLej3S0M0H50y/8Ka29r8s4rxHh9vfYK0OJy/XuHz5J/7rt2+I1NP89+dwdn6db77rNOC/p/IvYJk88tTtxuca52D9ZOBc3A8h1CuFXOj1DskE/9sowlY6fohePvkIH+pub//Tzv0CP7n7GOC/JHBR56dgrdHJ4TBzQ0+KAnknlAW29j5fk/nfi1FnrffT8LUlmyYc/apzerFjv4yk6fma0/D7mrGW+66676K1vfatW6TbnjUK8Fy5cKEU8qW1gyfUMjYxepN6BM/K94PfE9F6lJR/57Xa69Sv/YJwXd/hYPXTyDJ06P2mdQxKU68Ghc3Tk5Gn5npheW5L5444/lzHNSzq8PfpeHqHhseTkGudi/2TlXNwMINcpxDqgLSk7LRr248Pj1HdmnHpPjzU1P//Oy+nxZw8a5yWdY0Pj8qR3YWJaVhbS+O7yLsf73djkDJ25MEknRiaov4nv45vfOd84vXkZF+/jBL187iKdF++jVbnOR9N8cmBAyvKb3vQmo0z7hUX83nu/mcj+zNuatzlve34P+L0wv0/pyUd/5+P0t/94l3Fe3OFjlY9ZPnb5GOZjudG754z4BSyNI0IeB89etNuL5rb9N/3F52RM85LNuNwevF14+1hy3dg3hNeOc3Fw+Fz8img/5LlYbKt8tOD1A7lOIfxSedtPiAadvy5nieQGZaDJ+QVxQP/wuZ8Y5yUZ3ha8TbiBHVcnPXvbpQ1u/C8KgTknGp7T5y9KiTH9TUnkDf/xncbpzcuEbJS5CiXfx5w0zGPj43T55Zcb5TlMWMilYCckDiyO/B7we8Hvifm9Skeu+93rqevObxjnxR0+Vlmo+MMHH8NiUzUcfsv5A88Fcc4aGp2024vmvid/turzMqZ5ycb6IM7bhbeP9WHc3nANgtePc3FQrDa8fC622hUAuU4tfGLlr6P40zk3JNzAc7hfU7PyTiEMz794yDgv2UzLT8l8MMtPyil+a6330apG8X7YzPfxtW+YY5zetIjtwO/j2KR1ouQPIhk7TCvgl/+JT/w+/czP/IxRnMPmZ9/2Njp06EhDtwevm7c5b3t+D/i94GPL+F6lJL/78etp3dfvMc6LM+o45e4AF8WxKz/4JbBz8m/g38W/c0y2F+L1yPel8jUmlb/8XKeMaV6ike/JlNwuvM/K98TabA0F5+KglM/FeezWVw+Q65TCL5fD7wEf2CyR3KA0M5fPm0clccI3zUs2QqrFv+pr2rS/tUqwOc18H3/qNf/BOL15sT4ciR+t99HeXlmFXz+PAMIXKpqEOWquuPJKuc80Uup4zbx6fg+sfZNPkt73KT25fsVKuvue9cZ5cUfum3aSEGsF/yb+0FNuL5r7nnTeslrGNC/Z2O2FiPwgbm2uhsNvvTxG5O/Gudgd1Ybb52J7mwHIdepRO2waMk8c0Ed6e43zmpWskIb3cdarXmWcnoakncWLF9PatWvtR2bGxsbp7XPnGkW5lrzhjW+kO9b+vWyH/bbR/v37ZReUxx57zJ5SG973I61ZuXIlre/uNs5rWPh/CZOmdn/16tUypnnNSjPAuTg4wA3kGoSGD+hecUCDbMLCBmpDVaP5X5Nkc+vywIMP0mURL2Cslsvn/WdZHfI2X0qq1XL/9m//Zs/JNyzX3UKuQXIouQbpAefi9AO5BqHBAZ1tWMJAbXi7englm7+m/n//10ddy8SR17/hDXSwdNipXnulWgVyDRoF5Dp94FycfiDXIDQ4oLMNSxioDb9+1Dz9DiHZ3FZeceUC4zL15E1vmkMPb32Mntn348ARSCDXoFFArtMHzsXpB3INQsN3kuOxe5csWYJkMD/1Uz8lZRCJnle96lVGqVXhZd7whjca59WT17/+DfSWEDehefWrX02vec1rch/eh/mult73B2lcZs+eTb/4i79obFOQ5oTfE8h1uoFcg9Dwwbx9+3Yko/nmN78puzIg0RM0tB5L3yd+/w/kFfym+fXkjZe9iT7d8Wf0xjdeZpyvsnTpUvrjP/7jlojp/UEam0ceecTYpiDNyZ49e+yzMkgrkGsAAKgCV/C8QstS/Qd/8AeyvzWPS/zeK66sWKbeXPamObTp4UdFOzxN//Kv36bLLjNLdqt0CwEAgCwAuQYAgCrocq2kWiGaSXmDif/v5r+kV7/6NS7prTevfe1sOnbqnGjD+EYm1qgkLNJeyYZcAwBAeoBcAwBAFViuvVKt4Mo1y/WjO56IfSi+9/3yVfKWy3wXNG6P9VZMl2zINQAApAfINcgNgzt6aEP7vdSxwMqazh4atOcBUA/c79QPblq4W8jI2BR98L9/iH76p3+6QpJryZvf8lb6/s6n6MyFSXnLZ27DTM0YizUP0QcAACAdQK5BPtix05HqcnYSlKNO+twfWDraxTbts+cBCd8am28FfH5imp4rHaW3/ce3G2U5Sl73+tfTDX90E50YmaBhIe1cGefuJwAAANIP5BrkgBHaagvgmu4RexrRYF/5Z1ADQqzXOB9UtLTjGwEdblm4reTq8ukLk7Su+1v0pjlvNkpz2Lx7/i/RTwaG6eVzF6W0s7yzxAMAAEg/kGuQfZQEQvpiZbB7syXTnf3Wdu3rpw1SsDfTVlSvXagRQ86NT9OgEOLrfndFTYLNXUre/o6fo8efPWhVrUenaHxyxuoSYv8uAAAA6QZyDbKP6hLSvtPT57rfXgDUgpJrfTvu77S27YYd9gQgcarXk9M0NDpJJ4UYf/Wef6Y5b36LUaJNeeNll9FV17yffnx4gI4NTzgXMlpVa+v3AAAASD+Qa5B9jP2tIYF1g+0aCW5iWIR5TGq+CPG4EOQfHuil//bLVwWOIsI3qGEJ/+IdX6Ujp8bo2NCE7A7CVXDV1xqtFwAAZAfINcg+TuW63C1E79IAamewe2e533X7ZlpjfzMAua6EmxjuHmJd3DglBZsr2P1nxun+f/8+/e+Vf0j/9f++whFt/nnhry6iL/zt39PeF3qp9/S4EOtxKdY88giLNbfBaLkAACBbQK5B9nEuvFMjWYzQ/k67S4N2gSOoF3XhKPpc+8GtDFeauf81tzvcZ3rw7EXZzaNPSDZXplm0r/7VD9Bh8fPhU6NSqo8KqWYR5wsiz41rYo12CwAAMgfkGuSA8mgh7kAC62PENeLKoNNNBEMcBqEEmyvYY5MzdFbI8unzF6Vk80WK3/7uI3TN+xfJKvUJId0s1dy/mofc4y4lLObcXhnFmi8q9f32QBwH9odKGQybCAAATQFyDXJCvxBst1hArOvEZyg+dAmpDjc3HG5DL9qSzRXp4dFJ+u73f0C/+oHFstsIX/zI8s23N+dq9ZRYnsXc1Fo5XZ2M74PfB0x8EAIAgKSBXAMAfPBWQjcLoUM3myhwq8P9sLktnZyekVXpRx7dRosWL5ZD7LFQ8zSWal6Gq9XmporlWWz/bvEh0jRii/6tgt01Ssk2PgwBAECyQK4BAKDBcOvDTRCL9mPbttHixUtk+yr+s6rc9vwwmIZDdIZN1G+iZJgGAACg8UCuAQAgQbZt205LliwJLdNeoso1RswBAIBkgVwDAECCbN9uyXWtoHINAADpBnINAAAN5ODBg7R69WonK1asoHnz5rmmrVu3zl66OpBrAABIN5BrAABoIOPj4zR37tyKOzPqWbt2rb10dYy3oPfeSImH7OPH3uUAAAA0nITkukBFe53hKFLBuJ7wgVwDANICy7NJqjks3izgwfgNtafkuSzTrmh3LQUAAJAMCcl1G3WdslcaCsg1ACA/BFWvw1Wtq8m1QLvBDGdNJ8QaAACaQTq6hTyg17VL1LXOsEzEQK4ByDelrjZq6yrZj9KPqXodrmoNAAAgSzRXrl1SXX+1Wg/kGoDsUCyI49YWzrDCrMu1fH6B2xPx4bytjdyrME2rHf69ZUEOv15T9TpKX+uWwO/27s5NciqDPuUAgLTRFLlu26WfjeKVahXINQAZoVigWW1dQoHVw3DXaJgr142Wa9Feaa9ViraU+nDo1WtUrd0443KbpBlyDQDIEInKdRJSrQK5BiAjeOS6jGgjZhWoS6sU6zKty7X1c1FItLWcjFwni7V3mi3FappLji0RLxSs+dWq6Fwxr7aMjl69RtVap8rt3StQF3DupP32FAAASAvJX9B4qovajMvEG8g1ANlBdQtxiyrLtT6NH5cr0JVyzT+HqFyXRBvkqpTPorJf2zIeUI32F/NwsFSjau2PcahBD06VG3efBACkkITkOuJQfDEIOOQagKyhqsxKhK3Ktd526CJcq1y75NhOWeBNz/dHrstYdXczPDxM69d306pVq2jRokX0S7/0S9Te3i5vIPPsvn32UoCpLteqar2ZtvbZkwAAIEWkU675pGpcT/hArgHIJuWuFg2Ua9+KczS5tl5j8PIs1HPmzKEVK1bSrbfdRo9t2yZz3/330y23rKYrFyyg+fPn07PPPktopqrLNarWAIC005QLGpMI5BqAbMCyW3Zdllsl0CyuWlWZu3PE1S3EI+1lqsg19w/XxZwf+6zrwMGDtHDhQiHUt9Pk9CW6KDIxNUPjkzM0Njktwz/ztOeef4GuFsveJuS71VuqYLku3ywnuE82AAA0D8g1AKDJWBLtdNNw5NWqXOsXNOpea5Zr62e5vNZdwzvNeSyjy3S1yrUl/+XnmsX603/yJ/Te976Xntj9pJRqFmluhy5wJsrhaRyW7JFzo/QXN6+id7/73dTb29eyVexAufbe5h0AAFII5BoAkFIqu4VkAe7ewWL9gQ8sosFTZ+xKtR3RFjk/i7jmiXz97vX0gUWL6Lrr2qVct06zFeIOlNoyqFoDANJM8nK9zufin5hHEYFcA5B1sifXY2Njsg/1c88foKeefoYWLVpMA6+ckV0/Lopw95Ap0a5O8b8ik9PWNJ5319330MevXyEke5quX7GS7lnf3UKCHUKunbGuMfweACDdJCrXhQP2igMo7WozPjdqINcAgCThFubmm1fRF2+9zapIi3ZHCvbixXTqzJBsTy1ZFv/y8vyv+EFMFiK9Xgj1CinhXMEeeOU0vWf+fDp+4qRcDgAAQHZITq7Vrc4PFMzzRZR8Fx8wz48SyDUAICm4eTl85AhdPm+eJciizWHB5qr0M8/uoyVLltDQ8LC9tBseom/lypVSsrmSPSGex8/lSjZXsKWU28sCAABIPwnJdZt1E5mqXT/s5QIEPGwg1wCApODqMg+z9+d/cbPdr3padvXgdofn7dtnCTaPd63T3W2JNcMt1IxYloWcBX3g5dP09rlz6dyFMSnvHAAAAOknIbm2+k2G6fJh3SK9iHGuAQCZgJsWrjpfe+21tPmhouzWIcWaK85au+MVbF2sFbw0P48Fm9dz1dULadcTu0X7Zc0DAACQfhKV61DdPWT3Ecg1yBfbt29HcpptIo9t205XXHklbd+12+4OMiOr0N5mRwn21772tQqxVrCQ88WOvJ5f/+8folu/9GX6gVj/9u07Kn430hrBrfIByBaoXAPQYNauXUvz5s2TUoXkNL/26/S617+e9j1/QEoxy7HfhYh//dd/TXPnzq3oIqLgZ3Hby11DPrBoCf3X/+u99MFf/xAt+eCvid/1wcrfjeQ6fPfOjo4Oa+cAAGSCxC5olBcrhu1zHcOwfJBrkBZWr14tA/IJNy3cjYOH3dvy6GNSirntNLU4qiuIXx9shtcnnm6tc/Fi+n6VdYJ8Y+o+BABIN4nJtTO+dYA4Y7QQkEcg1/nGughxhn7zt5bRxm8/IEf74PbG2+J4JSlIsNU6r7hyAT351DO+6wT5B3INQPZITq5FrC4fVYhhpBAO5BqkBch1vlEifNfd6+n3Pr7CKMJ+guQn2LzO0qHDdPnl8+Rt0iHXrUtLy3VfP23wuyunNs/KZrHMiD0TgOaSqFxbsbt+VFCirnWm5WsL5BqkBch1vuGmhbtw8NB5LMN8y3O9C0c1OfIKNq9PPJ06b1lNn+u8RbZf6BbSurSqXA92b9bE2SvXQqy1eeVspq199iIANJEmyHUygVyDtAC5zjdydA/RVvLY1v/0DesW5uqCxrBipAs2t1TPv3CArrxyAZ05e8EZ2o+FG81Y69Gacs23w99MG7r7aWunJc4uue7roTUs0+3qVvjl2+dXVLgBaAIJybVftdoHXNCYT6p+xadVKrjRzEkFAnKdb7hl4baSu25wW8N9r7/zwIO0fv36SFKkBHtgYIAWL15COx/fLdfH0s7dTtCEtSYt3S1EsN8k107lejNt5a4gfP6Qj5VsA9BcEpJrayi+8GAovrwR+BWfqkJ4095Dg/YiWQZynW+4aeGqMgswV5l7j56gX/iFd9Ly5R+R1esoPCsE++d//uetOz2KdXFklxCxGrRgrQnk2jofVBZkvOeN/BRkQPZBtxCQACG+4tMq1YM7dtqNZT76z8Um10GVf6bafNAwWKJl9VqIMN/+fNN3H5LdOviW6GEF+8DBg7Rw4UL65I2fctZj3ZCGu5igS0irArk2t2l8nrC6hmwuS3ZOCjIg+yTYLSTeCxarBXKdTnyrEDpORSIfX/HFIdfBF/dUnw8aCzcvatQQJcbD50bpL25eRdcuXUrPPrvPt/I8NDRMd955pxTrx3fvlt1LWKqt7iCWtKP1al0g14Y2TRVgOvvtCSPOcmu6MWIIaD6JdguJY/zqsIFcp5Mwcp23RrJ+ua5S+a86HyQBtzDcZrJgSzm2K88Pfa9IVy5YIO/SuVSI9uc+9zn6gz/4A7rxxhtlH+s5c+bQJz95I71y+owl5rZYX1RijbarpYFcV7ZpTjFByLVVqS7LdVm4AWgekGuQKNXkurLRzD5xVK4V1bZftflNw7fLSvkqf1cyeoKU3UNkBfuSI9iq3/RPDh2mhx4u0vUrVgrR/s/0ta/dSY8+tk0uy6OBsFBbyyuxtiriaLpam9aUa592QUS2H07XQZ/5ADQZyDVIlCD5y6NYM60u18FdVvIl14zqf83D87FUW1087Ii26JHHdtAHP7RUPnbNsx+zaFsVa4g1gFx7o9oPp8+1Cn97h5vIgJSQqFyHBkPx5Raz/JUb0jz2l2ttueb3tlqXFp6ekv71IS4KdX1Y8PkQwK2NaD6lYHMVmqvR3A5dEPn+D3bQr/3G/yC+8yJP47BUc19r2cdatFUQa6Bo9W4hAGSRdMq1WBpD8eWJKlWIgK/48iDbrV65VlT7YOWkSWOcB1fYFWo8XTsBFXZucbjZEb5sdf0Q4Ur2Vlm5vlYKt5RqMY37aXN7yxdFoqUCOpBrALIHuoWABIBcQ64jyLVM0pVsfh3VLwp1/oZO72gF/jiSLdpTzmPbttMHf+3XncccKdUy1nMAUECuAcgekGsAGkz9cl3lw0nV+ekgjPgP7lDDMDZvjHPf16kP/6X/HBJugrgV2rZ9Oy354Act6bYDgB+QawCyB+QagAYDubYIV1Uv/y3Neu3BFXa7ol6DXCu2s1wvWWI/AiAYyDUA2QNyDUDMHDx4UAqUyooVK2T0abxMq2GU1r4e2iAEVY0Ok4a7c5pep+qP7XRTglyDhIBcA5A9EpLr5AO5Bs1i06ZNNGuW2A8Dwsu0BlWq6s7dOD2pQVrjwiTXapoxVW65vG/fPuM+oGf58uX20qDVCdN+dHR02EsDANJIcnK9rotKYp2lXW3m+ZwHuL4dz23SIdfZobe31/4pPyxYsMB4UuTwvNbBX67X/av1vrvHq7UuKmzmOOdxyzXD8mzaF1RYwAFQBLUfs2fPpoGBAXvJfJLHcwJoLRKT68IBscIQ41fL5Q4UjPOiBHKdDfgkwbeFHh8ft6fkg6DqU+tUrf1J3/tepcLuJWK3kKDqNarWwEtQ+5H3qnVezwmgtUi0z3Vg1VpFVq8xznWrwCcKPmGsXbvWnpIfTNWn1qpa+5O+972xcs34Va9RtQYmTO1HK1St83xOAK1D+i5ohFy3DHyS4JMFN6Rz585tieo1qtb5f9/9MFWvUbUGfpjaj1aoWrdi2wDyR0Jy3UZdp8QKQ3T3CNt9pFog1+lHVShU8l69RtXaohXedz+81WtUrUEQevvRSlVrFVSvQVZJ7oJGWZEWBAh22y6+5DFk95EqgVynG71CoZL36jWq1q3zvvuhV69RtQbV0NuPVqpaq6B6DbJKcnItouQ5kBiq1hzIdbrxVihU8lq9RtXaopXedz9U9RpVaxAGbjtasWqtguo1yCKJyrUVu4tIBfEMwacCuU4vpgqFSlyViqGhITp27Fgq8uijj8qY5jUjIyNn7a2ULEm8737MzMzQ2bNn5d/e7PzoR8/QZz5zk3FeMzI2NmZvJaCYnp5Ozf7yve89TLfddrtxXjMyMTFhb6X4aGbbAEAjaIJcJxPIdXrxq1Co1Fup4Hf68acepz/91z+lG751A6KFtwlvGz4ckj4iGv2++8F/64HSAXpo10N0/7b7U5H7HrvPOL0ZeWLvE3Tx4sXE94e0wvvL0/ufpk07Nxm3VzOSpv3lyaeeFNvoUqz7S7PaBgAaRQrlmivbGC0kr3AFYunSpfL2z5yFCxfKioV6zGlvb7eXjg6/y7zfskC+48vvMO4brRzeJrvEtpmcvkRiMyUmVI1+34PgQ//HB3row9/4sHGbtHoe3f0ojY6Ni/0hXmHKKry/7H72SXrfP7zPuL1aPXv37qUp0XjEtb80s20AoFGkRq7lKCEOkOtWge/ExTcMiAt+m1kcd+2FXJsi5Vpsm7HJGXmC5ApUM4j7ffeD/zpux/Yd+DHk2idbhVyfvTDW1P0hLaj9ZfczkGu/sFyPN7D9SKptAKCRNFeu1QgiGqHGwg4RyHU2iLshFbssTYiGvz65bhMf9krydv2813BKp4q09gHvKDYFelhbRk/pVIke3lWga1zL6ynQ2lNqebFsxbpN4del/Y4aRtXhbbJz7y46Oz5FF2X1mteUPInJtfjz+MPWMy9ElWv/99aKXgBQy/oVBdq097p6wr+v1n4qn1fHXW23PvEonT47ShNTM03bH9KC2l+eeGZ3/HK9ThzznnblkmgnSge6qOC63khrGwK+xb1ml/Xeu/eXKPttbWG55vajUfsL5BrkgSbItXVDmQpiGiVEBXKdDeJsSPkt5n12bHK6DrnWTk4syAeKIrbAiDzs+vCnluUTJC9nRzxPLe8vzt6TYIiTnvgwWl6+PrkeHlMnR7GiJpCkXF8Uf+ePnq9DrlmAKiKEqGJZf7mWH9Zcz7fXLeKeHvKDlhC1h3Vhr1OuXx6+IKuRfPy0clOp9pfHfxSvXCsRVlHvdXmavu942gaf97aqXGv7VDn6fltbWK6HRicbtr9ArkEeSEiuDSOEaA2GHKIPct2ScEP6P/7H/7Af1Qe/xZZczwiBrE2unZOg94TGVSdxcjLLtUmqhFBpJ1T38zjl5z5sV6Mrl3HHqlqz8JtOquGi5HpotDXkmitrXKGvXa7DVPqiLGtnXZdVwRTtnv+3G+aURc368Cd/rlOuB4YuyOOm1eVa7S+xyrX2odj0weka+UHJ8GGNZVg+r0RrDSNpBct1hH0xYliuT1+YbNj+ArkGeSAhubar1T4CDbluXbgh3bNnj/2oPvgtVnJdW+W6/PV9NdG1Uv1E5ohQhURpz1Un3yBB0mRMSXtdlesWkmv+O/Mj19bv4q4E8nlh9p0qYbkehFxL1P4Sn1yrfSNsm8Kxn6Md66b9pJlyfQZyDUAgTapcu8e0hly3LumSa1UdDiuuYU5kfidX/blK6s0VKo46kfI6zCfVcIFcm7dLZaJISg1CU0/lep32vkOuYyV2uVbvT6T32dQ2VMo55BqA9JJ8n2v7pFKmRMUDkOtWJW1yXf4KN0zf13AnMrOwu58bLMxRlg0O5Nq8XSoTRVJqEJo65NoVyHWsxC3X0T6sq3j2Jx9Bh1wDkF6acEGjFtFouInvLo2Q62xgyfXj9J3Ne+imzUdorz29FvgtrluuRZwRGGQsyTYLULgTmToJugXI81wlW6Z12SdXdRKFXIenfrkuuS9WVXF98KpBaCDXqSReuY7azUzFuz+V16Mf88FyHWa/rS2QawCq01y51sKf8MtEOEn5BHKdDfi2t/9+/2P0ndPW4+7ubuMduqLmnZdfTnNvnWvcN8Lkmge63KMx2JLtXi6cVIWSaxFV5XKfiCu7jORFrufMmUOrV69uaG4R+XznLVT4oxvpN/7+N4zbxBz1/vikyntZNZDrVJJOuRYxfPgOlmuf1LGfqHR2dtJffLaTPieOq1tuMR939YTv1gi5BlknNXJdDu7Q2Grs3by/roq1gt9i3mfrrVzrsa7kL5+czCey4P01rFwbv/5VJ1XtuXmQa4ZvaWw6ucaZ+uU6TFsUZVk7kOtUklq5FlEfvtV7HSzXEfbFiGm0XHM2bdok/goAskv65FqedOpvGCDXGeKl/bJLyHe4W4hdwa6FRsi1iiPIrn0z3IksTJ9ra1plldpUzc6LXCdB/d1CwrRFNQgN5DqVxCvXfsd+tfjtT2q61T40S64b3S0EgDyQqFxzQ1PGffAHzaslkOvWg9/iRsm198Tmnha0v5qep093P9eReJYlHwGDXIcHcl09kOsyccu1czxHep/99ye9fYBcA5BeEpNrOdyeF9HgtImTQxlc0Ahqh9/itMm1/8nV57lKusT0tcaTJ+Q6CpDr6oFcl4lbrsvHc5SuIUH7k5on2qFd1nsPuQYgfSQk1/Y4164TgHYbdJZs1/L1B3LdevBbXJdc84nwlJDaigsX+fbV1gnSLUMBJ7J11i2v5XNcQq7i/1znd/nMh1yHJ7tyHbK/LuQ6VmKXa5Hy8ewzvKe8rkPsO2E/tKv33A7kGoD0kZBcWyJd9JwkZFeQBog1B3LdevBbXLdc83pU+PbDIs7jCklWJ7LysjLO8qbneJ9rOAnqJ0+DNEGuw5OsXIvo+4EKf4XvfU4dcl3YpQ2tJtavfq8zbVc00YZcl2mEXFsfzvV2RBy79r5RnhblG7HyviHXBbkGIHU0X67rqLgEBXLdevBbXJdcc9YVaK04EXoF2ShIulR5oirgZnHiBJ0E1TyzmEOuw5O4XJtiEuiqcu33+91iZYzvOs2BXJdpjFxbsYb3dEu2/DB2oEurWnNC7HtaIaDuMdcjBnINQHUSlevQxFDNhly3HvwW1y3XOQ/k2rxd0pZ6PkBFDeS6TCPlOi+BXANQnXTKdQyfuiHXrQe/xZDr4ECuzdslXbGr0xEr0LUGcl0Gcl09kGsAqpOQXCcfyHXrwW+xLtcfuutD8gTZ7Cz4uwUypnlJh7cJ5DrlkX3u/frqxx/IdRnIdfVArgGoTkJyzaOFxDfMXphArlsPfouVXO978QXa+fQTtOOHT9D2JucP//hGGdO8pMPb4+kDz9HQ6GRLyfXzP3lRSkFacuedd8rbPJvmJZ0nn9pDr5wbhywJ9A9jpm3VjNx99930R3/0R8Z5zciep/bSacg1AIE09YLGRgZy3XrwW8z77Lho9IdGp+jkyAT1nxmn3tNjdORU83LTn39OxjQvyfB24O0xcPYijYxN0UUp1/k+LvjP47+T/94BsT/wNjgstkXpldGm5sv/cBf9v+2/Z5yXVA6J8H5xfHjCrkSKdrLFZUnuL9OXUrW/pGFf4WB/ASA8kGuQK1gWWabOT0zTqfMXpUiyZJ8QJ4Rm5f/c/HkZ07wkw9thUGwPPjGen5iiyemZ3J8Y+e/jv/Pc+BS9cu4iHRsapz7xAaNPSFMz85V/vIs++jsfN85LKvxB69iQtU+wTE6ID6WiyW9pyvvLdGr2lzTsKxzsLwCEB3INcsUl8T7zfstf7bJAnhVSxSeCZmbV5zplTPOSDm+PC+KDB38AkVUne7vlFf77+O/kr7D5b+evs18W0lRTXjhE3/jte6ljwb30jS2V8w9sedaZz7n15mfpgGcZlb9f9w1q/93rjfOSzCviAyh3Ebog2sjJaVQh9f2Fj5e69peYkpZ9hYP9BYBwJCrXocFQfKBG+G3m8L7LjT9LJH/Ny7LdrHy+8xYZ07wkw9uBtwdvF/FfS5wY1f4wJfYH3gbcFvCHi6jpvXuzI82c9Y96lnl0h2u+lR30Q30ZLf/0jXvo9z6+wjgv0YjtwV/vc7W2FT5sVYP3Ff72i7cHdy+rdX+JM6nZVzjYXwAIRTrlWiyNofhAPfC7rcSKT5bNzC2rV8uY5iUd8Z9Ia50U1b7A7ZkVIdvi00X4DNMj122mb97TR498zhLnb27zzremf/meYWf6icPln7255571dP2KlcZ5SUZuD7VvWJur5fHuL6btlmTSsq9wsL8AEA50CwGgwawWYs0BzYWbAClOdaSn05LoDTu06X09tIYr1e09NKAtq6e4ZQstWbLEyfz582nu3LmuabfdfrvxuUkEVBLH/hJH1nd308qVK43zmhUAQDCQawAaDOQ6P+zX5Nphx045raN9J21ot+Zz1nT22wsQjY+PS5meNUu0Tz7Zt2+fvTQAZbptuQYAZAfINQANBnKdHwLl2hB9ubVr1xqlmrN8+XJ7KQDcQK4ByB6QawAaDOQ6PwRXrnto0J402G1fABmyeo2qNfADcg1A9khIrpMP5BqkBch1fjDKtepzvWAn7e/jCSNiOUuu13SPyEUUpuo1qtYgCMg1ANkj0co1HSgY5unh26TzghgtBOQHyHXWGaGtWl9qPZZk+83fTFulbJcxVa9RtQZBQK4ByB6JVa4LB+yVCkzdQ9p2ley5RKVdbRXzowZyDdIC5DrrVJNrpl8so42F3b6zQqwVevUaVWtQDcg1ANkj4W4hqjLN2NXpB2RN2yKGm8eoQK5BWoBcAx29eo2qNagG5BqA7NGcPtfruqhcp2bq7wbiDeQapAXINfDC1WtUrUEYINcAZI90yHXVvtjRA7kGaQFyDZgDBw7SHUKqFyxYQFdccYW8kQz//KlPfYqe3LNH3rQEAC+QawCyRxO7hZSoa138fa1VINcgLUCuW5uhoWH6yEc+Qpdddhm99rWvdfpb65kzZ46UbRZwtFRAB3INQPZITK6DJbpSut3zowdyDeqmr9+5455r6DVGm6cuYLOGYasEct26bNu+nd72trfRT//0Txul2pu3vOUt1HnLLXRJtFdosgBTs1wHtl89odsvAEB0EpJreyi+ahcsOt1FMBQfaC7OTUDsuE9O4qSlzXOi3UREB3LdenBz89nPflZWpE0SHZTXv/719CtXXUWjY2OoYoOa5Dqw/XLGZffEp/0CAESnOX2uq2VdW92jhkCuQe3w0GubaUN3P2013TSE5Vqr9Ax2q9tfi2nWJBeQ69aCm5pisViTWKtwpXvZ8o+QaIIh2C1OdLkObr/0u4dKmeYKt2y/KsdlBwDURjrlOoZArkEcGO/I58F0q2sdyHVrcfLkgO9tzqPkzW9+M9238V8g2C1OPX2uTe2Xaq/WaO1VmHYOABCeRLuFmG4eUxE57jW6hYB04HvS2aGq1XYCvlKFXOeDgwcP2j/5w32lFy1aFLqPdbW8/e1z6ejxk1X7Xw8MDMjxs0H+iFuuK9ouLZBrAOKhiXLtI9yQa5AiQsu1iF4J0oFc54N58+bRkiVLaPv27fYUN9zCPLZtW13dQbx5zWteQ3/ymZtkW2xqwViqOzo6aPbs2dTb22tPBXkidrkWcFc2p991+2Za43fhIwCgJiDXAAQQ5uvSwR3lC4RMy0Gu8wHLtZJek2RzE/PJG290yXEceetbf5Ympmas7iF2M6ZLtVoOcp1PGiHXbtTt/dHnGoC4gFwDEIDf16pcpXa6gWhX30Ou84su1ypKsrl14TbmPe+ZX7FMvfmZn3kdHT56nKZEe3xECDSLlmk5yHU+iV+uR2iwb8T+mYsDwRdkAwCik6hchwdyDZqJquRURp6kfPss+o8WwidHljAkuwm6SJEl+9HHtskqs2l+PbnssjfRv236Ll1//QrjfJWNGzcaXzeS7axatSqiXFdpv3yG4jMVBgAAtQG5BqCCKicnAVd79BPUms4e35sw8AmS5QvJdvQuGKYsWrxYjvBhmldPLnvTHPr1D11rnKdn4cKFxteNZD/8wSk81dovMb9TGwebh+3bUa5kAwDqJyG5Tj6QawBAnJi6hXBYfrZt2y77Rb/jHT9nXKaevP71b6BnX/gJHSwdphUrzF1COOgWAgAA6QByDQAAIfDKNUs1fyvBcFs5PjlDH1i0xLVMHHnta2fT8VPn6MKEaMfE7/Hrdw25BgCAdAC5BgCAECi51qVaIZpKKdd3/P3X6Gd+5mcqxLeevO+Xr6JT5y+KdmxGtsmqJWOZ1iUbcg0AAOkAcg0AACFQF6WamBHty8WpGXqp9xi9+S1vcclxPXnjZZfR3f/8bTp9fpLGZDtWHo5PoSQbcg0AAOkAcg0AAHXCzcukMN+z41P0lb+/U0jxm4yyHCV8l8dFv/YhOjE8QUOjU85Y1wAAANIN5BoAAOqEWxceh5q7bpw6P0mLhRTXewv0t/3Ht9PTB/to8OxFOiekneUdzRgAAKQfyDUAANQJNy/cXnJ1eXhsin78Uj/9x7f7j4tdLW9442XU/a+b6fjwBJ2+MEljk+7+1gAAANIL5BoAAGLgkmhjuLqsqtfbf9hD7/r/vYdeW2V8bG/mvPkt9JWv3U39Z8bp5XNW1Zr7c3O/bjMl6mrj57ZRV8me5FCkglxv+V4DxYJ4XAi+80CYZcKhXls5bZUv0ki418DrN/3dGsVC+fe3dYlnAABAY4FcAwBADHATI5pMWb0+Nz4txfjo0Dhdf8On5F0WdcE05Q1vfCMt+H+uor3P90qxHjh7kUbGpuQoJPJCRvv3VGIJZqHQVimuLJZiXpsm18liyXXZkS3Zj8XbJdXkWvw+R6it1xJW7gEAoFYg1wAAEBPcynC7yULMYsyCfWxogh7YsoMWvn8x/Yf/8Fq67E1vkiL9ute/Xv78ute/gX7+nfNo7V330uFTY45YD49Oye4g3Jebq+L+2IJZ7PJItHl6qcuWcCneuniWJdVZRspwgbrEY/UhQBdjWV22p8tUVIYtofU+xxFcvaosoi9X/TVY63aeH6IqXV4nAAA0Dsg1AADECIvw9Iw17jUL9itCsE+MTFDf6THad2iA7tv0fSr8yZ/JkUC+JX7e8cxBKdW9p8fp2PCEFHLut81iHe4iRiXGHpEtCalm4eR/TXItUKLrlU632Io2Va1UyrC9LrV+a4ZYzlRBNrwmtZz+M+N5HOo1OH+7fFAFz2sBAIAGAbkGAICYsQTbusDx/MQ07djzdLnC6pM//NSfyIsXeTi/sclpu2JtdTcJRhNMFk/bHlmc5Y8Bcu2IqzafcYutPk97HEGu9b/TkVvttSr0qnao1xBBrnl91ftwAwBA/UCuAQCA6eunDe2bqWPBvVbad9L+PnueZIS2dgbNd6MEm6vPXIX+n7+5zCWZeviix5/0HRPt7TRdFMvz88KJNaMLppJcjwRrcuqSazmPX4Mur/oyQWLLP5f/BmedLgKqxT5yrSbFKddSrEN0GwEAgDiAXAMAQF8PrVHSrKe9hwblAkKs2w3zFwjBlvPNcKvDTQ+3pT/80TOOiHrz6c/cJKvcXK0W/0Uccs8tmCyovE63QJfltCytZfGV8qmJbiixFXJsFmqdALmWr0sTY8/juORabg/jCwAAgMYAuQYAAJZrrRI9uGOnLc+baStPcx6rZcqyvWEHPw5GSfayZcsrxHr27Nl0/ORJOdQeV7ujN1UewTRKa6Vcu4WahTVi1Viu1/23VDpsgFwzsv+0+fnh5NpaTj7fVJk2vEZvlR4AAOIGcg0AAF6cSrZVmR7strqDrOkeseYLTNOqsW3bdo/ozaKOjo4ahLr56P2jJYZuHgAA0IpArgEAwMP+TqsqrcQ5SK47OvvtKeFYsGCBI9ZctR4YGLDnZIyKqjAqwgAAwECuAQBAQ5dmq791fJVrZtOmTY6QctUaAABAvoBcAwCAjUmsmTjlmuHqdaar1gAAAHyBXAMAgHaBolGW1QWNavQQHraPH4uEuaDRyz/+41fpuuvaM9nXGgAAQDCQawAAcEYDqYwl22WZdsUZqi8YrlBzF5D58+fL7iD87y//8i/Ln+fOnUsrV66kJ/fsgWwDAEAOgFwDAEBVuRbIm8xo0zvDifWDmzZJmf67O+6g5184IMeyvjg14+To8RN0z/r1dPXChXTzqlU0Nj5uPxMAAEAWgVwDAEADGBoalhVpHtv6ldNn5J0XxydnaEy0R3zHRm6X+F/r8bS8icwXb71NSvaBAwcj3kgGAABAWoBcAwBAzHD1+W1vexut/qu/krc/l1IthVplWos1TYq2kOzND32P3vSmN9ELBw5AsAEAIINArgEAIEa4peHuHZ233EKLFi+mvU8/41SoWbK5Qs3hSrb8WUzj6ZyDpcPyOVse2UpXXrmARsfGIdgAAJAxINcAABAT3Mw8+eQe2bWD+1MPvHKGFi1aTE/96Bn5mPtbc7vqinjOlPhf6ZAl1izYLNp/c+tt9Bc3ryKxCAQbAAAyBOQaAJBZSl1t7ltwN5mxsTF58eJLQpStbh4z9PKpM7RYSPMzzzwr5ZtbIhn+2X585MgRWrxkCR06dERWtLl7CAv2VVcvpCd2P+ksCwAAIP1ArgEAqaBYEMeufefCsMKsy7V8foFvwF2irrY2cq/CNK1++Pfz6+Vfyy3MffffTx+7rt2RY1WtPjM0REuEPO/bt896okZvb6+cd0T8y80Ut7v8PF7HN7/F67tOTruENgwAADIB5BoA0HyKBZrV1iUUWD0sEGtyNcyV64TkutRFbeI1dwmpl3ItmhgW4Q1CiLlizf2pJ6dnaEbM4NZneHi4QrCVWPO/CkuwyepW8vJpevvcuXTuwqjVPQTNGAAApB7INQCg+XjkukyRCrMK1GVXiL1VbV2urZ+LQqKt5WTkOlmsvdOs5Z1psuKtsES8ULDmm6voZVnnijk/ndtLvghRXsAo2hyWY1lxtp/B6IJtEmuGmyoWaa54c/X68svnyW4mqF4DAEA2gFwDAFKB6hbillmWa30aPy5XoCvlmn8OUbm2q87qoRJkC1vGXcLtRv+98rkP88WJJEX4wE+4v/W0lGNTs8OCvXDhQnmHRq9YK1iiuf3l6ve9P/dzNPzf/htdWryEhI3Hk4MH7d8UgpUrzeuoNUuX8i0r7ZVXgW+os3y5eT21htcX9kY9/Dr59ZrWU2t4e4aF3yfTOurJqlX2ykOwfbt5HfVk7Vp75SHYuNG8jnqybp298hDwsqZ11JNNm+yVh2D1avM66smePfbKQ3DjjeZ11BOfNs9I3Mc+H8ui/Q0FL+d37PNxUQXINQAgRdhi6wi0VbnWNVcX4Vrlmpd1qtZ21HrMz9dgMddekyXXJMezZrl+4aVDUoq9VWsFC/X73/9+KdimPtgMP4+fzxc3/vm73019n/h9mu68hS7xyTaOhJVbprvbvI56EuUulKbn15Pbb7dXHAI+wZrWUU+iyB2LiGkd9YSFNSy8f5rWUU989nkjLDGmddSTLVvslYegEX9/FLnl98q0jnoS5YM176umddSTKG0PH6umddSTsG0PL2d6/pw51r9VgFwDAFIHC6sluw2Ua9/KdBW55i4sHjHnXHPHT+ToHtt37TZ2CWH0riCmPtgKbq7E0x1h52p4kLADAABIgHnzINeQawCyAcuut1uG9djTLURWjd2SXItcW+vxu2iyilx7YNn/Q7ty/fHrV9Bd37jHKMK6WCuCBJsvhDx6/IS8oPHChLkPNwAAgASBXEOuAcgOlkQ7lWDHtK3KtX5Bo15wNsu19bNcXutX7Z3mPJbRZboWub4k5XrzQ0X60G9cWyHXJrFW+Am2eDrdfc96Kex8e3RUrgEAoMlAriHXAGSfym4haYSbF5brobMX6KqrrpZ3ZFQiHCTWCq9g8/oujI7J0Uf27X9etmFcuWbhRlMGAABNAnINuQYg+2RFri/J0UH4xjHP9jxPVwgpPi/k+MiR6mKt0AWbW6ubb14lb4HO7Rev12/0EQAAAAkBuYZcAwCSgVsXbmO46wbfQOYLX7yVPnnjp2jxYuvOi2FRgv31r39dPpeH9OP2y+kSgnYMAACaB+Qacg0ASA5uYrhrCFeZWbAvv/xy+pPP3CSnR2l+/u3f/o3e9ra3yRvH8M1oeF28XtEco781AAA0E8g15BoAkBzcwnA7w32jWYg5n++8ha5euJAOHDhYVYyHhoZp5cqVdO3SpXT02AlZtWZRR9UaAABSAuQacg0ASBZuZvhOjSzYqoK964nddOWCBfTJG2+kBx98UEq2ao7432f37aNVq1bR/Pnz6Z71653nKrHmvtY8LB+aMAAAaDKQa8g1ACBZuJVhEZ4Uhs1irAR75PwoffVrd9KyZcu14f+ssHjfetttdPT4SbvPdrlibYm1tV4AAADhKBWLVBQpGYdULcrhVtvauqJfLA+5hlwDAJLHEmzufz1T7iJi951W0vyNe9bT9devkPP5sZJqXk4tw/2sZXcQa7UAAACqUfLcM0GkrSAk2iXZapkaRqKCXEOuAQDNwRLsSzQlBPmidpEj3wyG2yO+i6N1cxhrNBA1fazUS/det5k6FtxrpX0n7e+z1unQ108b2q35G3bY0wAAAMibeuliXY5+YzDIdc2BXAMAmgm3ONzsCLeW3TusKrZVwWa5/j1brmVlm6vVh35MX1ZSrae9hwatVdJgtybeIpBrAABQaFXrtjYqFApUEP9WCjbkuuZArgEAaYBbHq5ic3vKXUW4uwd3C+HKNVe1WbplF5AjQq7bd1JPr3Xx4uCOnbZEb6atsno9QlvbN9OG7n7a2gm5BgAAN0qa9Sq1gLuKtPF0Na8OuV64kKi7237gD+QaAAAaDDc/3ALxvyzaPCrIihUrZRsr/rPmi//xvw59PbRGyvVO2m9PUuyHXAMAgIcSdUmJNkmzmqenBrkOCeQaAAASZv36bjmmtSXV9kQPSqDXdI/YU8pArgEAoJJSl9UNpGC0Zq9gQ64jB3INAEgr3d2WXPvh9K3u7Hf6W+tArgEAwITdBaStS6i0iRIVC6ofNuQ6ciDXAIC0EiTX1cSagVwDAEAdlEo+8h0PkGsAAEgYs1zzBYuWNJu6guhArgEAIL1ArgEAIGGMcu2MDlIZS7bL8u0NJBsAAMLA/a757oxtVOgqNqx6DbkGAICEgVwDAEAzUMPw2eFboDfAsCHXAACQMNUuaAQAANAYil0Fzw1m4r+wEXINAAAJA7kGAIAUUCpSV6ELch02kGsAQFqBXAMAQKMoCWfuEtJcoEJXY7p9VANyDQAACQO5BgCARqDf6rycNvNdZaLT20s0Pm4/8AdyDQAADebgwYO0evVqJ8uWLaMFCxa4pm3cuNFeGgAAQC2oOzSa0tYVQwlbtNt0++32A38g1wAA0GDGx8dp7ty5xgZfZdOmTfbSgPr6aUO7fTMdTvtO2t9nz2OqzQcAtCDl25u3OcPsaXdk9L1rYwTmzSNavdp+4A/kGgAAEmDt2rUumdbDVWxg09dDa5Q062nvse5YWW0+AKBFUcPseUf/8JteA5BryDUAID0EVa9RtdZgedYq0YPO+N+baStPqzYfANCiQK4bHsg1ACBtmKrXqFpXwalUC6G2J7moNh8A0CIoiRax78JoRWtzXdNr6CYCuYZcAwDShal6jap1MPs7WZzVXSorqTYfANAqaHIdKjVUsiHXkGsAQPrQq9eoWgcz2G1ftNjZb+xPXW0+AKC1cO6+GCrqoscIQK4h1wCA9KFXr1utas1/7759++xHwUCsAQCpA3INuQYApBOuXrdi1Zr/5uXLl9uP/Bihre1BXT2qzQcAtCZ8K/NCY+/ICLmGXAMAyhw+doSefPbJVGTH3h301a9/1TivGek52EONbiG5aq26wwRWr53RPyojZbrafABAi1Luc91WaNBtzyHXkGsAgAUf/buFRLbf207v+4f3IZ7s3btXtJFiO9lpBFy1VnIdWL2GXAMAaqLo3ERGJXbJhlxDrgEAllhzW7b7mSelSJrai1YPy/XE1IzcTpca0FZu2bLFdcLjhO17DQAAUSgVu6hglOwSlVyxnxAFyDXkGgDAldhLNCXasiee2R1Crtto7SlLyMOktKvNfl6BHjbML6dIBed3VFuW6OEH1LJh0kaFAyXruQcKhvnVw3J9bnyaLgrBnmlAW8mVav1Ex6ne9xoAAGqnVBLtbpt963NjMBRf5ECuAQAMH/osjY//KJxcs6iWTukpS697eklIsEGuPctY6TLItZh+oEgPG1JYp5atknViXfqHgTrkemh0Uqtei5XFBFeozSc2VK8BAI3Dkmtz22MFch05kGsAAMOV2IvTl0LKtSHrrLt4XRKCfI1pvowSZr1C7Zcoy/rnml12tVq8OhbyeuX6zOgUjU2KtjJmuTZVrVVQvQYAxI2xW0gbjyJS0rqEcOwnRAFyDbkGAFhyzRXZfMm1tY7SAfs1PRCDXF+YFHIdb+U6qGqtguo1ACAeKi9onCWl2p4dB5BryDUAIK9yPYuuWae6pIikVK75QsbV4kSkwiOGLFu2zDWNlwEAgPoRbapLquO0ahvINeQaAJBfuXYlpXLtZeXKldTd3W0/AgCAOOHKdYOkWgG5hlwDAJKWa5+LFJ0LH6svuzbSSCF2INcAAFDG7lftUNL6YQsB76rVvyHXkGsAQNJy7ROX9AYvWx7eL0Ig1wAAICi6L2aUlWytu4iTttoEG3INuQYAoFtImLz73e/2nHgaF74NOgAANIJiwdzuyLS1UaFQKMt3IfJAfEQLFxKtW2c/8AdyDQDINZDr6kmqcg0AAI2j5IwW0tZVlN1Cil3qJjJapbrURW1Stq22vRFArgEAuQZyXT2QawBA9hFtqhTpgvhJEXZavECuAQC5BnJdPZBrAED2gVw3PJBrAACTbbluo7X27c0fDhpFBHINAGh5lDS3URv3rZYRP/tOg1xHDuQaAMCkV659hu0TWbtOLesv14Vd2nNO2bdCF/8603aFF23INQAg+yi5DhvIdeRArgEATHrl2j/l4fj81luWbt8Evl53INcAgOxToqJTnQ6TomzbGwHkGgCQa+qW6ybmml1WRbqmsa8jBHINAADxAbkGAOSa7Mq1XZ2OUIGuNZBrAACID8g1ACDXZFau5UWKJa3/deMCuQYAgPgIJdff2/t9uuFbf5ipfOZfbqJnDh6FXAPQ4uhy3flAp2gfbmh6rv/69fSRWz9inNeMQK4BACA+qsr1OSGm+5/6Ef1kzRo6dsMNmUnPv/yLkOt+Oj48QRcmxAkDZwsAWhKW64vTl2jg1BAdPNRHz/2kl/a/1Es9Lx5pWr5w+xpa9pGPGuclmpeOyG3xUu8JOjPKcj0NuQYAAD8OHrR/CCZQrqemLtHI2CQd+P6jNPnWt4qlxeIZybkrr6SnDhylo0PjNCrkWpwvAAAtCIvipJDrc+PT9PK5i7JN6D3NGWta/vYf76KP/s7HjfOSTt+ZcTo5MkHDY1Oywg+5BgAAH+bPJ1q71n7gjzBRf4Rb01nR4L743e9VyGvaM/nmN9MPD/TLE8fZ8UkS5wwAQAtySZjilBBG7h42PDolBXvg7IQI/9ucdN35Dbrud683zks6g2J7nL4wSecnpuWHEIg1AAD4MG8e0erV9gN/hIn6MzU9QyPj05mV66cO9ssqFbqFgIbR108b2jdTx4J7rbTvpP199rwdO8vTPdmww14GNBw+8vmbq0nRno0JwT4/MUXnhEieGxf/Ninrvn4P/e7HrzfOSzIs1Bz+4CGr1mI7oaUEAAAf4pBrcS6SDe9LGZXrp18Ucj08If4GyDVoAH09tMYgzh3tPTTI8yHXqcES7EuyywNXsVm0uUrbrNx9z3q6fsVK47xkMyO3B28X/gDCVX4AAAA+xCHXMxmX62deOiYvaLRGC7H/KADiguVaq1QPOjK9mbaq6rWLftog54vn2FNAsnAzkIas7+6mlStXGuddMnwb0iP2J/d8e55pfq3h/wEAAPAnnsr1JTp/cSazcv3sS0fpxIiQ60lc0Jh/StTVNku89eW0dTXqxqY+OJVsszwPdtvC1NlvTwGtSrct1xVU+zbE+YDmNx8AAEDDiEuueZzrTMu1Pc415DrvsFy3kePTpS5qm1Wgov0wCfZ3WqKzpnvEnqKjpMivqg1aiUC5Dvw2hKvW2vxuNR/fhgAAQMOBXLNc4w6NrYNHrosFmtXWJabKB1QQ+0S5qq0tV1HxtoS81NVWnlaoruh6VdpUQUTVGuj4yrUXfBsCAADpAXKN25+3FhG6hejizT975Zmr3o6Y8yKzKMivq4m1/lU+LmQETFi5Nn4b4r1QFl1CAAAgGSDXkOvWwlO5tqvVSopdlWhORVW73IWkYlkRs6iP0Fb7wjJzVxAbJUOQIGATRq59P7QZRqFZg8o1AAA0Hsg15Lq18Mq1VXGWUuztf+2pTFuUJbuL5dpQqt6yZQuNj4/bjwQGyVEpy3ZZwFG1Bopqcl392xCLwR3lCyCxfwEAQIOBXEOuW4uAyrWr/7Ul3frjMlbXkkKX+WLIJUuW0Pbt2+1HgjBy7SyDC85AGX+5rvJtiNifuErtCLc2ugjkGgAAGgzkGnLdWgT3uZZCreYVClSw5bqiC4hdsXZPt6S9Qq4BqBFfua72gc13Pj68AQBAw4FcQ65BvECuQa3s2bNHtMernSxbtowWLFjgmrZx48ZQ34bw8Hz6WNhrOnvKt9wHAADQOCDXkGsQL5BrUCsDAwM0e/Zs0TRp35J4smnTJntpAAAAqQRyDbkG8QK5BvXQ0dEhmiazWHMVGwAAQMqBXEOuQbxArkE9BFWvUbUGAIAMALmGXIN4gVyDejFVr1G1BgCAjAC5hlyDeMmdXPf104Z2ezxlTvtO7cK48pBwruBmJXVhql6jag0AABkBcg25BvGSK7nWxkd2xbmLJOS6UejVa1StAQAgQ0CuIdcgXnIn11qlmod3swR6M22V05RcY/zkuNGr16haAwBAhuD7E/CwqVUQJuoP5BpEIrCbgQXfrnmDVhHlMXqDbu+cJnLd59qpZCuZNlSuDe8nqA2uXqNqDQAA+USYqD+QaxCaqt0MBMYbZGSnMppnud7fab0f5Vtu+3QLyXAle2hoiI4dO5aKPPvss/TP//zPxnnNyMuvvEJoIgEAIB6EifoDuQahCd3NQBc4sVxf+ee0k1e5Huy2v23o7Pf9FoG/cbA+PKn3M1vw0X/gySfpcGcnHbvhBsSTvXv3kmju5XYCAABQH8JE/YFcg5rxdjNQj/VKdsbIo1yHEWuL8oejDTvsSRmBj3wWxxd2P0ln3/c+Y3vR6mG5vjg1I9t8tJQAAFAfomX1B3INaqWim4GqZLfv9PS5zs7oE/mSa/M3CQ7iw9AGTbgrv4nIDpfEsT8l2rLnd++GXPuE5fqCaCcnp2fQPQQAAOpEtKz+QK5BLRirocb+1layUgnNlVwHvB9Stv360Gfow5CCD/3J6Uv03BMNkOuukqz0yhQM850U7OWKhnkqhmXU+osFbTk9bUQlfo74X5tpfriwXA+PTdHE1Iys8gMAAKgd0bL6A7kGUfHtZuBUrsvdQvRls0BLybWAq9Vlwd5MG7qrdR1JJzPi2L/YELlWYmvHV4A5Ncq1M81HngtFa36pq3JehLBcnxmdpLFJ0VaKdh/NJQAA1I5oWf2BXIPwVO9m4PTBti9w3N9pybVx+RSS1wsa8w7LNVdkY5frti5LbIu24EYWZ298lvGtXmtyH1g1rx4p1xdYru1+17xSAAAANSFaVn8g1yA0VSuhZfl2Jzt9eCHX2aRhcq2kl8VW+HCw5NYh137Va1W1DqyYh0tVuR4fD3XjBAAAAKJZtf81ArkGoQnRzYCoXwi23RWE074zUxfHQa6zSWPkWlWNbRGu2j2jHrkWqahex9PXWsVXrlmq164lmjvXuu0vAACAqoiW1R/INQBlINfZpCFyXVE1ria7dcq1t3odY9WaUyHXY5pUq+Ug1wCAVmffPqvoUAXRYvoDuQagTCPlmtc7S+y3SOPyxje8gY5eeaWxvYgc4b8VIq2qy11CtPVlZZQci5TEcsbY8/0E3Fm/EOpAkY8eR67PjdLMHXe4pVoFcg0AaHXmzye6/Xb7gT+ixfQHcp1OSuLk3SZOtPFSpIIQAHFaBz40Uq67u7tp5cqV9iMQJ/FXrm1R9nYBURc4GruGaHJdNX7Vbc86Yqpac364axeNfvkrdMkk1SqzZ/NB4M7SpVYlJyzr1lWuo54sX0508KC98hCsXm1eT61pbycaGLBXHoIbbzSvp9ZwmxGiiibh5Xh503pqTUeHvfIQ8Hbi7WVaT60JITkOvJ/w/mJaT60R7XZo9uyxjhfTemrNpk32ykPA5y7TOmoN/y1Rzod8zYZpPbWG38sobQ9/E2daT9RwO8jtSBVEi+kP5LpZlKirzV1102W6GXJdLIjXUahPvVlMe3t77UfZA3KdTWKXa9Ulo6JCrbqGiFRc2KjE2E+cOSGWUdXrGKvWnGcefpjG//gz1onDMF/GJNecKMdE3HLLYWkJS9xyy4nSpsUtdyw4w8P2yqvAy8Utd/z3hIW3k2kd9YTfz7DwfmJaRz0JIVkOLMKmddQTFsawxC23nCgXOcclt3qitD2rVpnXUUtC/F7RYvoDuW4WLNdtfB61H3aJ82hZfLNauWZ5ZInMKpDrbBK7XIuDRApuSUg2D8OnR8l1RVU5JrkOrI7XHtUtZPzoCbp0U4dZstEtBAAAQiFaTH8g183CI9fiRD1LnFTLrl2Wa/7ZqXC7Ksssy+XK96xZnvVVTLfkuktbn7668u8MXk5WuO3pMtrrhlz7A7luHLHKtZLbqvEKcjbk2rmg8eSA9ZW/LtmQawAACIVoMf2BXDeLkN1CuKKtySuLrW/PDUfQWY410XawZVytQAq4qVoesJzr9VT+nqzJ9bp162j16tVO5gm5WLFihWvawSj9PTX27NnjWs+yZctowYIFrmkbMa5wLMQq12KHlnIrjgfjfN+uIRmTa/4lDPeTVZINuQYAgFCIltUfyHWz8FSubaFVPqtE11W1tuOVcNd8Fl9PFbwM/w69W4j7sVuufZbLmVyvXbvWvf08mTt3Lo2HvZjIw4CQltlCWEzrVdkU5WIV4Et8cq3EWfwvqL+z2OmlAItjrTw9o3KtYMmOcvEYAAC0MKJl9Qdy3Sy8ci1UtVAWZ5dc+5WqWXR1CVbi20i5lj+X5VAXfSZrcs3izAKtC68elu966OjoMK6Xw1VsEA+xyXVosVWSLPZ/R8IzLtcAAABCI1pWfyDXzSJc5bpCoHU8Ei37QvNj+Ry3uFsESXNIuRa/0yvUOlnsc+1Xva6naq0Iql6jah0fscm12Lel2IpjwThfjzgg3MtCrgEAoFUQLas/kOtmEbLPtf1zebnKarczr1Cggi3b5ufEINdS3LXfKaIX1rMo137V63qr1gpT9RpV63iJtc91TgO5BgCA+BAtqz+QaxAFveuKhKvnml1nUa4Zb/U6jqq1wlS9RtU6XiDX1QO5BgCA+BAtqz+QaxCJisq1XuHOrlx7q9dxVa0VevUaVev40eX6cGcnHbvhBsQTyDUAAMSHMFF/INcgTrIq14yqXsdZtVbo1WtUreOH5fri9CU6PniKDh7qo+d+0kv7X+qlnhePNCWPPfEU3fmNbuO8xPPSEbktDh4+RmdGpyDXAAAQA8JE/YFcgzjJslyr6nXcVWsFV69RtW4MfOhfnJqhs+NT9PK5i9R/Zpx6T4/RkVPNye9/8tP0S//3FcZ5SYe3A2+PkyMTNDQ6SeOQawAAqBthov5ArkGcpFGuTx4+QgeefDJUvvKFL9C+HTuM8+rNroceoq/fcYdxXrPS/9xzuZCsS+KPmJyeEW3ZtOz6wILNMnliOPnse6mfXvta61uKe771beMySYa3w4BoI0+L7XJuYlp+COFKPwAAgNoRJupPInLd1mX/NhvXXc1qD+Q6faRNrnmPYIkcaG+XF7oh7nA/XNEESDnNMvzquS3jriEs2OfGp2lkbKop+dSnPyOaJ6t//XuvuNK4TNLhij5vF+6XblWt0VYCAEA9CBP1J1a5todxc08vWL/ISwyCDblOH2mSayVcL+x+UoqkaR9q9bBcs5DysZP1o4eFkd9vrmBzdZb/LpbJJNN/7ETFyDDf/s6DxmWTCm8H3h6T/D5LseZtZW80AAAANSHOov7EJ9fWbYPJuaGCHWtwZO0uZva0GG6QALlOH6mSa7E7sFA8vzvq8GziA6HYZXlvulTyfljUIj5MymXkPm/t//JxmDjHibqpiCH8uwue48n1nIDXFjIs1+cnpuR2ysPhI7eL+EP4b+GuD0nnJp8xzU3LJhnxnxVrMwEAAKgTcRb1Jz65tivUroq0Pa0o/tWXleMi1y8GrSXXfCMXcbL2uxV6bFTelj0KaZJrlgqu3EUf+9gjvN79V8Ur10XxuKRHW4druogjzep3iWnFYjn6cyu+5YlXrofHpuR2Ek0BqIOWvxtnXz9taN9MHQvutdK+k/b32fM0Bru1ZTr77akAAJAtxFnUn4ZWrpUHeuXA2H0kelpJruXdEwsF/1uhx0ae5Jrqk2uWYP6Xd2z9mxcVl1wb5oe6jXWAKIsPUubnxyvXZ0Z57GNx/IgNluvPpw3GdCdOldyPEtPXQ2uUMOtp76FBexELIeD6fMg1ACCjiLOoP/HJtYjJyExVP7ZDdAuJgBJe65bp3uK16xboHNMt0F1Psm5n3qXNt2Z7bslurycKScv18PCw/VMl9cu12EeVQJv210bLte+8mOUaNxapm6CqtUquq9cs11qlenDHTlugN9NWrXq9v9OS6g2d9nzINQAgo4izqD+xyjXH5XAGsVaShwsawyPkrE2Jrud24655UprtqrNrOj9Nl3JPFxNepxA261G2Ktf8+5YvX0779u2zp5SpW66lvFrfyMjHhm9g5HTIdcuzZ88eWr16tZNly5bJarU+bePGjfbSLYBTyRbCbU8iJdws1PrPAACQQcRZ1J/Y5TrBtIpcyy4hju1qAs34yLWram3HvQ69e4n+OHtyrf4+r2THI9fisfgQIh97JVlsJDm9UXKt1l/xIRVynXb4GOB9s1VRFeo13SP2lBHa2q7JNuQaAJBxxFnUH8h12rGrzJ64RblyupRrvcLtIp9yraIkOza51qvXukjHKtdiXaYLGoum50Ku004ry7VzwaIQZ9XfWk1zZBtyDQDIOOIs6k98cm0JSGgChSNcWkKuucuG1r1Dok8TP5dFW4Mr2i6B1sm3XKssE5L91I+eiUGuRZQo69NilWu/iN9RsX7IddppVbk2iTWjKtnGVFz0CAAA6UecRf2JT64L9hrDUr8YtIJcc1/pSnlmGbYFWEq0WypVwdrdNUQX5iC51p7nlfoQcN/S8u9sfvgis3V/93f1yzVHPJTTVTeNWOXa87s4qjsKx9XfG3KddlpPrlW3D70rSBnINQAgb4izqD/xyXXyaZkLGgOokG+uavt2B8kffpVrlmq+oQffMS+WyrVrutjePDRfo+WaY+zvDblOO3zx4ty5c2nJkiW5zsGDB60/2BkdpDIm2Ua3EABA1hFnUX8g1xmnonLt1xUkn3jlmqWaxxvmodHErh1Tn2stSqi5ep2EXKt1uOZDrrPA9u3bc5/x8XHrj4VcAwBaDHEW9QdyDbKMkmtdqhUNkWtnXknItV1VhlwDAAAALYU4i/qTiFwLQXDhHS+4xkCuwY033lgh1YrGyLWI3hea0zC5FusVk+V81c9bBnINAAAANBNxFvUnVrmWfX+9J3yfCx1jEGzINQiiYXKtD83HiUWuS9YQfHrU+kuVx1R5nnieNy4RDw7kGgAAAIiOOIv6E59cW8JBXtEQXiBn8AVg+rRA4QgXyDUIonFyLeJ01xApxCHXhrAod5lEOeA5nAjHFuQaRMc72hAAALQe4izqT3xybVeoPUOGSbyVNDmaRYC4hAzkGgRRu1y3TiDXrQRL8SzRLIfTYh6JyLws5BoAAMRZ1J+GVq5V6+vtAmLsPhI9kGsQBOS6eiDXrQOPX99WKATcXCoskGsAABBnUX/ik2sRKc0eTP0/uVVGtxDQYCDX1QO5bhXUnVf53/KNphxEO10e0tK64ZSUcdWm6/OFoEOuAQCtjjiL+hOrXHP0Ftck1qpVxwWNoMHocn24s5OO3XBD0/PC9dfTnuuuM85rRiDXLUKpi9ra7Duusii77Jor0fodXC3Kcu2eb93BFXINAGhthIn6E7tcJxjINQhCyfXRgVN0oNRLz73USz0vHaGeF5uXL9y+hpZ95KPGeYlGbIf9Ynu81HuCzoxOCbkWxw/kOre4qtBemWbZVuKt4TynYj66hQAAgDBRf+KTa/viRdEgm+fHH8g1CGJG7A8s12fHp2jg7EXqPzNOvafH6Mip5mXNP95FH23/uHFekuHtwNvj5MgEDY1Oyu0Euc4rLMOqy0c5ri4fkGsAAIiEMFF/4pNr+4JGRQKSDbkGQfDuMMX798Q0nb4wSYNCsFkmTww3L2u/9g362P/+uHFekuHtMCCOG94u58an6aKQa/4wAnKISZ71adxlJKhbiGc+uoUAAIDQUPtfI/F3C0lOsiHXIAjeG3if4Kos7x9cwR4Za27uvOse+t8fv944L+nw9uAPHuWqNY6fPMJD6pW7hChM/ahVVdua7si1Z35bV1E065BrAEBrI0zUn/jlWsUj2V4wWghIABZG3scnp2dkdfbitCXbzco37llPH79+hXFekuHtwNtjUvwr/pNVfhw+AAAAQDiEifrTOLnmBAl20bB8tECuQRh4r2DJ5t2Duz40M+vXr6cVK1ca5yUd8Z+1XazNBAAAAICQCBP1pzFybV/cqIhh2D1TINcga3R3d9NKIdcAAAAAyC7CRP2JVa7buuy12jRIqlUg1yBrQK4BAACA7CNM1J/45FqrVjdYqlUg1yBrQK4BAACA7CNM1J/45LqNqM003RB5dzD0uQatB+QaAAAAyD7CRP1p7AWNPoFcgxYFcp0M586dp5GzZxFDpqdn7K0EAACgVoSJ+gO5BiA5INeN59y5c/Sjxx+nA/ffj3iyb8sWOn78hDN6DgAAgNoQJuoP5BqA5IBcNxaWxuGREXpBiKSpzWj1HLvhBurrPyrbfd5WAAAAakO0qv7E2uc66KYxFUCuQesBuW4cfPhze3Z6CHLtF5brw7398gZClmDbGw8AAEAkRKvqT3xy7RnbuiqQa9B6QK4bBx/93J69cmaYXrgvilwXrBsN+UZvq9Syfu2XVWSoXIdPusTyxvVoaRNta7Hkfl5J/P5CiOd6wnL9k8P9VnvJci3WBQAAIDqiVfUnPrlOPpBrkDUg142Dj/4p0Z69LOT6+VrluiQktiJdhmUD5JpF2PV8e92m9VcT5EJX+bnC2uVznMciEYc9Zbl+8XCfaPOn5bbidQAAAIiOaFX9gVwDkByQ68bBRz8L4+DpWuU6zLdpUZa102YLskvSQ6ZQpEtF8TzXMKd6dTzC6xCRcn2oj85PQK4BAKAeRKvqD+QagOSAXNfHwMAArV69moaHh+0pZfjoz51c+0Wtky077P0FRNIi1/w+AgBAlhGtqj8NkWvvbdAVcZ5cRCDXIGtAruujt7dXHPqzaM6cORWSzUc/5Do4aZFrfu8WLFhAmzZtsqcAAEC2EK2qP7HLtTjnVCXMRTwhArkGWQNyXR9KrlVYsletWiUroXz0t4xcc3eRqK9DJE1yrd5DSDYAIIuIVtWfWOVajl8tKBbM8zlKviNeiGMK5BpkDch1fXjlWmX27NnU0dFBx06crEOuS3SpyH2cPXFddJgSuRa/Xq4zYqEijXKtAskGAGQJ0ar6E59cWxfZVO/6YS8XJOAhA7kGWYPleu7cubRkyRKkhixcuFAc+m4p08OSXbjxU/TMvd80thnmKGH2iautSoFc11i15rxw/fW04b5/oeLWx+gH27bRtu3baXsTsmLFCvFyzO9hXZLd108b2jdTx4J7rbTvpP199jymr0fMt+eZ5gMAQEhEq+pPfHJtj3MdppLSJe3aPC9CINcga4yPjxtlAwmXjRs3ikPfLGWcZcuW0w927Mpvt5A27YNADd/+ffvDH6arrl5IH1i0mBYvNn+ASSLz5s0TL8f8HnL4Q9K6devEXxkBIc5rlDTrae+hwTDzAQAgAqJV9Sd2uQ7T4OP25wCAGvDrFrJ8+XJ6dt++nPe51sS6xutW0twthKO699Q0mgjLs1aJHtyx0xbozbRVTBvstivanf22bPfTBm0+AABEQbSq/qByDQDICl65ZqneJ6Sa4aM/v3Itfq9oNuV66rggPK1yXZdU++FUqoVwi4dKrtcIuVbs7+T599KGHfYEAAAIiWhV/Yn1gkZxvgnd5zqGr0gh1wC0FkqudalW8NGfT7mOR6w5aZPrhki1jRLnNd0j1gSnkl0ZyDUAICqiVfUnVrkWJxFJ0EmEBZzBaCEAgIjwuNZeqVbw0Z9dubaKDnI5V9sYn1hz0iLXt99+e8OkmqnoAmIz2L2z3O+6fTOtsS9uhFwDAKIiWlV/YpVrjuzyUYUYRgrhQK4BAAo++pOTa5FSqTKmtq0euRYvKfD3cSK0p2mR60biJ9aVjNBWKdfocw0AiI5oVf2JXa5l7K4fFYiJEe4mVi2Qa5Arqg4jxvPteTKbacMO+ytvIEUxUbk2xSTQoeTa5zXocu2XwPW6k2+5VrKsdQVxMUKDfeXp5QserT7ZAAAQBdGq+tMYuU4mkGuQG6oOE6ZGNvAGVTcFH/21yXUK0lWyRDmGrh9BybVcB/SplrLtc4yhSwgAoBZEq+pPU+Ra9s0OUyUKDuQa5IYqw4g5YsDLyCXKVTrIgUV25druEhKhAl1rWlqu+Zjp1L8Zwjc/AIDaEa2qP7HLtXDmMpVfcZaBXAPgi2cYsXLlWsg2C4EzRi++0lZkVq7lHRfj7TLnl1bocw0AAEkgWlV/YpVr08WMXI2RN41RxHcSgVyDvFIxjBhT8bV2udINynJ9euQ8/XDPHtq7d28q8r73vY8effRR47xm5MjxVyDXAABQJ8JE/YlPru2LGF1Xrts3lmEa8JUn5BrkEd9hxHbYw4jxEGJKsHHrZgcl1xeEOL5yfpL6z4zTkdNjdPhUc/Pzv3A57Xz2oHFekuFtwdvk5XMX5TaCXAMAQO0IE/UnPrm2Rdo7fjUXrRvUlxByDfKG7zBiqj+pc3e5EXN1u4Xho5/bszHRFgyNTtHA2Yt0fHiCjg2NNzU//87Lac+PXzTOSzonRybozIVJuY14W6HFBACA2hAm6k8ich3TuNbeQK5BfggeRqxSustyXRbu1oYP/xnxv4tTM7IyOzw6KUXytAj/26y88/LLad8LJeO8pKK2AW8T3ja8jUTTL7cZAACA6AgT9Sd2uQ5LDNVsyDXIDdVGOgiYj9FCynALwG3a5PQMTQiBHJucFuF/m5fLL59HB0uHjfOSzbTcJrxtuK1EawkAALUjTNSfpsk1RgsBoEzVYcS0PtcqGErMCLcC3BRwZZbbtyRzYXSMrr12KS1evMTJ7Nmz6eqrF7qmHT9x0vj8Rkf8J7cNbyMAAAC1I0zUH25w45Hr5AO5BgAEIUUy4XR0dIjmaZZvli9fbnxeEgEAABAPwkT9gVwDAEB8DAwMyGq1Saw5+/bts5cEAACQVYSJ+tMYufbpIhLzqCGQawBAGvGrXnPVGgAAQPYRJupP7HJtupGMl64283MjBnINAEgjftVrVK0BACAfCBP1J1a5Vndi9B16z77RTEx3aYRcAwDSird6XXPVmm91bw/TaF3I6r0z5wht7bSHajTOBwAAEDfCRP2JVa5D3TDGdCfH2gK5BgCkFW/1uraqtRBrJc16nDtzlsdHd0cItpwPAACgEQgT9Sc+ubb7WYfp8sFdRzDONQAg56jqde19rblqXa5ED3arIRtteXaGcFTLlGUb458DAEDjECbqT+xy7b1Doymy+wjGuQYA5BtVvY6rr7V+p079sX5XT9M0AAAA8SJM1B/INQAAxMu2bdtp9erVsmJ9xRVX0JIlS+Tj+zdupLGxcXupkHhvMOR0CQmWa9wWHwAAGocwUX9il+vQQK4BAPli2/btNHfuXFosZPoWIdMPPPggPbZtm8wtt6ym69rbac6cOXTHHWvD3yXRcPfONahcAwBAUxEm6g/kGgAA6oOr0atWrZK3Nj924iRdnJqhickZGhcZm5yW4Z8nxPSz50fpMzd1yNuknzx5MtKdEwd39Di3wOc+1ZBrAABoDsJE/YlPrpMP5BoA0Gx2Pf44/Zf/8l/o1ttuo8npS1Kgx0R7dGFiWrRLM/Jf52cxfcyW7oe+V6R3vetd9KUvfcm/ir1jp6xSq24g1OeWa6eqrbqK8LB9+nwAAAANQZioP5BrAACoDW5xrrrqKvrAokX00MNFu0rN1WpLsJ2fDdMOlg5T26/+Kv2iEOwTJwfMgm3oEmJFDbVXbag+AAAAjUCYqD+xdwuJ6e6LYQK5BgA0C25tuF915y230Mi5UfrN31pGmx8qOt0/JqdnaEq0r1PTdvhnkYvi5xeFWC9avFgK9tYfbJPdScQso2APcvVaE+c1nT3um8R4bjLD8yHWAADQWISJ+hOfXKu7L9okINmQawBah5JoU9p4jPwUwE3Ns8/uo6sXLpRizUI9JP79rWXLZAWb26IZkUsVITp05IiQ6cX00qHDpPpi/2Hhk/TVr91pP8f+JQAAAFKLMFF/4u8WkpxkQ64ByCbFQvm24GGFWZdr+Xw5pGdJNDFt8r5UZUzTaoHXU36dMvJ3slxfktVmrjqrbh5crT5/YYyWLV9OxS1b5HJeent75bB8h4Vgc9vLFz6yYLOY8ygiF0bHINcAAJABhIn607g+1x7J9oI7NALQmhQLonnocpqHYqHAYwdVxVy5brxc2z7twK3M8RMn5ZB7so+1aHtYkrnrBzdBPHIIj2+9xSPYSqz5X16Ow+2vvABSyPlvf+w6+udv3S+noSUDAIB0I0zUn8bJNSdIsDEUHwAtiUeuyxSpMKtAXUKiTVVtXa6tn4vuyrJcp6fabP8eXt6Z5rJlS8QLBWu+W9595Fo0M9+673762HXXSSnmbh08SojepWN83C3YulgreFkO98Nmwf6Hr94pu4fwY7UeAAAA6USYqD+NkWvPmNdh7tpYQyDXAGQT1S3ELbMs1/o0flyuQFfKNf9sqlJ7ppW6qM1VKdeF2ZZxr0FL7HniNakUHiZ54SH3j75BiLDqDiLcuqLarAT73nvvrRBrBT+H22C+yHHj1++mv1ryQZr6wTaa2baNLm3bTrS9zhw8aP2iMAwMmNdRTwx/sy+8rGkd9YT/prDwtjKto54MD9srDwHfIt+0jnoi9sHQ7NljXkc9iYLp+fWE/56w8HYyraOe8PsZFt5PTOuoJ61+7Nf7+0Mcu8JE/YlVrsUJzEWDpFoFcg1AllHyqkTYqlzrmquLcK1y7apa2ykLvOn5PnDFXby+h0Q78/nOW+izn79FyjWPCsJVaxMvvvgi/ezP/qwUbD/4qVz57vns543tXF0Rch+a2283r6OedHTYKw/BjTea11FPNm2yVx6CpUvN66gnGzfaKw9Be7t5HfUkimDOn29eR62ZPTu84LDczpljXk+t4fWF/XDBr5Nfr2k9tYa3Z1j4fTKto57w/hQW3k9N66gnq1bZKw9Bs9sefq3e5/NrqoJYyp/45FqrVjdYqlUg1wBkHxZoS3YbKNfGyjQTQa7tSvodP7lEX797Pf3e9SvsLiEzxm4cqisIC7apD7aCL47kriB33X2Ps06xSvS7BgCAZjBvHtHq1fYDf4SJ+hOfXLcRtZmmNy6QawCyB8uut1uG9djTLYS7c8TVLcQj7WUiyLWqXIs289vfeVCOa82Va6uPtLvt8fax9vbB1uFncjv8t1+5gz79Jzf5rhMAAEACpEuukw/kGoAsYkm0003DMW2rcq1f0KgXnM1ybf0sl9f6VXunOY9ldJkOkmvP6xSv7WExldvM4XOj9KY5c+QQel4R9oq1wk+wlVzzTWW+/6g1tB/kGgAAmkS65NpzEWNVxFnTuJ7wgVwDkCcsuTZXmNOBEmHuusFdOLh7iN4txE+sFSbBZok+dPgIXX75PNmOoVsIAAA0kdR1CzFWf3zAONcAABcZkWvRzvC41keOnqArrlxAR4+fkBc0VhNrhVewudniG9I88ug20RZPW6OPcOVazgUAAJAo6e8WYlezuxpzl0bINQAgSbiJEU2mHN2Dbx6z+aEi/ca119KhI+HEWqEEm+/keOttt9Gf37xKdgfhsLhLuUZzBgAAyQO5hlwDAJKFmxm+G6O6s2L77/xveuc73ylvaR6lBeI7OV599dX03ve+V/bh5nVxlxCrv7W9EAAAgGSBXEOuAQDJwq2MVb1muZ6mgZdP0x/98afp2muX0smTA6EEm8V61apV9KEP/Qbtf+GglGpX1dpeDgAAQMJAriHXAIDk4YsQue3kOyuq7hzf/V6R3jN/Pt155500FHB3rwc3baIFCxbQrbfdbj9/Wj7f6WuNdgwAAJoH5BpyDQBIHm5qONw9hKvNSrAHXzlDhU/eSHPmzKGFCxfS0qVL6brrrqP29nbZJ3v27Nm0bPlyeu75A3a3Emt0EP6Zu4PwhZFoxgAAoImkS66FQGO0EABAi8CtDcswS7Hqf80XOSpZfnz3bvpesShFe23X39MPtm2jcxdG5TxeRnUFmRDhCyTFatAdBAAAmk265NquUocG41wDALKNI9hcwda6eKiwQPP41QdLh13TrVjD7lkVa4g1AACkgvR3C2lsINcAgGbDrQ43PdyW8kWOsoot2qNR0a5yu8Ry/cJLh+TjCxNCvsU0Xoar1fwcfq7TcvX104b2e6ljgZ32nbS/z56n0JbZsMOeBgAALUapVKRiSe8yUaKuQhu1tXEKYp49OSqQa8g1ACAd8IWIXIHmuyuyOHNf7HLl+pDVXUSE53G12hJrvY+1kGYl1Xrae2jQXmKwe7NrHuQaANBylLqoTTjgLBUp0kKs27RpMm3UVYtgQ64h1wCA9MAtkCXZQp45on2dJxpqvr05/8zTxD/uarUDV6TLlerB7p22RItpcsoIbW3fTBu6+2lrJ+QaANCaFAteiRbharV3GqdQwz1/IdeQawBA+lDyzGG5PtLb6zwO20w5VerOfntKmf2QawBAS1KkgvA/S6i7qFjsooJWsW6zS9WlYsFZJnLxeuFConXr7Af+CBP1B3INAACNg+U67G3RaYeqVtvRuoToQK4BAK2JkusCD4th4XQT0buBGJaLGWGi/kCuAQCgcdQl1yJrULkGAAAb1bdal2aTSEOuaw7kGgCQdiLJtcbgjh5aYwu2V6Ih1wCAVkX1uS53pzaItOoWUkuf65AIE/UHcg0AAI0jtFzv2Cmr1E43kD7INQAAVCJkmqvXvv2pVXW7xtFCQiJM1B/INQAANI4ocs3CXBl9tBDTfEg2AAC4KJWiX8gYEWGi/kCuAQAgPrZv3+7K3LlzaePGja5pw8PD9tJuBrl6rUnzms4e7SYykGsAAEgLwkT9gVwDAEB8LF++XDRPVp9AU1i2x8fH7aUBAADEC3cLse7UWOgqNqyCLUzUH8g1AADEx759+0TzZBZrztq1a+0lAQAAxI+6wNEOj4fdAMMWJuoP5BoA4Esf3zVQ64Kg3UFQIudrt+T2zm9R/KrXqFoDAEDjKXYVqFAQaWuz29/4h+QTJuoP5BoAYEaIs5JmPerGJtpoFsb5LYxf9RpVawAASJhSkboKXZDrsIFcA9BIuCpdrkQPdqvRLOzRK1iu9fnOaBebaSuq1xXVa1StAQAgLkrCmbuENBeo0BVzt4+DB+0fghEm6g/kGgAQhsFuu/uH4Y6BEqeSbcu3xqZNm2Q1t5XwVq9RtQYAgDiwx7nW2ldOW1w3jJk/n0SDbT/wR5ioP5BrAIAv3rGXA7p8qBubrOkesaeUWbBggazkthqqeo2qNQAAxEOpS/WjNgh2HHeNmTePaPVq+4E/wkT9gVwDAHwx3NiE7yLoRa9qe+Wbq9aq4WvV6jWq1gAAEAfq7oss0mqYvRIVC7Zw+961MQKQa8g1AEkxuMN8O+4gsWa4aq3kupHV65GRszRyNn35/d//fRp8+WXjvKQyPT1jbyUAAMgyapg97+gfftNrAHINuQagYfDdAnVh1kYHseS6fMdAU1cQRq9aqzSiej0yMkI/evxxOnD//Ygn+7ZsoePHT9Al0T6iiQQAZBvIdcMDuQaggRi6hFixL1j0nV+Wbb1qrRJ39ZqlcVjI9QtCJLldQNw5dsMN1Nd/VLb1vK0AACC7KIkWse/CaEU7z7im19BNBHINuQagkfDwevpY1ms6e8o3iaki16aqtUpc1Ws+5LkNOz0EufYLy/Xh3n66ODVjC7a98QAAIHNoch0qNVSyIdeQawDSiqlqrRJX9ZqPeG7DXjkzTC/cV02u2/i6F/mcUOkSy8vnFczznYim2/kd1ZYVKahlq6StIM4jJfdzS+J3FdTrCheW658c7rfaSJZrsR4AAMgqzt0XQ0Vd9BgByDXkGoA0ElS1Vomjes1H/JRow14Wcv18GLlmWS3p0cXVM8+RWE2YvcvIdGm/Qy0rpheLxlCbWjYgha7y7+R18e9xHouEFXQRlusXD/eJdn5abit+PgAAAB8g15BrANLIwYMHafv27U6WLl1KN998s2tab2+vvXTt8BHPwjh4OoxcG9JmS6xLkL1RwqxXqP0SZdmAFFjExWtyibheeQ+/finXh/ro/ATkGgCQdfhW5oV478joBXINuQYgC6xcuZK6u7vtR/HBR3wu5dov6vWyZYepgItArgEA+aHc57qtEPNtzxWQa8g1AFkAch1TINcAgJam6NxERiV2yYZcQ64ByAKQ65jC3UUirh9yDQDIG6ViFxWMkl2ikiv2E6IAuYZcA5AF8iHXPhcpukbvCF6WIlyIaIxYhVy/M5JJ9UCuAQB5pVQqCsm2b31uDIbiixzINQDZ4MYbb6T58+fTkiVLYs/ixUuo7VffT3/76T8xthOBiSTXPikWwi8bQYorUkPVmgO5BgDkFUuuTVKtArmOHMg1ANlgeHjYNVJIXNkm8oNt2+jBzQ/Rjq/daWwnApOVbiFtmrRHrH5DrgEAecPYLUS0k+gWEkMg1wC0NnzEJ9ctpFlyrYl1DZVvyDUAID9UXtA4S0q1PTsOINeQawBaGT7i8y3XYn3ipCHXWWOXEsg1ACA/aLc/tyvVsQO5hlwD0MrwEZ9fua5frDmQawBAfuDKdYOkWgG5hlwD0MrwEZ9tuRbSrATa1Zc6HrHmQK4BALnE7lftINpxpx+2EPCuWv0bcg25BqCV4SM+nXLtM2yfiO8tzXW5FotZ6xERJw9jXKOU+AdyDQDIF54RQmQlW+su4qStNsFeuZJo40b7gT+ihfUHcg0AyCp8xKdTrgPiqkT7rFuXa78EvuZyINcAgDxRLHglWktbGxUKhbJ8F0Rj2iBEC+sP5BoAkFX4iK9LrpudrpIlynV2/QgK5BoAkB9KzmghbV1F2S2kKNpPS661SnWpi9p4WlsXfznYEEQL6w/kGgCQVbIt13aXkJAV6FoDuQYA5AfV/aPAX/DZhJ0WL6KF9QdyDQDIKpmWa3nHRWHXrj7Y8QdyDQDID5DrhgdyDUBro+T69Mh5+uGePbR3717EkCPHX4FcAwBygJLmNmrjvtUy4mffaZDryIFcA9DaKLm+IMTxlfOT1H9mnI6cHqPDp9KT/+ua/05P7D9snNfo8LbgbfLyuYtyG0GuAQDZRsl12ECuIwdyDUBrw0c8t2Fj4vgfGp2igbMX6fjwBB0bGk9NfulXFtHe5w4Z5yWRkyMTdObCpNxGvK3QSgIAskuJik51OkyKuKAxaiDXALQ2fMjPiP9dnJqRldnh0UkpkqdF+N805N3v/X+o58Ujxnmhc+Aw3f2xe6ljgZ2PbacnDwTPf8Kez9uEtw1vI9Hcy20GAACgPoSJ+gO5BgBkGT7quR2bnJ6hCSGQY5PTIvxvc7Jz91565LEdTv7T5b9IG+7/V9e0gVNDxuea00vdSpr1XPdj6q86f1puE9423D6ihQQAgHgQJuoP5BoAkHX4yOfDnyuz3KY1Mzd1/Cm96qde7Zt3/Nx/ogujY8bnmtNH32zfSfuOWI9Prt9pC7SYFmK++E9uG95GAAAA4kGYqD/cGEOuAQB5QYpkE3Py5ADNnv0zool6lTF33LHW+LywGVi/2ZLnz/eHmg8AACACe/aIhnTAfuCPMFF/INegofT104Z2rqLZad9J+/vseRqD3bYQcDr77akAZJOOjg7RRFVeuT537lwaHx+3l4rADlWNVsdRDw3asyTV5gMAAAjH/PlEq1fbD/wRJuoP5Bo0DiHW+gnf98TvWQ5yDQyUutqozbm3bboZGODq9WzRTLnleu3atfYSEfHKs8ga/TipNh8AAEA45s2LT65ffGwHHfrs5+jwX/5lZvLSrbfSMy9CrtMLV63LlerB7nJf0P3WJMn+TksGNnTa8yEFuadYKAtnWGHW5Vo+v8Cjl5aoq62N3KswTasd/bVGGTPVW72uuWrtYXBHD62xBXrDDnuiRrX5AAAAAohHrmfo3MQU/eiZF+iBu35Ad3/+e5nJ1n9/nJ59Scj1yDhdmLCuhgfpxen6Yaq48TT9Z5BfigWa1dbljD3KY5aGEVZz5bqxcl2W+Oh4q9f1VK25Cu1829Pnkedq8wEAAIQnDrmemblE58enaccjz1pik6Hc/IFv0dMH++n40DiNXZySV8WDlOH9utrVJWSEtsr+2HYlG3LdGnjkugzfeatAXUKilZDqMq3LtfVzUUh0uTJsrZPF2jvNWt6Z5pJlS8T5Vrk8zy3v1uupTa0tVPW6rqq19xhy4jlu/OYDAAAITxxyPXXpEp0bn8q0XJ8YHpd/w9S0/UeB9GA48au+oKqSvaZ7RD6GXLcOqqtFpczq0/hxuQJdKdf8c4jKdamL2lyV8llU9mtbxk3Vafk88XtYyFUiVrFV9brmqjUj1jH4Tw841WjrGOpxXRg8KI6doPkAAABCEle3kLNjWZbro3RMyDXfgQzdQtKNty+o6mttDEY7aAFUlVmJcGWlWBfhWuXaVbW2UxZ40/NtWK5dr8eS/zB+zVXqbdu20x1Cqn/913+dPve5z9G27dvlMH2h4aGgOjpI2Hmohh4AAEAMxHVB43khpjse2WeWnBSH5fqZl47S8eEJ+TdArlMGV9MC+oJCrgHDAm3JbgPl2teIo8i1+/WYGB4epvb2dpozZw4tXrKEbrqpg24RjTRn8eIlsnvIEjH9ySef9B+DWpdqIfMykGsAAEiGePpckxTTnVszKtcvHqMTIxdp9OKU+KBg/1EgHUTtC4puIS0By25ZUFlulbB6uoVIuXVLci1ybZLkMgFy7Xpt/ND9erwUt2yh+fPn0333b6RzF8bo4pR1O3YVfnxx+hI9+tg2Kdq33Xab+66JJqmGXAMAQLLEV7meyaxc82ghJ0bGaXRyBhc0ppBIfUEh1y2CJdFONw3HXq3KtX5Bo14lNsu19bNcXutX7Z3mPJbRBTlIrgVSqNXzzFXroaFhuu666+jaa5fS0eMnpEiPTU6LzIgP/TN04eK0DP/MQ4by9JFzo/QXN6+iX7nqKnq2uMVfqlUWL7Yae7/09tqvJgS8rGkd9WTfPnvlIeBlTeuoJ1H+/k2bzOuoJ8PD9spD0N1tXketuf127odkrzwE3P/ftJ5aE+V6An6d/HpN66k1/H6Ghd8n0zrqCb+fYWnE74/y9zfi2N++3V55CHhZ0zrqSZS2J+yxP2eO9W8VRMvsjxrnOrNy/RMh1/Y415BrALJMZbeQtMNdO373d3+X/vMv/iKVDh2hcSHOY1KkrbBIy9g/69OHhWB/YNEi+uTb304zV1xRKdR6uJKyZIl/ogjOunXmddSTKILBJy3TOurJFvEBJSw33mheRz2JcoJfvty8jnrC33qEgeXW9Px6snRpeLlnuTOto560t9srDwHf1tq0jnqycqW98hDwfmpaRz1ZtcpeeQj4ODWto55EaXv4g5VpHfVk40Z75SHgIoZpHaaEaFNEy+xP1uUad2gEIC9kS665ueGLFrmLx0+EWC9avJgO/uSQFGfZDWT6Ek2KTIk2ljM5bXUN4XlD5y7Qb/7WMtr8UJG+8nd30Gdu6qBLDz5ItGBBpVhzQlRRAAAAJIdomf2BXAMAQHSGhoboSiHDLNYs1CzWLNhcwZ4SUs1t64xok7hZ4vDPsr0dHaPfWraMvvu9onweV7v5eT/Yts1a9sFNlZINuQYAgFQBuQYAgBjhloZHAuGqM/evZkHmijSLNVeyjxw54r5Y0WZsfJyWL19OxeIWWc22+mcLMS8dpssvnyfb40uqHeP+gUqyIdcAAJAqINcAABAT3MxwFZqH2xt85YzsT82SzF1ARHNKR3p7iYfb6/VcZMdjX7NYb9myRYo3r4cr3NxVRFWveSQRKdjWUyxYsqP0KwQAANBwINcAABATXFnevftJuurqhc6FiizWuhSzWOuCrYu1gpdlSefnslyv+cod9CefuUlWtNGUAQBAuklIrjfT1r4R2tpumteYQK4BAEnDQvyt++6n3/7YdbLd4aq1FGtP+6ME+8UXX6wQawU/g9stvvjxrrvX08evXyEr2WJ1EGwAAEgxCcm1dWOQwLvuxZxWlGs+SZfH60UQpFlZeE2brFoHyTCL9c/+7M/Svffea0+phJ/H1esN39po/D0IguQ/a6MMaQdSAeQ6R8ybN6+iLycAWYBPIFmHWxjhwfSNe9bT712/QnYLYTE2NT2qKwiLtakPtoIr3tz3+pvfuo8++rHr5AWS/NhbCQfNZfv27fJ9BCBuuru7aWWU8bJBKoBc5wjINcgquZFr0WY+8ug2+sCixbJybfWRdrc93j7WqouI6dhV6/yHr95JNxQ+qa3Tmg/SAeQaNArIdTZJVK5D09fjui12LYFcA5Ad8iTXfHfFN82ZQ0PiX69cmy5eZPwEW62T+3Df+8/3yYsb+YYzkOt0AbkGjSJOuR7s3lz2pM5+e6qgr582uK6J20wbdozYM0EtpFOuSbzRxvWED+QagOyQJ7nmixj5Dovf/s6DLhH2E2uFSbD5qXxjGZb1M2cv+FbDQTR8JcOm2nwvkGvQKOKTa49XOfu1n2/xQBT2IiAyico1uoU0Fsg1yCr56XNtjU29b/8LdMWVC+jchVE5gkg1sVZ4BZubrcInb5TdQi6Idowr19wuQ63rwU8yFNXmVwK5Bo0iLrlW/rWhc6d7v1Y9BdpVEbQ8stuGHXICqAHIdY6AXIOskgu5Fk2MaDLlRYxcYWYh/sPCJ+nC2FgosVYowT5ypJe2bdsu7+rIF0dyO+YM7WcvC6LjKxk21eabgFyDRhGLXO/Q9mX9Z4n6MLmZtnJXEO4iIh9H7XEAdCDXOQJyDbJKHuSa4WaGu21whZkF+/0f+AD96q++X97SPEoTxMfx+9//fnrXu95F/cdOyHXJkULEurkSDmokUDIE1eb7ALkGjaJ+uVaVaFuWTft1xXVuYll0CakLyHWGuf3222n16tVO+JbLN910k2vawMCAvTQA6SVNch3Y31a78Mf0lSm3Mtxuqur1Y+JE9q53/Re69bbbIsl1ccsWKda33f4lS6z1qnUD2zLz3+5zA7AQ0pkuqklGCAnxIe9yHXRMDO7ocV0Mt6azhwbteaB+6pVr9d6t6bYvUDTs14NimtU1ZHNZstvxPtZDQnKdfFpBrjs6OqSU+GXBggX2kgCkG95f04F/f1uXYIj49UfkpobbTpZhrmAPnbtAf/4XN9PVCxfSyZMDgV06xsbG5XF97bVL6ejxE1YF3BZrNQRf45oyv789H3JdTTLCSIgf+ZZr/2PC2Uau2B9OQCzUK9eBRU0W6Ir9fMR5jnMsgMgkWrkOj+dgriGtINdclZ49e3aFVKts2rTJXhKAdOH91oX3V/0xhy8CTBr//rYsmJtpQ3c/bVXLBMg1d93gkUJYilmOuUvHrt1P0ty5c2Ufav77HhTH5zYhZRx+3N7eLr99+rs77pCVbyXW/C+vS1at7d/RCIL/dp6XbWmqJhnqfTXGU8U7ePCga19dsWKF7JanT1u3bp29dLapvl+4JWywD0JWD959a9myZbJQpk/buHGjvXR1qu33+1XRQLyv1j5eluvyew2ikpBcRx3SBXIdFr/qNarWIM1U+9aFLwBMHL2CE1C1dGQj4Ep6bm24/eRqc1mwLdl+9LFt1HkLnzSXS9Hm3CIef+v+++XoIjzaCMu4Emt+LFy7od1Bgv92Q+WaRxbIWJ/MOOWaP/jxByXTvquSi1tWB+0XzigT6D4QJ2H2rboKZ973UT02BKOF1E46uoU4jTjj8xVkxLSKXPtVr1G1Bmmm2rcu+/bts5dMCk91tkIwy4SRa0YJNlehpWBzJdquRrM8szjzdBU1Te9jLSvWjRbrqn+7X5uc7Up20HssqTKf5dm073JYjprxzUu8VNkv1GPxQcvd59pne4LQBO1bdRfODPu10+dahb+lw01k6qK5cu06COuvVutpFblmvFVAVK1BFvCrXjejah2lv21YuWa41RHNqKxgX1RdPUQuTEyLtrUy3FapCrfTFaTBbVfUvsZ8AZt1Is74TSaq/J3V5gdVGPNQta66X6jHhqDiWR9B+xYKZ9mgKXLt7iQfr1SrtJJce6uAOPhAFvCrXidfta7eZUD/2juKXDPc8nDzw22QqmLrFWrV/YPDXUCUVHO/7SRarSh/u0W5kt3qEmWqMOajah1iv1Byre0jSsh9P7CA0Jj2LRTOskOicp2EVKu0klwzqgqIgw9kCW/1uil9rQWNlGsFt0AszNyuCn+WEs2yrcLVbfGPJdUy1vMaTdW/va+HNghZcgTKqVji9simCmMeqtZMmP3C+gZD9b/nC+E81W5QM6Z9C4Wz7JD8BY0Vg5U3Jq0m16oKiIMPZAlv9boZVWsjFV0C/Pod1ybZSp7dsSrV/HNT8f7tfm02qpMSvcKYl6q1kdDHBD50xYW+b6Fwli0SkuuIF77EIOBJyPX09DT1PPM8PfPUj1ORR7dsM05vVi6MjtpbCgB/VPW6WVVrIw2U69RT8bdb1epym2wNSVjZXaQ10SuMealaGzHsF/wNNA9RqY4FvrgRYh0f+r6Fwlm2SKdcZ2AoPl7dyMhZ2l58km772LcRTzaufYSOHjtmVeTsbZYKtDvsybiGFPMRKFToGoqqXqemag1ARFiqc121Bk2D9y1UrbNHUy5oTCKNl+tLNCzk+tFNTxh/f6vn7s9/j3r7j8p+pX6bnqWKB8xPDp8PbU6f2taR6/HxCdr39H7jNw7NyD92fc04vRl59oc9NDo21vzuGSCQlwdfMb5/zciex5+i2774JeO8ZuT5noPi/O3f9sYJ350y7Vy8OEk/fuY547ZKe3jf+vq6u43zspBTr5xuybYUcl0DvCreNqfPCBmDXBvDcn2ot1+OgMAXaelbn6WauwJwtZJv7ZocXLUuV6oHu+2vOZ1vVpRcR/2mJVvwe/Hyyy/Tw/ftNH7r0Or5ntgugy+/kthoHSA6/L68sP9F6v7rh43vYavniZ17xAfEcXmuarTY8J0pubKa1m4L/OfjW+bmhI9PPk6FLrVcWwq5rgFeE2+bV84M09YH65Br7p+2Y4QG7HXK9InHO3rcXReE7PXoy2gZ8HZzEOErteV81UeuItYFJ5dclVpr0Hj9tfC6t9pXf0cNy/VLh/vkeL48CoJcnybV6iKNZOXaTeWwUYbKtavbSD7gQ2Fg8GV68J+2uf9WROYBsV2OnxyUI3g0WkxAdPgt4fb3eXHS/vtPbTK+h62ex7ftobMXxmhK7sON3YlZrlV7nkbJ5j9/aGQE3zI3IXx8PieOU/4Gm4sVrUSifa4Dh/ZRkaKT7j7XVuNOQq6FjNUo144A2xlgqRYpT9O3gZJrFu9+6rEzIAXZSo9r25aX9+vmIJ+nDaXkyLt4Ddb6y6/Fve5wYbl+8VAfnRufpqPHT1RItUricu39wOEaZs1ne9n7bx7g95OPhRMDLwuJfMzwt8YVtU8FH8vqOBhQH3Rk/D9MWqm/fQgKb5e+4wP2ty6oXqcNlkX+wL6/52AD5Drcfht9Of/U0r5WC8v16bOjckx1saka+iFRl2uVtEg2/93yW+Yh0bY3Qq4jF8iC9he/Zfz3IVNxTT3HKqBxxDk9VJGMC2zaul1tcm3h47PnxwflmP78PvB6W4UmyrWPcGdErrki8PLpGivXSm5FTDv9GnHA9gjxLW8D/wOzLOnuef7Va1W1Ljfqvstyw8GyXaNcP77nafqjT3/GKNUqN998s+yzF1eqYqjm+92uNzd3otPg95k/GHJlNhNybX/odEc/NuLPd8R2OXJswGo3xLbi1wHcDA8PG48/lT179thLxg835XyznWzJtdhvtcKIHrMc1Zdv3fsv9OBDW+iRR7fRY9u20zbDexRXvGMx62m2ZFvtXQzfMhtSPvdaUe1TeZq+b4TZX/yWMe9D/sU1/Tkq1fZTEc1LOHHJ9b59B4VHlr/BbhUg1zXAa6pdrss7fXhpDTowyweeu+rqM10dQI5kVsp2HGG5Xv2FW+ntb/dveDnz58+nJUuWxJKlS5fKridhKcuz33Bq5W2Xl+HW5L4rjutjmZDr+tuBWsJyfejoSTqvdWkCbliqTMegCn+g7u3ttZeOF/56mW8lny25TnZf/t3fuZ7a3v8B+sCixbR4sfk9iitBxRMOD7HZqH2hGnzs8gfkmgthfomxQFaO3zL+zy0Lvv9zeuxqdLXzu1W15m+uTW1ybeHj89l9B+icaEvl4AZiva0C5LoGeE01y7U6KCON5R10YJr6T1uprEibl1VfBcVxMKmwXB881EevDJ+nr/zdHb7VjUS7hYjtwFVqpxuI9h5IeebGUJufxzvRyX0Xch0YKdf9zZVr53oAjmwTbeTXwNq8lF4TwF0F6hEqHpaRq+MmWK65uwN/3Qy5NmfXtj00MHRenPsa/3W8qVsIh6W62cNryvaunm+ZjVHvaVwFMhW/ZYKeq+b5FdfEc5RzGL61ddLeY3Vt4XOgsU2uLZZcH6Rz41PWNSxiva1ConIdnvoborTKdW0iG3BwqYMizIHnd5Cp6fyptcYLGL1Rcq0OqrHxcWcsWL0BTlquTa/V2T/9PvDocpNx5L4LuQ5M8+Xa83er/c9v/3RdN5AO6pXr1atX05w5c+S/XsmGXFdPM+U6DVKtkO1d3HKtzpd+x6MxYfYDv2WCnutXXNOf41+AU1HtMH9YMLfJtQVy7QPk2gyvqbYDVu3kUbtg+Bxc8qsna31+B0L5QFEXOJgPMB4phJezYkl2+IajMl655vUyfJMFXbKTvqDRfac5sX06e1yVv7zfiY7fB8h1cJot1+rbvA2d9odBXa61SnWav1mJQ66VrHklG3JdPc2Q6zRJtUK2dzHLdewFMid+ywQ817e45n5OsDBHWTZaINc+xCfXySefcm1KtWqz57m+1VtLNJWsh1u3f/zkWqEke8uWLfaUHOK9ktv7FT5/BRc0vwHw+5Adufa5CCymb1f80lS5VscnC7X+swmncha1eNF44pRrr2SfGRrKoFyb9+Wtkc4D4ZOkXPNIUGm9u6ps72KV6xjO4a6Ls/XY8yv2KZ99LbC45nlO0DfcdiVerQNyHQ+Q6xrgNTVHrsUBqBpmdSDyWNQ+X/WoqIOFn19tWY51MYa9fpFaDrJqcp1/fE666iv8Jn3Fz+9DduTaJwEfEONI8+RaHZ+2LFeRa1Xh5m2YNliuN27cWDGyRNisWLGiQq5VWLI/33kLPfH4DzMk1+bEITCmJCnXaYb/7tTJddV496mg5/oVwCr3T1Vxd79u9feU3QByHQ+Q6xrgNdV6wMb5lRJfnMfrqtrAq0+tkfqIlQ+y6ieQykCuxTbTv8L33A1Sv4GNJdtqG1uNXaOQ+25m5Dr6fhdHmiXXap9wZDlAriv2n5Rx++23G0eWCBtvP15vLr98Hq1d+9UMyXWy+zLk2kK2d6mS66D9wG8ZNT1Kcc2wLuULugcoN9AKFpDreECf6xrgNdV6wDrCGkl0/Q668oEeeCDUKNf6QR2m4q0Hcu3GezdIR6Q0cXL62vLIJQ1C7ruQ68A0Wq65u4Tpa/SKkZP0aN9opF2s48DULYTD0r1+/Xr0ua4SyLWFbO9ilev09LkOLq6ZnlNZpTZVsyHX8ZBOuY4sgZVJq1w7oisS/pNvwIFp+jTqDeS6OXi7L2iCVDFPS77kOnjfMTXugft7Amm0XHO3BxZF7wVg1eXa/dVtnvHKNd+MRF38jAsaqwdybSHbu5jlOt4CmR6/ZfymBxXXzM9xXjuff3y8AHIdD4l1C3EJQ4BYxJXUyrWIEgoWD2N/KdnnWRwUjpQEHZghvqYKkmuex18tVbwO7VaokaUcci0x7Od6pZq7ijjbtX0zrdGqCY1C7ruJyHV5P/dvpNV+7RXwoP298UlKrlV8R1lQ+4/aZwLazbzJtpJr0x3+INfVA7m2kO1dzHLtnE9FYimQOfFbJuC5vsU1n+c4r12c830kGnIdD4n3uXafBBrX4KRZri1xtT9B2lFXDJen6cIRfGC6Po0a5leVa+d38jJBryN8INduwt8N0vqw1Cj4fUhKrp2G3/QhUnyAVB8KK/fbMCeixiVpuVapkOwWlmu+GNLvttmQ6+qBXFvI9i5uuRaJt0Cm4rdM0HP9imv+zym/dvN8yHU8NO+CRiF1en9Bpx9hTEm3XFuxhr5zS7aUWyFiriHaqh6Yar6PCAfJtZwvREfIvkuyxboGxMncuHyItLxc87YTUuTs49q2t+R6hAbFe60oj1kc9fqEaPD7kJhcizgf/Oy4h5wSMe6T1fb3xubOW++jz3T8Gf3l52+hzltWyypqnAkaCYOTxvGC00Qycs37plVocMVpE6Mux9Psi9E8qaV4US2Qawv+uxsh13EXyIKXCX6uubgW8Byn6OF9jhXIdTw0T661uCt58ZxQsyDXeQ7k2q/KaMuzzwcdc1U7PuS+m6Bcc/w+RHLFx7QNwp2IGpe//j93NFWu+QZLPAY8jwUPKklMrk1xjtuYlhOJQ2K8gVxb8N/dyHN1fAUyjt8y1Z6r5oeVedPy5UCu4yEVcu1Eff0Zw0kVct3coFuIVY3W5dF9N0jRsOlfJ7ZblZBGI/fdhOU6a2lWtxBIdTgaK9f5COTaAufq5gZy7UMycl3ZxzTwqvmQSUqudz76pBTJtGT1H/6DcXrS+e6GbehznULkvgu5DkzScg2pjgbkunog1xb6uRpynXwg1z40VK6dKrWNz9fktabRcj09Q3RubJJeOnKUnv9JL+1/qZd6OC8eaVru2XA//fJVC43zkgxvi+fENjn6yjCdE4IyKTZWqzbuaUOebCDXgUlKriHVtQG5rh7ItYVs7yDXTQvk2of45dpbpfa5AC+GNF6uL8n1njp/kY4NjVPv6TE6cqq5uf/fv08Lf3WRcV7SOSq2ySvnJ8X+0xhBAbUhTzbi/WC5fnTz48ZvHZqRP//47cbpzQhvl0bKNV+sCKmuHV2uH7jrB8b3MOmsW/UgffYTXzHOa0aefHwv5Fog2ztbrtP2LXMrhI9PyLWB+OTaI9W+F3vFl4bKtVgVb5vxyRkaGZuiV85dpIGRCTo5cpFODE80Ld95aCtd8/5FxnlJ5qTYFoNnL9LQ6CSNiW3Uyo172pAnG/F+nB29SC8e7rO/dTF/A5FkuJJrmp50eFvwNhkYGWuYXIP6YLm+KE7Urwyfk13P+Fsy+c2h4f1MKmn51pC/PeV9+ODhY3Tq/KR17mvhfZj/bte3zKV0fMscJd956BH6x6/fa5yX5rT6N9gJyXW+7tDI8Op4Z2F5PDc+LSW72fne939A71+02DhP5sXDdM/HtO30sR2090X3MqVH9rmWuf0v91FJmx8mZ0X4kypvG95GfDIE6UCdbPgbhVf4WxfxYYi/dWl2WK5N05sR3ia8bXgb8bbC3psurLb3kmx3Xz53UX5L1nva+vawWdm42frW0DQv6fSfGacTIxN05oJd3BDbq1X3Yau9s75lPi22x3FxbPeJ7WPabmnN36//F1rx6b8wzkt3xuW3+lx8vNCChYp0ynXKRwtheG0sjbyNWCC5ksJfVTYzW3+wjRYtXmycNzHVS/catlPHdT+mY2qZx0zfKOykZ1zrqR7eFnzy46/jxOaBnKQIfi94n+VvXc6KD0Bc3eJvGQaaHJZr0/Skw9uCtwlvG95GvK2w/6aLS6Ld5RM1t+vDo1NSsAdEO296P5PKAw8/Sm3vX2Scl3R4e7BIcoGD22PZBrfoTsx/Nx/DvB3S1N5Fyde6N9L1N3YY56U7E1KsueA2NskO1lou0LwLGhucRss1w6vktcp/RVi2m5lt27bR4iVLjPNmLvXRhvad9ONe6/HAeiXSYpqcP0yP2P3fv7x+2HneQG/557AR/9mxfm5V+MK1NMLvCcsJyyNXFLgCyCfiZobl2jQ9+UzLbcLbRlZaWnj/TSv8lrAwym8ORdt+fkK8b3I/9r6XyeXhR35AH1i02DgvyXBXJg73tZ5QHw5bfCeW7Z1d/OJvo9R28m67tObr3f9MK2640Tgv1RHbmNtSFmvZJaTFdkPIdY5gmVsi5DoMzh0x1agtqiuO586ZoDb4YjUeDcLvFs7NhA8FDh8TfNLhho+/aWhmWK5N05OPkGrxL28btZ1A+uC3hT/I8zmKPwQ1ex9+9LFttHjxEuO8pMPbg7eLEutW34fVcWxtE6uwYNpuac093d+kFZ/4A+O8dMcqUIgfrffAfj9aBch1jqgq194LSXWRVvPad7ruLMW38AbR4dEgWBgXLFhgT0kffESkJbytTNObGZB+TO9bM7LNbntN85oW/h9wUIKXtazv7qaVn/iEcV5W0ook2uc61M1hpMylv891Goks1yKOPAeM4NLoW3LnDVW1ZmHkpLF6nTZ4OwGQVaJ8awhAFLpZrleutB+BrNBEufYRbsh1zUTqFrKjPCKLlGencl2uZld0HQGhUFVrlTRXr9MC5BpkGcg1aBSQ62wCuc4RgQ28kGeuUjvdQLThDqVcO4/F+yLHJB8R740l12u6R3gCCIG3aq2C6nUwvI1Wr16NIJnMihUraM6cObR48WJjrr76avrEJz5hfC6CBGX58uWQ6wwCuc4R1eTatJ3U++B/t0zvXTVBEN6qtQqq18FwdcZ0YkGQLORzn/sc/fqv/7pRrDmzZ8+W8m16LoJUC9/VFWSLROU6PJDrWqj21eQgV6+1bbSms8euUiv6hWDbXUE47Tsh1hHwq1qroHoNQGty+eWXywAAWgPIdY5Av7/m4le1VkH1GoDWBHINQGuRkFwnH8g1SJr29na5/VX4q+CFCxe6puHrPQDSj3MxN0dd0F3HiEqQawBaC8h1joBcp4t58+ZRb2+v/Sj/GIWE6et3jZ3O3Y3c3ZEASBOeb04h1wCAiECucwTkOl20llz7CIlfFy/cCRSkFHWR/YZOW6b1D4ou1L5d2e3x+uuvd4Sa8+pXv1pGn8bLAADyCfpcZ5iBgQFXlwPu08tXpOvTOjo67KVB0rSSXPsLiTiWtUr1YLeq/kVtEwBIAFWd5v1X/9lA0H0AvvSlLxmvu9DDywAA8klCch11ODfIdVh4DExTw62CESqaR8vIdUxCAkBzUcOR2h/8AvdldY7yP7fxNRemNpnD8wAA+SUd3UJcjZffeMvR0ipyzRfImRpvDkanaC6tIdchhERNU0GXEJBC1Ac/56ZZAXId5kNiUPUaVWsA8k1z5drVMNVfrdbTSn2u/arXqFo3l1aQ61BC4pVrXj5ASgBoBhU3NNPj+kBYPldVu5DRVL1G1RqA/NMUuXbfTjteqVZpJbk2Va9TX7WuNoKEd/6CzeJElq3bsLeCXIcXEovBHZ7b7gOQEkLvy+rDYohvYEzVa1StAcg/icp1ElKt0kpyzXir1+muWvu8987Jym/fyNat2CHX4v0UIsJVakdC+iDXICMYu4WUuy2G3X/16jWq1gC0Bslf0KidXBuZVpNrvXqd/r7WXJUOGEFC7SO8jFwi+gktDbTMBY06XiExdAmxot5bAFKKSa6d/Tn8/qtXr1G1BqA1SEiuI55IYxDwVpNrRlWvs9bXuvLiIFW5Fh/KuCsIdxGRj7MlZJBrC1m9lu+flTWdPbiJDGgpuGKNqjUArUM65TqGLiOtKNdcvc7MCCHeiqa3/2LFByyxD2VMyFpSrkHd9Pcep2ee+jFiyEsHDlFWmnK+D8H67m5avXo1/eK73iXDP/O0kycH7KUAAHmkKRc0JpEk5fqHe39Ee/fuTUW4am2a3qy89EKJjFveK9ci+ggSTrWzfXNZskNcQMScO3+e9u55yvh6kszChQvp4YcfNs5rZkZGRjIjKK0Gvy0skev+7Lt028e+jXjC+684LYn9N7078NDQMH3kIx+h173udfSGN7zB6RKiwtN43nKxzNDQEI7F3OIzrLDezYiX6bS/ueV4L+wHmQVyXQe8Sg43+KbX0Orhk+GP9v5Y7kdBJ8OKESQquhaMOBfOuS+KrYR/y8svv0IP3rXNeR1IObxdBgdfFoIi3hNrk4GUwO8HHyt8zPCxY3r/Wj3c1l6cviTb8zTuv9u2b6e3ve1t9NM//dMVUu0NL8PLbtu2DcdiLqkm1z7zM9b9EZhJ/oLGMGSkzzULI28jyLU5LAhP791nnQxZsO3txvIcNIKE3gfbWqYs1+5P/ZXw2zz48sv04D9Brk154J8eo+MDL9OkeE8acEjkGu7is3HjRvtR/PD7we8LHzPV5dpqU/ktDJMBdUyJE3ePYX45epe8assS9QSNFqPSvlNeO8EdIZzn9vW7K3Yhw23t+Ymp1O2//Fo+/ek/oTlz5hhFOij8nL/87GfFOsL8QWGqoQJtKFOMytMs1HvlI8vOt7eqWl1+b/GeZR/0ua4Drv5dnJqJKNe1nNz8tketJ9iAxHgiZEH44Z59Yh+aFifDmfLJw9AlxIq9n/jOD250eO3inCvkcVBKpOn50eL/Xg30jVBPt/tCvfDPLZ/4VLgiL+f7/u3qvfardoQLb5e+44M0NsnHhPV6QDAs1StXrpQixP82Cm5PJkR7wsdMGLnmcd95PyxH38fc83qc41fbLz3LWOkxtD9i+o5+6jHEux9XpLPHaUt4v5fP019nmDZJC7e1w2NTcjuJ01Mq4Gbtrru+Tm+87LIKcQ6bN77xMvqnf7pLrks1k2aqy7VTnLADUWsWhvfKNUqW9T7p38aapoFsgm4hNcKr4+0zPlmHXIc+ufnLdW0nWJ/EfCJkQXjqyX10dnxKfgjR34JqI0h453Pf62o3keHVTwljPH7y5ZjlWmw/TSh6xLZU24Tnmber+bn6++Ou+pWX9zt5yufV+a3Od8R2OXJsQBwTM3Jb8TqBGV2qVRor1xRBrg1pt4/fwH2kWpuiJ8qyPhH77cAO0aZ59mnnw2TE/Znb2jOjk9aHQ7HBYm7Wa+LIkd6aKtbe8DoOHT4SUq79ClY8X7SV3VwQsbYZ5LpZ+LTl9nsXJNfVvqEF6QdyXSNKrsdqlusGndxCnWB9EvOJkAVhr5DrkTEh10LkuDLXSHjtU+I9OXYy7sq1afvzCaws2ZVfj/s/19mennnO9IrqdfkbilBfwweE5frQ0ZN0fmJabiteZ37w/2Di4P3WwHABkUmqVSDXMUW91ojrlnJ9geV6xleuh4eH7Z8aD38bd+WCBcZ9pZZcceUC++/yOzIN+7jPRXCqKx3kOh2Ury2y2nNUrvMN5LpGeHW5k2u/1Hgi1OXa+hq3/veAxYdjgteenFxb8f/gEfRcNc97ovSZrqrWAd1lwkbKdX+ryrXP+yj2b+7bHyTVKjzUJQ+n1ojcIvL5zlvojz/1GfrC/7qv8nVWSxblOmI7FSTXPPRdR0cHzZ8/357SWPhX33f//bJLh2lfqSVvfOMbacO37rf+NuvXePDZx8V75a1kQ67TRvm94/cEcp1vEu1z7b1VstyBYhAGUyDXDZDriOtshFxv375dnoRYgrySzWtPWq7Ly/h18zA917//tCPrznERT19rldaQ60rRsBDvhavPo9rG1vKQa29qaH9CpfxNTC19rr1yraRa3Wacx5dPAv7dS5Z8sGIfqTeLFi+xjs0QB6e3GqoDuW4y4jjcID7Yqwv3uaujtR/b75V6LI5buQx/qybn4z3LA82X6zglUAvkOq7tWvuJsJFyraJLNq89ebm2GsLK7RPwXPUeGdernmeLYoxVa07LVa59vjJn/Po3Bkk2T28U4u1IsFuI5zoCFdf1A8HLqj691cMXSavnqS5RfEFwtPaEo8v18RMnXVKtkoRc89/AFwS/5jWvcf3uOMLrtC44DnN8lvd5r5BBrpuM33EY8ps0kG0g1zVSv1xHObklKdfxnQiTkOv/f3tnHyPHWd/xIExjx47tJBistiQWCIW/iv9AKD3AcaCItogkoEYNikgCqNeiFuJCoVUSy/SFSqQovlJBAiSxMBERJYprGi6JSfzCS0MBcbHTxIkvsc927LvYPp999t36Xpynz/eZeWaeZ+aZ2Znd2dnZ3e9H/tnemdmZZ57ZfZ7P/PaZGR2Qnv1Sitoh1/FsMyLhvVL29EWiSScren2jm+SxUMsWk7VG9OSwEHksgkx29CQlpSNzSXb3yHVCOD/D7sh8sq3LFX2/4/qOeoG2du/Lh8TffO62mFTrKEWuZVs2eXa6JXL9ernO46fO2ndY0shjm5oNNaBctx/7wnzvQlOrvYlcA4IL+ynW3QHlukGal+uEyCJoadGsXBfYEUIQtj/5czH45C7xk+071QMWIMfNxMaNG50dkorXvU7c+qlPi2eefa5Ccu2KenduibzXWm9z0d1ybeP8ydxRl+aTQV2Ykt09cp2lTWmg/ckQdxknmHnXjSfQXn7FFfHvfpsiy8Ni8sbixUvEnr0vxe6wpEg6tsFnOPlEnJJNSHmUKteZKUC4OSyk+TpENNMRQhB++IMfiff/8UfE2g98UKy95hqxdu3apgJjXl0dkgop15e+cYW49zsPVEiujV8odD2OHKybiQ7WWWDWGtFLcp32kzmIPRm0DpDsVj5Eplfk2ovGhpuhrT16YlLc9bW7xcqVK53tQKsz17rtn5icalnmenT8jP9rn79Rg/RsKOWakCpQTbkuoDGnXBcj11401hFCEMoaFoJ7xG748pfF8fGTlR5zjSwplq17TFtyHLtcrmVd1buAKO3JoO0GItU7cp10UpoeaGv1mOuzU9Pi7rs3xiS7FLmWf03LfmXhokXWtouIhQsXqX3EMxTQxxTcdRFCSqAkuS4/KNfFSlkjHWEZcq2kesMGdW9brL38Mdd6mWjGKOm9GU9UKNf5Saor/ZN54mc378l/a5CHo6fkWp+UNirXWjxrtZoaLqYlu0y5vvb6j1ntURHx4Ws/SrkmpMOhXDeIamBl/fSKXDfSEbZSrk2p1mDtZct1cNIRq++U9+rsddoxolw3RL0LiOz5+CXBfjJoO5GHo4PlOjxpDG9JiWkJ1xfoslrL1w+XXGu0ZF911VX+lNYQtv3z4nsPPdzUY8+jgXXd9+B/iokp3Wb6GyWEdBSU6wbpbLkupyNshVwPDQ3FpFqDtZcm1/7j2LFN97jotGPnqv9IUK57DohUNeU64c5GMsLPvfszHZyUy4hde6CmZT9ZR6TJdZmgLcMFhxNTs+p6kiIubMQ61rz/g+LoqXPidK2cp9oSQlpDqWOuo3cLcYb6CTeHTCZEd8m1DCm+o9GIZOFUNCzXxXeErZDrNLD21si1DLPe9TQVSRcQpR/nusNsKNc9hzwcFZXr5AiHNiWtd6v6dWC3/N5Y78NFval3zHFH43Kd8D3VQ4aAui2aUaaUe6TjFnn4/kzK79Gzw4fEije92SnMeQLr+M3eEfHq5Iz6fs5KuU5+DDohpMq0Ua4ThJtybUSdzs3ViTbVwRbbEXaVXEdC10njEqPnJ3T6lOueQx6O5uS6jaFPFvNc8NxItEyuk75n8nvouu8wNqvaf9m3nJDlefDhH4mly5Y5pTlLLF26TGz6wVbxykQt3D+5kcy7RwipFJTrBmlcrtsfZXWEnS/X3ReU6+oiD0eHyrX/S1jBJ4KuaF6uvX4nBspuZKpjd5pxoIeGTNbmVLb5S3f+k1h+yaVOeU6LZZdcIv7xqxvFoZM1tZ7Jms5a+xsihHQclOsGweo6U67L6wgp19ULynV1kYejM+VattnJw6OKjUIz1ynDPsJMdoKMS7BpZJdxV48J2cZhrPRT8ti97e1XiosuWuwUaTOwzFvlsttkG3lwvCZGT88EbSX6K343CelcSpXr7FCuWxYldoSU6+oF5bq6yMMRyPVDG58Q9935aCXjnn94RPzLZ+51zmt1FCrXKtx9k0764Fe+NPTYa/QxJ6c8wYYof+7vblf3q3YNFcE0zPusXObl49NiBGIt34c7hGC/5jjWmpCOh3LdIFidKddPPPJzP37W1tjw9/8qNt/7Q+e8suOpH/9C/Op/d5cu16+MHhM/2/m0LEM1jslffeqzzunlx89VvVCuq4k8HOp7cmj0uHh++IB49sUDYveL+8XuF6oV92/+vnjXu69yzmtZyHrYI+vjxQNHxLiSUNmm4/Pb4AfY+Wh8nzE9XG69fRtHF9g+2jV8l87K79TJqVkxKvscDPE4cKImvv9fj4vPfvF2GXcomca/D255XEn1gRPT4rBcbuz0jHof+ikOByGkOyhJrsuP8uR6XhwdPy1eeuW4eOHQMfH8wfbGR2+4UXzla193zisz9spAfRw+cTa4rVSrOw2sHp0cxPHg6LjYJ48JyuEqX5mBbJVretmBukCdjJ2qUa4rCCQNco3vC4YIIAMKAdsvRaxKAWG86j1rnPNaFagH1AcywxBR1FMzcm1mss2nc+YRaw2KgGMHMcYFjjh+xyZnxBE/i42ym4FMNeQb+3LsjDcUBEma2XkvAdHqdpIQ0noo100gq0c18hhvpzpD2WDqjqBd8Wcf/4T4t//4lnNeueF1IMjK4IKfMjIyWL3sn+Rndl4cPzMrDk+cUx2Zu3zlBeTaNb3sQF0gU4a6QR2hrpo7JMNioA8/dfeJgWF/UsCg6Fc/g/fL//lT+uXrfv3KTZZlsqHLFkZfvJBOspUB63ftd5zhgT61/XqrxPdDZ0BxBwp8dyBgR+TnuErx8H9vE3/43jXOea0K1AMywqgXXPCHCwlz/RI2UufR+IZs1xsK4gJFQeA7hT4BJ68YJgJ5xnFE/4Dy419ctIjvIPoNHGvzRCHPLhFCqkv15Frd+qj6w0IAVglpPHNuTv1UGTai7Ys/v+lmMfDN7zjnlRvIysyqLJMaR6g6j9b2HFg7PrO4wOi07LiOWx1b+wJi5ZpedqAudKas+cwf8ASzv78vLq6D/eICOa/PkOty8eQ6FFpP9gvxdkVGuR4eEH19A2JACntduZaBdgrHBm0WMqA4VlWLRx9/Urx3zdXOea0M1Ictozk+vEkXcEvhVqTcwz+PbKNMKBv6BbRDKC9EGycEKD8SDXiN44v98LLV3rEnhHQPpcq1+fNbdFx12rxGohS5loH1YsgDBBKNpteQeo1oO+KmT9ws7vn2/c55pYasB2RHw587y+lAcJgh8ujYpuRn11m2kgNy7ZpeZujPJb4LqBvvZMevtIbxBXNQCqQl0e7pyOAqCVfiPSCXUlMtSQ2WUTLcLwb8rG8086uyy/50FcH6NFG59t4TnASgDMb7zeXql8Fbd/D+2LY14b5h2/XkGoRydl5lZ9G2QMKqFNue3C7WXH21c16rAvWA+oC0yj/qs5v385v6aPyC5BqgWCgbjqM+lvi+6X8RmC7/qOOddz8IIdWnNLl2NlDIJujMgaK4u1iUIdcAjSMaSdSVbkDRAbQrbr7lVnHf/Q8455UbXkfidSKyA/Hrq9XgMCPU8fDL4S5feQEBc00vO1THLv9F3eh6ag4tjxGR9bO1w/jXJdcSLbrmNGCLrRRXvVIlw/669Pq9GXK5UM5DHGXSy5n/B5HXmcpgiHMS0f3NItcAh0VLF747VYvt27eLq9eudc5rZcg/Xr141VR5VHnxr/o/yu+HP40Q0r2UJNf+uDYrO2DcQaQF91wuS66B1Yi2OW699VbxwKZNznmvjRwUm82Tlxt3hY83T8ncmI9FbyTagasc7QrItWt62wJ/FYIhmBBP3x4DkUyR60BcjfnAFltznvE6h1wH2WUZgdwaZdWYWe1MZagn15F9zyPXVWfHjh1irZRrQgghbkqSa0+kow+MUUNBWiDWiDLlukpArjdJuY6TMNRGP963jlyTxoHYdSemYGrJjUiwIZiWXKt5Dcq1+n8ozcE6LTy5dgptglzrSYXItcpyh2VML2tnQbkmhJB02i/XKVLXTFCuoyBrLY+Df0/XsU263pPuQa5lPGk+yQqkqjuxBROCaglkolyH4otppuhmElsprvUlNUWuVbkMMY68LkSuIzBzTQghvUOpcp2ZArLZlOt0zPu5uqg3n2SnV+TaLa1xubaFGsKaM2us1mtnhOPimiLXIJJZNpfLJtfecur9iRc0hlCuCSGkd6imXHfI3UKqSKpcR38l0ENCYuj6jz+9jOQHAkaKA6JqZa4dwzw6ie3bd4ibb75ZrF69OpD9RYsWqdd33HGHeH7vXn/JakC5JoSQdEqS6/KDcu3AMQTHvluLB7PWxUK5LphY5trMLncOJ09OiA996ENi+fLlxr7YsWDBArF06VLx+S98wb/bhP/mNkK5JoSQdCjXXUbmYSE7w6E3SfcY54WMxQBJIsRk8LHHxIoVK8Qb3vCGmFC7YvGSJeId73iHeO7559UdX9oJ5drEG37Ep5S6CYZOqch+jQIhnQ7lustIlOudu1SWOhgGYoxrtyRaZ7cTh4yQvKBjIQSgGbr99ttTs9Vpcemll4qntm9XWex2Qbk28QSTTyl1IbdnXI9gX2tBSHdDue4y0uTaVU/2ePjwIT7MWhcHpIgQNEG//e2QuOyyy2LSnCfevHKleOXI0bYJNuXaxBdMPqU0su041rYJ6XIo111G2rAQ+/G/GG+9O7g1nyIQcN5+r0jQ+RAyPV0Tl19+eSgkDQaGkrzvfWtU+9yOVo1ybaLFOCKyuC4AwplwxxygZdOcBmyxlcdcr1TJsL8uvX5vhlzOlUF2lEkvZ/4fRF5nKkOw7+qFE6wn+OwGBSGk+6FcdxlZx1yT8kDHQrqXxx57TIyOjvqv3KD1+eQnPyUWLloUykYTsXTZMvHNe79VV7APHDgghoaG/FfFQLk2MQQT4ukLJMRZ/TdFrgNxNeYDW2zNecbrHHJtfm4CvzXKqjEzy5nKkEGuTZRoZ8hwE9INUK6bZMuWLeKhhx7yX7UfynX1QKdGuhd85xYuXCjWrVvnlGw0PeMnJ8TixYst0Wk2LrvsjWJ2/rxafxRINcqF5YpuDyjXJqZgasmNSLAhp5Zcq3k4lqa8msukiS3+H34WgnVaeHLtTBgnyLWe1Aq59t6bZ3lCOhfKdYNAqvV9aTds2OBPbT+U6+qBzwjpXrTEIlySjbHR993/gFiyZEmwXBFx8cUXi6E9/2dlr/fu3WuVB0G5biW2YEJQUee2QIdyGkprKL4qo2uIbiaxlXLsFmqTFLlW5TJEN/K6ELmOCjxeW+sipHuhXOfElGodlGuSBj4jpHuJyixCS/bRo6NCNqPibz//hdgyzcbixUvEPd++X8zMnVcXSl5//fXO5SjXrSQimE5pDYVSS6st1BDWnFljtV77OMclOkWugZJd9/uzybW3nHq/c7iHt/1wG+Z6COluKNcZcUm1Dso1SUN/RhjdGUntAgKSfdtt68Sf/OmHnfObide/foH4i8/8tfjItdc55+u47rrrnOVuNNDGUK7bizk+WuEY5kEIaR+U6zqkSbWOVatWqc6mCrFy5UrKdcXA8XBJCqM7ol77cO1114tr3v8B57xmAnJ9w8dvEn/wznc65+soWq4RyF6TNhLLXDMrTEiVoFzXAWMn8fMuMlBmh2XGLbfcojqbqkStVvNLTwhpNa5hIQgM08BwDVx0+On+v3Qu00xgWMi/3/MdcebcvHj4kUcSJZ8n24QQUi6U64ykSTYyOYSQ3iQq15Bqffs7NDsYE333178hFhV0Gz4duB3fj5/8qZiszYk52VajhXP90ka5JoSQcqFc58Ql2ZRrQnoXLdemVGvQ7MzOvyb2jRyWcn1R0GYUEUsuXirGTs+ozLWWa40p2ZRrQggpl0xy/Ztfvyjuu/PRjorvfmVQPPPyWOFyrTElm3JNSO8CeU16UAtuwwe5Rnb5mj/6oHq6YlSSG4mLLlos1n3pDvHq5Iw4K+V6/rzclr9NE0g2hooVzymx7UZHYmP9QX9+yNimranzCSGk20iV6/NSriGmR07VxLNHzopf7j8lfrrvpNhV8fjZSxOqrM8dPSvGpFxPz54vXK41kOynn37af0UIISFodZBVhgAPv3JMXPbGFU5Zzhtve/uV4vDJmjhxZkZMq+SBW65bR1a5Pig2p84nhJDuo65cT8/Oq+zIvrGz4plDk+LXI6fEryoeKOPQodNi+NVp1fnUpFzLXSGEkFLBOT1O7NGOjp+dFQ8+/CM1VtolzFlj2SWXiCeffkYcPXVOnJqeE+fm2tG+abneJfb4U1zsWe9J9eb1uyjXhJCeIV2uZacwM/eaasCPTNTEy8enxL5Xp8SLY9WNF2Tsk7H/2JTf+cwK2a/JEwV/pwghpEQg2HpoCBIVH/nYDWLRRY2Nv8Y466994z6VtT5+Zlb9sqjGW7fol7lkHJnrG6Voj/izwU5DqM3/E0JIl5Mq12iuMe66Ju0Ugj0uG/PjZ2bEMdlBHJucrWygjONTs+K07Mxqc+fb1PkQQojfjsq/8AvaSdku4aT/ti/eLpZfcqlToJMCy2/6wVYxMl5TFzKifdNZ6/Kbt4RhIUEmO5LZplwTQnqIdLmWDTYyvnPyr3Nz82psHzIllY9z81Kqvay7J9ZeB0cIcZN80ZmUpPXGvGh2kmQCbRDud31Wtk8YHnJECvZP/mdI/O7vvUX8zoUXOmVax5KLLxar3/Vu8cvnDoiRE9Ni9PQ5JenqWhK0b/422snYzt3iLvUZ2Sq2yc+H/jzdtemUtwDlmhDSQ6TKNUDDrSRbxhxEe/41MSulFT9zVjXkeYDqdBAY2oKsNfaBEOIi6aKzetlJkhWvDcUJ/3l167wTUrBfmTgnXjw6Ie7856+Kt779SiXSFy5cKC6Uso2nLy5YsEBc9Z41YuBb31VD8g6O11TWG2KNJAJkvTrtWvhZ2bwzHGvtjBt3izH/XYQQ0o3UlWuA9lsLKjoILzzhrmb42WqEKrvaDUKIg8SLznS2ETKtstW2QJF8oBnCCf/MPG5x6mWwR0/PiMMnz4n9x6elQE+LR574qVjxpjeL5w6fVK8RGAaCMdZjkzNiYnrOF2udOPDWXToju+Xn5WAgyWPBZ8XLXFOuCSG9TCa5BoGodlrgL0KIG/Pn+shP97Gf9iWuaSQ7aI4g2Mg6Y1gHxk0fOzPjSfbEOfGLoRfE719+hcpSH5JCjew2hoHgrkeTtXk1bhtD3ZRYe6tsD1KuvWEgkQh+9YjAYSGEkB4is1wTQrqN9IvO0uSaktQ4+qQfQ+wwTGRqxpPs8ak58dvn9om3SLk+pi4en1VDQDAP2WpkvNUYa/neKiQNkK0OBXur2LwpzGTHoFwTQnoIyjUhPUq9i86YuW4tGGqHYWzIROOuH8hkP7/vZXHFFau8C7NlIFMNAccTGNuerSaEEJIJyjUhPUq9cbF7KNctx8tCe8M8kJV+6eX9YtWqVUqm8TrIVPvLE0IIqT6Ua0J6lLoXnelMtr4AbSS8qwgvaCweSPT+AweUXEOmVdCqCSGk46BcE0I8YuNiI7fo08G7PbSMA75cE0II6Vwo14QQD9dFZ8hWG/e6vms9xbqVUK4JIaTzoVwTQkhFoFwTQkjnQ7kmhJCKQLkmhJDOh3JNCCEVgXJNCCGdD+WaEEIqAuWaEEI6H8o1IYRUBMo1IYR0PpRrQgipCJRrQgjpfCjXhBDSEKfENuM2hUEEtzKsNz/O0NCQWL16tf+KEEJIJ0K5JoSQhihernfs2CHWrl3rvyKEENKJUK4JIaQhtDzvEnv8KTb15sehXBNCSOdDuSaEkIZwZKZvlCI94s+uOz8O5ZoQQjofyjUhhDREwrCPIFNdb34cyjUhhHQ+lGtCCCmAsZ27xV1KnreKbY7sdL35gHJNCCGdD+WaEEIKIcxUb97pT7KoN59yTQgh3QDlmhBCGmFkt9i8/qAY81+O7dylxDnITNeb74ByTQghnQ/lmhBCGkHKszfMIxL6Vnv15jvoabkeHhD9fReICy7wo29ADA72B6/7Bob9BUnZDPM4EJILyjUhhDQIstGhQG8VmzeFmWpQb36Udsv18EBfeyRKinWfv90w+sVAu8rTkQyLAfPk5II+0T/oz2qStn0uCOlQKNeEEFIRelWuk7ZLqcuB6wSlILvmcSAkH5RrQgipCL0q14P9Wgj7hLlZSl12wrrqE31BBrtfFKHXPA6E5INyTQghFaE35doczkC5bgyjDjFW3ai3IpLXPA6E5INyTQghFaHKcj08iAsOw/kqQyrNzaVa8WVlyNf9A/by5vaige2nlmd4UG3DHgoRLZMt7jHRNIdSSCm1ypZxH0BYTi9TjAsAzXL19dvrNlHLRsZKq31IeoMLYz9UPaXsl4Vfh+G2I+G/N34cho1fGxwCb24/8hmJ7a+q03gJq1j/eb4DpLehXBNCSJsYGhpSMq1j9erVYvny5da0devW+Uu3niSZNafHImJWg/0pyyIM2Utbb5pcp5ZHRTgcwlo2aoFSrPQ8c/159gGE25CyZYmaGdEhGragxiP7kI74sJrkXwMCjH1PjES5bqReoxdc2mGuoor1b+1vNKL7T3oeyjUhhLQRCLWzw/Zjy5Yt/pKtxyVRUnVEvy6PKTXDkBMvcxdgCluflJPAqwYtsTJFFpKTJILu8vjT5foH5AaMqdY2gmJZF/rZwuTMvjawD1Hx6tPZVZUZDqebVWXvW5j9RCZVT88mbe7jY+6bXd/ArKtwH81tJ+1fMD1TvYbH06ojWU6zXlFH1a7/HN8BQiSUa0IIaSOQ56AzjwTEu0ycEhURi0B2YtTJlibKWH65TsK9fIJ0m/sVlKexfUgrZ/0y2WKaPs9BghDbkmpneq19t8TQ2LYxPWn/nCcn5rqD7dap14Cq1n/W7wAhHpRrQghpM0nZ6zKz1iCLRKl5ftbYxiWrJuZ8U5yShSpVmpDJRNYweK8d5vLmegJpNEUtMMPG9iGtnJbkOreTFq4y2LiyxB5J9Q0iAqn3I0HUE/fPJfDOddSrV0116z/bd4AQD8o1IYS0GVf2uuysNUiWFCljrnGwEAy9mCmrsUwpSJLo/HJtTk8Kq/yOjKe5jsC5GtyH3HJnlSct0kQUGJLoKK8phKnlikW242Bt339PY/XqU+n6z/AdIMSHck0IIW2mVquJlStXWp122VlrkCopAGNMB6J3V9ACkifrGJGWXHIdEToje5hc/ug2zNdmWRrbh6bkLk0265EqyJGIbCcQ774+QzQxfjg+7CFt/+x55rhoo/4smXXVq6YD6j/1O0CIB+WaEEIqwMaNG4POuh1Za5AqKRbI4mmx0EKcLMmKRKHJKdfmeoLUqEdmCezvDyXNWkdj+5Bb7ixJdGwnI9GhCvUi2LyxH67b4EVJ3T+zTsyw6jXr/nZS/bu+A4R4UK4JIaQCmNnrdmStgVNSlNDgHtHGnTmsuzCEYmG+H/ITZEBT7vQgZ+aTa0uM+o3xwrbkZZVAywEljexDfrnD5HBd1nYkwT28o+uyiNSDPzWKtR29/SQhRmC75l06JKn7Zx2/MKL1Gt3fYC3+2PmwaBWs/xzfAUIA5ZoQQioCstftyloDp6SkiZgMW2bcomVG/LZleeU6IkYJEZMsSfx9LinNvw+NyJ2cYd0mzhWufQhIXG8Eczljf+veS1qGXm3q/gFrGwhXvabvb7gLFaz/XN8BQijXhBBSGZC9xlMa20WSpLielpd8t4RhuXx0TGr68qH0RuTaECNbYPxxr/48vf5BZBOdy/tEJDD5/sT59iGr3GFMso1r/G7ydkzME4XE3VCEdRLWryGW1ptRHuM4+/OSj4PG3Eb4vjg41uYYbxnycxV/6mL16j/fd4D0OpRrQgghpIcIZdQxnMHM0prDN1JJ/vWBkF6Eck0IIYT0EGbW23w6oS3JjixwEg0JOSHdC+WaEEII6SWMoRKJkUOSbVmnWhNCuSaEEEJ6Df8uHdEL9XKPIzbGueNCRro1IZRrQgghhBBCCoNyTQghhBBCSEFQrgkhhBBCCCkIyjUhhBBCCCEFQbkmhBBCCCGkICjXhBBCCCGEFATlmhBCCCGEkIKgXBNCCCGEEFIQlGtCCCGEEEIKgnJNCCGEEEJIQVCuCSGEEEIIKQjKNSGEEEIIIQVBuSaEEEIIIaQgKNeEEEIIIYQUBOWaEEIIIYSQQhDi/wEkx3MniiiNyQAAAABJRU5ErkJggg=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7" name="AutoShape 3" descr="data:image/png;charset=utf-8;base64,iVBORw0KGgoAAAANSUhEUgAAAtcAAAMJCAYAAADIzRq2AAAAAXNSR0IArs4c6QAAAARnQU1BAACxjwv8YQUAAAAJcEhZcwAADsMAAA7DAcdvqGQAAOxjSURBVHhe7P0LnBxXeeeNi0AWhYsREBaRTbA27B+0eV9sLW9iyxOQRLLE+iybSLxL8GQTLJE4jUkInmzexAowVkKwDQqxJglYMdgao2ArIdiKMG5hGetmy5IxthjZlmxa0szoNmNLmhld5qK56Pmf51Sd6lPVp6qruqurq6p/349/1nRVdU1PddWpbz996tQsAgAAAAAAAMQC5BoAAAAAAICYgFwDAAAAAAAQE5BrAAAAAAAAYgJyDQAAAAAAQExArgEAAAAAAIgJyDUAAAAAAAAxAbkGAAAAAAAgJiDXAAAAAAAAxATkGgAAAAAAgJiAXAMAAAAAABATkGsAAAAAAABiAnINAAAAAABATECuAQAAAAAAiIlQcn34+Enau3dvpvLkUz+ks2fP0syM/UcA0GBKxQLNmjVLplAs2VNBs9Dfj7YuvB8AAACSoapcs5v+4IXD9NbvnqZZ/z6SmVy55WU6cfJlmpq5JP8GkGdKVCy0UZstUjJtbVToKoo5yVHqasuvzJW63NuX/8ZC0Z7pg5Bb93PaKMnNkoX3Y8+ePbRu3Tr7EQAAgDwQKNfCS2ly+hI9tP+IUWDTnDd/9wz1Hh+ksckZmhZ/yCXxt4A8UqSCS+DcSVKqci3XWhW4nCBZLlFXm3d5rujbsxMgC+9Hd3c3rVy50n4EAAAgD1SR60s0LuT0uz8+bBTYNIfl+mDvCTozOkkXxQcEVK/zSbFQFrc2vVJdKlIXV7Mh1/Ggy3Vb+VsC379T75Ihllc/Q67dQK4BACB/BMv1zCUavThN/74vm3K9/9BxeuXcRfkBgT8ogLyhV62T7XJgomXkutClVaUL4l2oxPnQ09ZFRW27QK7dQK4BACB/VJFrogsTU7Qpo3K97yfHaODsBI1PsVzbfxTIEbXJdanYRQWtmipT0Ueb+3GX51dIod4HWczk53llji+oa9O6RrS1CRH1eY3eZfnv4T7NJcPypZL4u7XqsWt5exlF+TVZEix/j/a8NiHKPi/JjUuuxe8JFOby+yK3QxW5bvzfDrkGAACQHNXl+uJMZuX62ZeO0Ukh19zvGnKdR7z9eoUgC3sN0ii+8LG8vCFtZdnU5YyF0oUmm0rcXMv7xvshwC3xlXFXhqv/Dr/lhYC6tpUec/XZhUeuxYpdHy509N/Jf6v+mt2LJvW3Q64BAAAkR6Bc84WAWZZrrlxDrnOOLn1OzJVM17J6FZn7Z+sVZiVirhEy3OJWlsKyLFfIn/MaPB8CNMN0C2D5NevDyFUsL157l+tDhHv9usB6X5PzO2QF2PwcIxWvR/+d+rbRptsfVPTX4PfaGv23Q64BAAAkRUvINfcbn0af69zi7epQjl4l1iXM0IXER6TNXUO07ih+lW5tusS4fj9BZYLmVeInkkGCGUk+DcKrP9/ZNtrfqdZpXK7Jf3tagFwDAED+gFyDnFDZx9mKkjNNiI3Cps/X5FuXSiXM2rTwMmdavz4tKO7Xy/2O5UgoFX+rldCvySDMvpiW1T8w2NumWkW//Gua/LenBMg1AADkj3TK9WPj8kRdevGcM63txWnrRXkoPu15rh3Idevi6lYgIoXOIIJu/CrblVJslkX39EqZM6zfVc0OSlkw9d/hl8TkuuJv0raVT0W//NQm/+2NoK+fNrTfSx0L7qUNO+xpHvbt2+d6vaZ0dHTYSwMAAMgiqZTrwgnxy8+NU5s2zU+u6cSo67kqkOvWprI7hy7J1SrXnmqpS9L0/tlBy3llrlLSXYJpFH4vnnVoQ4/4/e7A11S3XHvWr43A4vcajHLdjL89Zga7N0upVvGTa2b58uXO6/Jm9uzZNDAwYC8JAAAgi6RQrs9R1zlxYtSq1hwp1ybh9kxTgVy3NpVy7VeZtgmSPb8qq0dIdZmrkFXXOpSUG4Q7CH0dAb87Sbl2/10q7r9Ffw3lpzb5b4+VEdravpk2dPfT1s7qch1UvUbVGgAAsk8K5XpUioe3u4dRpJ+eFEtOUkGfZgdy3QJI4bLHp9ZlThdBn+4JPL3qaCEOupiX4/VR1/pFnBFLAtavfwhwvSaBM6azs7wupELQ7ck8brcuuKEFMw65Nm2bAPnVZzX1b28Q+0PINWOqXqNqDQAA+QByDbKLsWqqx1sRNUuyHhZiI7pcyri7hDBlmfO/4K7yeSyRpuXK0cXQJaQ+CS2Ysci1+3dwvKvyk+um/u0NIqxcm6rXqFoDAEA+SG23EL++1HpMfbNVINetgbrbokuy+bGwOLNOmUcV4bsn6v14K9ErpyIGGS3LHAt0iYpdYe+GaC8b6jUZ1ivH7C6/vlrkmvuSBxK0rPa7gz90VIp3Q/9212v2rqsxhJVrRq9eo2oNAAD5IZUXNFoXL05T12Pm+TKGEUX0QK5BvFTpsw2AIIpc69VrVK0BACA/pFKuVdcQf8GuNh9yDWJG74LiveARAJsocs1w9RpVawAAyBcplWsRuzIdhN8Y1xzINYgTvb9vUl0MQFbg0UIsqfammmR/73sP03XXXUdongAAID+kV67tWF1EPPj0s9YDuQax4elTDLcGbsLL9fDwMK1atYrmz58v96d58+bRVVddJX+eM2eOvFvjk3v2QLYBACDDpF6uaw3kGgCQJopbtkipvvW22+j5Fw7QlGhfL07NOHnl9Bm6Z/16unrhQrpZCPjY+Lj9TAAAAFkCcg0AAA1kaGhYVqSvvXYpHT1+gi5OX6LxyRkaE+3SmPiX2yf+13o8TRNCtL9462105YIF9OQDD9Kl7duJ4srBg/arCklvr3k9tSbq7+flTeupNfz3RGHPHvN6ak3UvvVx//7hYXvFITGto55E+f384dK0jnoSBX6tpnXUkyjwvmJaR63hfSkKcR/7+/bZKw5J3Md+1LaHX69pPUHR2pcUyrW6WDEsGOcaAJBOuPr8cz/3c/Snf/qnNKmkWgq1yrQWa5oUbSHZu/c8RXN+6qfo+696FV0SoVmiua43s2dHE7y5c83rqSdhBYuX49drWketmTPHXnkI+ORqWkc9ER+YQrNpk3kd9WT5cnvlIVi71ryOehJlVBxe1rSOerJunb3yEPC2Mq2jnkT5/UuWmNdRT7ZssVcegnnzzOuoJ2EFlz9YmZ5fb8J+G8iv0/T8atHaF/HIn+bItT3OdWgg1wCA9MEtDnfv+OsvfIF+a9ky2vzQw06FmiWbK9QcrmTLn8U0ns4ZeOUMLVq8mP79uw/Re+bPp9Gxcbk+AAAAKYQr1yzYNimU6yqRd2VUYCg+AED64ObmySf3yP7T3J966Nwo/eZvLaPvfq8oH3N/a25fXRHPmRL/477XLNZ7n35GivY/fu1OKnzyRhKLQLABACCNZFauXVJtrlbrgVwDAJrF2NiYvHjxpUOH7W4eM3T2/KisYD9cLEr55hZJhn+2Hw8NDdHiJUvoR888Kyva3D2EBfs3rr2WvqeexwsCAABID1mTa/dQfNWlWgVyDQBoBtzS3Hf//fSx69odOVbV6lEh3XzjmC2Gvo88TN8SIdbP7tsnBZrbX34er2PzQ0Up2DztEtoyAABIF1mR61qlWgVyDQBoBtzUfOy662jDt+6XFWvuTz05PUMzYga3QuPj4xWCrcSab4musASbrG4lZy/Q2+fOlV1GRLOM6jUAAKSJ9Mu1dkFjiJvF+AVyDQBIGm5luN288soFss80X7zIciwrztYiEl2wTWLNcJPFIs0Vb65eXyHW+dSPnrHWhfYMAADSQ/rlOuJQfD4CDrkGACQNSy9Xmy+/fB4d+An3t56WcmxqfliwP/zhD9MVV1xRIdYKa33WaCIfWLSYvv/oNjmkH5ozAABIETx838KF9oM8yDWG4gMApARuZlh+Wa5feOmQlGJv1VrBFetFixbRBz/4QWMfbIafx8/nixuVXHMlXEyCYAMAQEpJoVzHE8g1ACBpuF8196++6uqFtH3XbmOXEEbvCmLqg63gZotFmoX9Pe+ZT/v2vxAo7AAAAJoP5BoAAGJCifDHr19Bd33jHqMIm/pYBwk2C/u5C6P0pjlz6PTIBV9hBwAAkA4g1wAAEBNW5fqSHDrvQ79xbYVc+128yPgJNgv7t+67n377Y9eJtswafQRyDQAA6SWFch3x9ue4oBEAkBK4mWG55qHzrrrq6vLoHmJekFgrvILN6+PnX213M+G2DH2uAQAg3eCCRgAAiAke3YNHB+Ebxzzb87wcPu/86BgNDVUXa4Uu2Nxq3XLLavp85y2yHeP1+o0+AgAAIB2gWwgAAMQEtzLc1nDXDb6BzBe+eCvd1NFBixdbd14MixLsf/zqV2XVeujcBdmOOV1C0J4BAEBqgVwDAECMcFPDXUO4ysyC/a53vYtWfuITcnqUZuj73/8+velNb6IfPvOsvBkNr4vXK5pl9LcGAIAUky25fmycSvZrY4pPG5axA7kGADQDbmm4veG+0SzEnL+59Ta6euFCOnDgYFUxHhsbp1WrVtHiJUvo6LET4vlWdxBUrQEAIBukUq7bXpwWv93bl9rcF9tPsCHXAIBmwc0N36mRBVtVsHc9sZuuXLCAVqxcSQ8++KCUbNUs8b/cbWT16tU0f/58uvW225znKrHmvtY8GgmaMgAASDcplGtrtJDSi+dc0wsn5Cuirsc80zBaCAAgZXBro24ow2KsBHvk/Cjdfc96WrZsOc2aNcsVFm++eLF06IjdZ7tcsbbE2lovAACAlDE+bt0C3aYxcv30pHi2eRSP6rEq1O6KtF21PjGqTRMJ+D2QawBAM7EEm/tfz5S7iNh9p5U0f0OI9vXXr5Dz+bGSal5OLcP9rGV3EGu1AAAA0saePUSzZ9sPUinXlZVrq2pd2QXE3H3ECuQaANBsLMG+RFNCkC9qFznyzWC4XeK7OPLdHPlnK9Z0XgYVawAAyAjbtwujLit1CuVaSbMHb9VaBN1CAGhtSl1t1NalX+acPrjl4eZHuLWUZauKbQk0y/Xv2XItK9u2VKtqtexjba0GAABAWsmCXHNUtVpiEGvrd+CCRgDyQrFQ7n8cVph1uZbPL3AHshJ1tbWRexWmaXVQLMjXKX9dSLgFYlnmdpW7irBAc7cQrlxzVZuluyzVLOS4eBEAADJBVuS63kCuAcgQLKttXc5Qm8VCIdSdWs2V68bKtZJ4/jeKXDPcDHFLxP+yaN+zfj2tWLFSE+oYpLqvnza0b6aOBfdaad9J+/vseQAAAOInEblOQSDXAGQIj1yXKVJhVoG6hESbqtq6XFs/F4VElyvg1jpZrL3TrOWdaS5LtkS8ULDm+1XRa5FrL+vXd9PKlSttqbYn1kNfD61RUq2nvYcG7UUAAADETHxybRrVwydxVbJxExkAcovqFuKWWZZrfRo/LlegK+Wafw5RuS51UZurUq6Lsi3jVcw5Drnu7rbkOjZYrrVK9eCOnbZgb6atqF4DAEBjaKxc+wh3RLnGTWQAaFVUlVmJsFW51o99XWprlWtX1dpOWeBNz68klXLtxalkC+G2JwEAAIiZ9Ms1biIDQKvD4mrJbgPl2teM8yPX+zutbiFrukfsKQAAAGIn/XLtv17cRAaAfMKyWxZVllslrp5uIdydI65uIR5pL5MPuR7sti9q7OxHf2sAAAiF1f7r3QZDEbdch6f2yjVuIgNA3rEk2umm4VirVbnWL2jUhdYs19bPcnmtgfROcx7L6DIdLNcs1eXneZ8bjUbJNcQaAABqQZ2Lwo1Y5ZB+ucZNZAAAispuIXkifrkeoa3t6AoCAABuSlQqFqlYNfytZlPlurHBTWQAAJDriDijg1QGsg0AaF08345WTU7lut5ArgEAaQdyDQAASZBHuZbjU4fvFhJHINcAgLTTyAsaAQAAlFHX2QRfiN70PtdWXN03PAIdNM8/PiOOmILRQgAAGQZyDQAAScEXqwtxDhwJJAVybbzwkC8wtPtDW7jHpq4e/6H4KoQbcg0AyDCQawAASJBiFxUKXQHiXKJioSCWKQYIuIH45NoaMs99saE2gojPKB7VA7kGAOST3t5e0QZvd3LzzTfT0qVLXdP27NljLw0AACATiLY7Jrk2C2/Q8HjhArkGAOSTffv2ifZXXTBjTkdHh700AACATJCIXJuGzgsda73hgVwDALLD8uXLK4RaZfbs2TQwMGAvCQAAIDnU3RnbqNDVtG4hESU4dDUbcg0AyC9B1WtUrQEAoFl4hutr66JiWMM+eJBowQL7QZJy7SPBjQrkGgCQVkzVa1StAQCguRS7+GJGkTZr2L7Io4bY1CHX6Q7kGgCQVkzVa1StAQAgRZSK1BU4sog/kGsAAGgCevUaVWsAAEiCknDmLiHNBSp0Rej2EZF0yrW8o6PYBC+eM8/nyJFC/MfQhlwDANKMXr1G1RoAABpNkQp8Exm73VVpC75lY03ULdfeG8kECnHIhB3OL2hkEsg1ACDtcPUaVWsAAGg86vbnprR1xVvCrkuujXdoZGIYii+UpGOcawBARCYnJ2lk5CyNnG1+Hn/iCfrUH/2RcV4zcuHCqL2VAAAgT9i3PpcirYbZ47sx2sIdeEv06NQh16Y7NIpU6a5RPZZcV9wwxhTINQAgAtwK/PC5g7Rpbw/dv+e5VOSbO39knN6M7N27l7ipRGsJAMgXapg97+gfftProw659pPgCHJsjI+0GxLUfQRyDQDQ4SZgRvxv949foPcVT1a0GciIlOvJ6RmxnSDYAIA80fJyLSIr0oIAwVZdUvy6j0CuAQA63AJwm/YE5No3LNcXJqaFYF+SH0YAACAfKIkWse/CaMWeVjG9vm4idct1aELfodGKb39unYB1Qq4BADrcBHBV9vF9z8co1+fomqfH6eFz01LenYjHpRPjVHjM++F/lB7Wl9NSOjcplteXDfOcaXr4xVG6puI5tYXlemRsii5OWdVrAADIB5pch0p9lezk5LqmOzTaXUQqqN6nG3INANDhJuDi9KX45NoeMlSJ7iXRLrHslkSbVZ5G9LDrWzwlyizfk/SwHf057uX9n+MWeiHZT9c/UhPL9ZkLkzQ+OSPbfzSbAIC84Nx9MVTURY8hGR8n2r7dflCXXKc7kGsAgA73t56YiqlyrYm1VaE2LTNKa09M01qjXFcWG655Ucmyd57/c7gAUXCeZxLzaGG5Pi3kegxyDQAA4WGxnlVW6nTLtX0CqyBEFxPINQBAJz65LnfTiD6uf5AolyvUa12yHvQcK46Yi7axni4iqnINuQYA5Au+lXmhYXdkzIxcy5FAqhB0YoNcAwB0YpPrpyfrENngKvRa2T0kulyXl6mveg25BgDkk3Kf67ZCA257ngm5DjFaiJJvv1FJINcAAJ245JrbHm5NarsbbYAoO11NvPPCyHW9r8sK5BoAkE+Kzk1kVGKV7PTLtX0RY9WuH8HjYUOuAQA68ci1qi7XWiH2EeXHxHR7vZVyHE6una4hIe4R4BfINQAgz5SKXVQwSnaJSq7YTwhL+uXaGoUkTPXFGq7PfMKBXAMAdOKRayW63q4b+gWJ7phHCzHFb8QPyDUAAMRJqVQUkm3f+tyYiEPxZUWuQ92EBrc/BwCEJN7KdaVcz+LxrrWh8tTwema51obVs5e7dG6ycp2u50CuAQAgDiy5Nkm1Sk7lGpVrAECcxN0tpFobpfpAm+Xa3W5doy6SNLZn4eQafa4BACAYY7eQNh5FJPfdQuyLFcP2ufZZDnINANCJ64LGsMPeRZHrYGkPI9dqGUNFPUIg1wCAfFJ5QeMsKdX27HrJglw741sHCLYUcAFGCwEAhCEuuS6LbHCVOJpci/gO8VddrsMKf7VArgEA+US7/bldqY6VTMi1iNXlowoBfQsh1wAAnfjkWsTpxiEEW7RD11RUi8/R2qhyrVWvQz/nsXNC4tWFlPVVrTmQawBAPuHKdQOkWpEVubZid/2oYJq6qpxEINcAAJ1Y5VqE+0lzM22JrSW3pXMirmlR5NrvokT1HBFev4qaJlO/WHMg1wCA3GP3q3Yoaf2whYB31eLf2ZLr2gO5BgDoxC3XVs5R4cXyyCBOhPw+/OI4FSqEt1oXDzVfl2VNrj0p8QgjT5+rqyuIHsg1ACC/eEYIkZVsrbuIk7bogp0ruZZ9s80nKcg1AECnMXKdr0CuAQB5pVjwSrSWtjYqFApl+S5EGogvO3KtLli0cAt00DwVyDUAQAdyXT2QawBAPik5o4W0dRVlt5Bil7qJjFapLnVRm5TtLtn1LjRZkGvjxYw8coi8aYwiuN815BoAoAO5rh7INQAgn6juHwXxkyLstBCkX67tixg9F/Q4f2TA8Hx6INcAAB0l18+81CslMg258847qb293TivGXni6WfpNOQaAJA7Wl6uzbc/l11BQoo1B3INANDhJuCikOuz41M0cPYi9Z8Zp8OnxpqaNf94F/2v9o8b5yWd3tPjdHx4nIZGJ2kccg0AyBVKmtuojftWy4iffae1klwHjGvtDeQaAKDDTcDk9CU6PzFFp85fpJMjE3RsaLypueOrX6ff/t8fN85LNMMTQqwn6OVzF+WHD67wc6UfAADygZLrsMmpXIfGp5oNuQYA6HALwG0ai+P5iWkaGp2iM5wLk03LV//pbvqd37veOC/JcFcQrlizWHPVekpWrdFmAgDyQomKTnU6TIp5u6AxolxjtBAAQAi4CeBwu8bdQ1giuW9xM3PX3evp49evMM5LOrw9+IMHizVXrdFiAgBASHp7iZYutR+kUq7jCeQaAODFEmxLHrl9a3buWb+eVqxYaZxXkSN99M32e6ljgZ32nbTviGG5OiKlmmNvLwAAANGBXAMAWhJuEpqd9eu7aeXKlcZ57vTTBiXVetp7aMC4fG0BAABQP5BrAABoEt3dllxXR8h1+07a32c9GuzeaQu2mGZNAgAAkBJSK9feG8mUXjxnXM4vkGsAQNoJL9duBrs3W3Ld2W9PAQAAkBZSKdfGOzQyGIoPAJAjIsn1DlWtLncJGbRnAQAASA8plGvTHRpF5K3Pg295rgdyDQBIO3XJtcgaVK4BACB1pFCuzTeR8Z9uDuQaAJB2au4WsqOH1tiCvWGHPREAAEAqgFwDAECTCC3XO3bKKrXTDaQPcg0AAGkltXIdGtyhEQCQUaLItd4dpByMFgIAAGkj+3KNOzQCADJKlG4hg1y91sR6TWePMzQfAACA9JBCuY4nkGsAQNqptc81AACAFDE8THT77fYDyDUAADQNyDUAAOSA7duFUZeVGnINAABNAnINAAA5AHINAADpAHINAAA5AHINAADpAHINAAA5AHINAADpAHINAAA5AHINAADpAHINAAA5AHINAADpAHINAAA5AHINmslg9+by3eU6++2pIHf43lGwtW/XvWfPHlq9erWTZcuW0YIFC1zT1q1bZy8NAAAgE0CuQfPopw26aEGu8wvk2sjAwADNnj1btMGzfLN27Vp7aQAAAJmgFrl+cN8ho8CmOW/97mnIdcrY32nLVactXpDrFkJ9sNpJ++0prUpHR0eFUKvMnTuXxsfH7SUBAABkgqhyfW58hh55Zj/dtm0/ffGxHvobEf43zeHX+JXtz9GT+3vpOOQ6HahKJgu1/jNoCZzuQA16z0tdbdTWVbIfpZug6jWq1gAAkEGiyPWMkOvz45P02DM/pt/6xmfoF778G3T5l/8nzVvzm+nNl3+TLl/zYVr1b9+kXc8fo6NnxmT1XfwpoGmM0NZ2rWoJuW4xVNV6M23tsycFUCyUZTOsMOtyLZ9fKPJU6mprI/cqTNPqoFhwXuusti6x9nCYqteoWgMAQEaJItdTwkjPTkzR/U88Qm+97b30jtt/lf7Tl5bQf/ryr6U3X+J/l9C7/u43aOdz/dR/epTOT0zT1LT9R4HEUVXLNd0j1gTIdUsRqWrNsqpJarFQINbkapgr142W6yIVnNfK6w3/YcBUvUbVGgAAMkokuZ6eprPjU/Svu7fQG784j978xf8qJftnb7sytXkr59b30uVrrqLHX+DK9ThdEB8Q+IMCaA6qr7Ux7T00aC8H8kj5ItZQFzJ65LqMENlZBeoSEq1kVBdZXa6tn4tSdh15leu0BNg9zVremSYr3gpLxAsFa341cTYLvj969RpVawAAyDBR+1xz1feBPUV67V+/mV73hf8o8g56/d/8XKrzur95B73jS++mPS8epaOnx+ic+BvQ57p5QK5bGPUtRYT3WXULcYsqy7U+jR+XK9CVcs0/h6hcl7qozVUpn0Vlv7Zl3CXcfljLhlrURq9eo2oNAAAZJpJcTxOdH5+i7+z5Hr36r19Lr/nr14m8nn6a81dvSGfEa+PX+LO3/Rz98OAxOjaiLmi0/yjQfNAtpEVQfe1rGX7PFltHoK3Kte6uugjXKte8rKoeq5QF3vR8M3I9UczahqvXdVetu7vtHwAAADSFyJVrHudayPWr/urV9KrVr6GfWv3Tmchbbn8bPfPiUTrBcj05I/4W+48CzQdy3Rqo97mO4fdYoC3ZbaBc+0pxOLmW6zB2ZfHn2Wf3yRvG/Nmf/Rl9+MMflj8/uGkTjY1FkGyW6nnzXA06AACAJhBVruU413tZrl9l56cykbfc9lZ69iUh12cn6MLENEYLASADsKiWXZflVgm0p1sId+eIq1uIR9rLVJdr2YUlQsV6vRDieUKI+a6Mt9yy2pVly5fTnDlz6MYbb6Sh4WH7GQZ0qVYBAADQPGqR601CrmetfpUVIdhZyJtve4uQa9xEBoBsYUm0003DEVercq1f0Kg7rVmurZ/l8lpl2TvNeSyjy3QVuZZirp6nYhb1oaFhWrp0Ka1YsZIOHT5Ck9OXaGJqRmZ80vr3osjZ86P01a/dSfPnz6dt27aTq9UySbUKAACA5lGzXP+VOHFkKG++7c24QyMAuaGyW0hW+Po3viFl+eHiFinQLNNjok3idumC9i9/wzYm5vH8o8dP0uLFS+gTn/gEXQqSahWd228nWrIkvrS389WX9spD0NFhXk+tWbmSKGyfdF6Olzetp9bw3xMW3k68vUzrqTWrV9srD0FvL9Hy5eb11Jp16+yVh2DfPhKfIs3rqTWbNtkrDwELjmkdtYb/Fl5nWDZuNK+n1vDv520aFr4w2rSeWsP7Eu9TYVm1yryeWsPHUtC3eF5uvNG8nloTpe2BXAMAskc25frAwYP0C+98J/32x66TYs3yzO0Rh39myVay7Zon8t3vFeld//k/02cXLaJLb36zW6a90WEZM50oag2f4KPIdTNPcLxc3HIbVa7jllvenmFhEYpbbqPI/Z495nXUkyhyzyJuWkc9iSL3/FpN66gnvE3DEvexz/tyVuSWifuDPbclYX8/H/taW+Fpld1ArgEAoDa4xbl64UJ6fPdu+sY96+nj16+QIq26gXDXECvq5xm6aHcX2fxQkX7zt5bR4Ctn6OqrF9IzO3bSJT5xzplTKdZeuQYAANBUAltlyHUYysONuYKRMABoWbi1uUXIcOctq53K9F1330PXr1gpJVo4tLzImpsllRnxP25zv1cs0m8tW0bD50blc3/83At05ZUL6MLYGF3iKpJJsgEAAKQGyHXdQK4BAGW4qTlypJfeM38+jZwfdbp+cLeQe9avp5UrV0r5NjVJxS1baPny5VKk+a6y6oLH/+8vbqYv3nqbJeS8oFeyAQAApAbIdd0oua59LF8AQH64JNqaW2+7jf5cCLGsWttize0pz1u/vlsKtpcttljzDWW4teLlucrN69i3/3l6z3vm09Q0r8NaXqIkGwAAQGqAXNeNoXLdLkS7z54NAGgZuJnh7h3XXruUNj/0sBTrCRG+iZXeBHV3uwVbF2sFizh3H+F+2Fz9fvvb59LRYycsSbeXAQAAkD4g13Xj0y0ElWwAWg5uZbjd5CozV5u56szVZzHJXXEWKME2ibWCn8PdQ3g9V119Ne18fLd8zOINAAAgnUCuY2ZwRw+tkXK9mbbmrHrNAuC+YQaCIKa86lWvohdeOiSl2OrKYW5//s//+T/0zne+0yjWDD9LVq+nZuj1r3+98XchCNJa4Tu5DkcZIg8kDuQ6dsqV7A077Ek5gW/b3BtlQHmQSpYsWULbo9wYAYRGVZovv3yelGu+IJHl2NT6qIr117/+dWMfbIbXJ1Yn5foDixbT9x99THYTkV1DTCvNONy+cDsD0sPq1atlQHrAuTj9QK7rpa+HNnT206D9cHDHTrtbSP4q1zig8wHkunFwf2ses3rRYhbhbZZcswjb8xXeriDePtg6ap0s7Ad+cth3nXkAcp0+INfpA+fi9AO5rhch11Y3EE9yOBQfDuh8ALluHEqEP9d5C33287cYRdivj7WfYPM6S4cOS7keFe2xM/KIPT9PQK7TB+Q6feBcnH4g1zHA1eqyYG+mDd3lSnaewAGdDyDXjcOS6xna99wL9O73zLdEWExTrU/QxYuMV7C52RLNsBzjmse65rYMlWuQJJDr9IFzcfqBXIPQ4IDOB5DrxsHNDFeueQi+P/6Tm+hv/+4OS4TFjGpirdAFm1utQ4ePyDs0nnz5tDNmNgt3Hps0yHX6gFynD5yL0w/kGoQGB3Q+gFw3Djk2tWg3ubp85uwFukJI8XPPH6BiMZxYK5Rg8/oWL15Cjzy6TbZjY5PTsjKe1+YMcp0+INfpA+fi9AO5BqHBAZ0PINeNg1sZbje5usw3ftmxa7cc8/o3f/M3aSykWCvWC8H+lV/5FSp88kZZsZY3pMlxlxAGcp0+INfpA+fi9AO5BqHBAZ0PINeNhZsaHtuaRZgF+6aOP6UrrriCdu9+MrQUDw0P04qVK+maa66hwVNn5HqsG9Jckv26UbkGSQG5Th84F6cfyDUIDQ7ofAC5bizc0oim07mzIotxz/Mv0NVXL6Sbb14lu3oENUfFLVto/vz5dM/69Zagy6r1dK5HCVFArtMH5Dp94FycfiDXwJf29nYpYiqzZ8+mhQsXuqYNDAzYS4O0cvvtt7veM76714IFC1zT9u3bZy8N4oBbm2nxP9k9RIgxCzaLMo/6wcfRdeLYYmHhrh8s0/xzR0eHPGleu3QpHT1+0n6uFac7SM7aMW4/9P2Q2xfePvo0bodAcnB/f3378z7J0afxMiA5cC7OHpBr4MvatWuNt15V4Qu0QPphcTa9fyos2iB+uMnhNpTvqKgEm/8dOT9K37r/fuq8ZTWtWLGSrr12Kd0ifv67O9ZS6dARuTxXvGXV2xZrroLz+vLYjHE7YtovVbgdAsnBksbyZnovODwPIpcsOBdnD8g18IVHNpg7d67xYOag2pkdggRm06ZN9lIgTpQMS8EWgqy6iLAwK3lmcVZRMl3OtBRt7r8t+1nb680bQR/+uP0JO8IKiA/+FsX0fnB4HkgWnIuzB+Q6RrgPVN76svp9Ys71J+W+ftrQrt1tk28MtGPEnplN/AQGVevG4gi2+B9fjDghpJklmtukC4bwHRhVFxIeco/bYLkOe315xe/DH6rWzcGveo2qdfNoyXNxhoFcx4j37mp5wO8Tc34/KQuxdqTaLdhb++xFMopJYFC1TgZufbj6zG2qLtmyWi3aJ6tqbUk1V7m5G4gl1pZc5x3Thz9UrZuLqXqNqnXzaL1zcbaBXMdIHuWa8X5iznfVuse6lX37TtovJ4zQVruKvWGHnJBZvAKDqnWycBPEsiyaVdm2skCzaKsoobakOv/Vai/eD3+oWjcXb/UaVevm01Ln4owDuY6RvMq19xNzvj8pq8r1ZtrKXUG4i4h8rGQ72+gCg6p1c1DirKrS5YjH9vxWRP/wh6p1OtCr16haN5/WOhdnG8h1jORVrhn1ibklPimr6rUTIdYZ7xKiUAKDqjVII+rDH6rW6UBVr1G1Tg8tdS7OMJDrGMmzXKtPzK3wSXlwx067a8jmsmS399CgPT/rcKOMqjVII9y+oGqdLrhijap1emilc3GWgVzHSNxyPT4+QU8+9STt3bs3FdmwYYNxerNy5syZ+PulCrGWMt3Zb08Yof2dlmB/7s++Q8PDw/b08ExNTdPuH+42/g3IXnruJ8+1XP/iNHFmaMj4vjQraWpnuP0dn5hIvKvO0/ufNr6eZuThhx+WMc1rRnjbJN1e4FwcnIacizMO5DpG4pRrfrUjIyN0/7b7jX9fq+eGb91A/UePyYvD4nxnB7s3O3JtVarLct3xK78feahF3u24YX5096PGv6PV875/eB/tfvZJ2dY0/ggFXnibHxXHER9Ppven1cPt77Boh/k4Tkqwue/94089Tu/48juMr6mVw9uEtw2fz3k7JQH/FpyL/dOoc3HWgVzHSKxyLV7umWEc0H7hA/pI31E5FjAPcRYbqnJtyCd+9YM1yPUlGh0bh1z7hOX6iWd2y+HnZOOM1jkxeFvzNu/rPwq59sl9ov09dWbEvkNm43dO/g3T4n+7INfG8DbZtfdxOWQlb6fGvyPWcYJzsX8adi7OOJDrGIlLrvml8rbnRp0bd9PfF0/aaO0pq4EKk9KuNvt5BXrYMF/Pww94f1e84QO6dKRfjg8cd9XT6XOt0m7dRGbJkiWR5JrfR5aX86NjtDV2uS5o711JbG/13gSljQoHyu9R+f30ZJ1Y94GSWGt52UunxOMDXVRYZ1i+jrBcP/6j3fKOhKJtlr8LJANva97mvZHkmvch975ROlWktUH7n2l/Eo/4eYV1fs/T9m9ezrjMLLpmV8l6DQ3al+977H4aODWU2Ic/Xj9LCgtk7XId4j1a12XPL9Fan+2gtu2lAwV7mmr3/d6PWs8n4aPkmm+4xNspifejcefimI4l4/5c7Rztf0xFTSPPxVkGch0jscm1CG/7V84My8bd9PfFE/vg5oPTSfkAdE/XBU4duGL6gSI9bEjcEuYNH9AvHu6TjaysKonX02giy7UIV1dGzo82RK7djWeIxvKBora8+eTmnFDVMvZ7X54WX6PMYbne9fRuOjfOJ8vkvuoF4r0U25q3+eHesHKt7XPcHshjvbxvmD5QV9+fxDQhb9d4nlexfzuC506QXMexL39LtL/HXxmSN/pJolLKlT+uytYu1+HfI+eDtmnbGuVbrdtvu9V6Pgkf3iY79+6ikbEpuZ0aXSnltTfmXNyIY0l/X9zr17e7FSHj2rrrSTPOxVkAch0j8co10cunGy3XhqhGVRx8lSc8lWqNbOPDB/TBQ310bsKuYPCGazA1ybU4hoZZrp9olFxzo2z9rmrfFlgnU27IrQa5Qkg0+Tad+K5ZJ35njI0yh+V6p5Drs+NTiVSiQBne1rzND/X2h5Jr5+TulTGupokTtnf/K8uAWaSuEfubqsBVyrG9f7MI2OswVVh95TqmfZnl+ujgGesckoA4iF9Rl1xHe49UG1LZdijxdm/XcpsTug0IdT4JHyXXQ6OTtlyLlTcQXn0jzsVRj6Xo+3MN71WNaca5OAtArmMkilzzqBN+Q+nwK52avgS5DohzQEspa27l2m/8V35NllyPNVSuC6rh9anuyWjva8EoJGp91SU9zrjlmivX4gWARLDk+lJIuS5/5R9u/wi5PznS4G1L7Odr+6upTTLLdXz7clmuk/nKuz65jvoeiajtr29b0zQZrc1xTQ9Ig+R6eFRVrsXKGwivPv5zcYOOJVdqeK9qTDPOxVkAch0jUeS6t7fXGQjeK9mNOaBDBnLti59cz5s3T77v/J7q8GtKRK6dxrp6/0lunI1C4ntCbWwg180jmlz7VTPNcSpzVfcnP9Ew7d+VctHofTlbch3tPbJS3rbWc4LEr4Z2H3JtTKT3qab9GXLdbCDXMVKLXKvokt2oAzpUINe+BMm1eh91yebXlIxc+1Xwwi8b/aQcTyDXzSOqXDsnedFCVOsvW5OIu7558bQxPoLR6H05a3Id5T1yotp8sa3XGt8LlRrafci1OQ06lspJ7hwNuTYDuY6ReuRahSX7WSHZ2ZDrkvGCxrWhv7qqPWmVaxXeD46I9zgpudZPkBWNqd2Qq8a5UkiCqlWNDeS6eUSWaxG+YI3fIiuWGFS2E9H2p1ByXVFhdT+3Ufty5uRaJNx75I4SOPUc8zdgkGvTa6o1jTiWygk+R4f+4BUikGszkOsYYbleunSpFLBq2bhxY4WQ6Vm2bDk9tmNXyuXanGifsGtLs+R67dq1Fe8l34rW9B7OetWraOUnfp9eeOkQff/xR4x/R+2pPNGpE6S7EVaNc/mECbkGTC1yzbnmgS562N5frHirbxH3J1XFC5RrEcMHSMi1OdXfI0+cbSvie+0G5Nr0mupJ7MeSk+BztP97HD2QazOQ6xjhajTLNUtYtSxcuNAsZHZmz55NhRs/Rfdu+abx72tYIsl1hEY25jTjgF69erXxveT3yvQeslz/1KtfQx9a+j/poW1xH0OG98D01bl6P7XGNB9yXaKuNrGOWW3UxX+gC7FN5HtQED/ZUwricUE9MhNmmXCo11ZOW+WLNBLuNfD6TX+3h6J4z8Xv9ltdrXKtYo1QYO039exP4SrXVpwKq70s5Do4/u+RnvI2UzFvuxrafch1qMR1LJVTw3tVYyDXZiDXTcKvWwiLWkdHBx07fjID3UIaf+D6JU0HtKlbCGfBf/tv9OCmf0+mW4iMaojLVWpTNbtSSMrLmU++jUt9ct1GhUJbpbiyVIp5bZpcJ4sl12WpFe+R2B9i8XZJdblWks7/NkquVRw51vbFKPuTeVm/NkZNt/bxRu/LWZdrFdN75ET/UG76gO6khnYfch0p9R5L5SR3joZcm4FcNwmvXCup5mHdkj6gXYFcR8Yr1wsWLKBNmzbJ18THUHJyrTXOXNnzeS9NQuI8L6aTYNjUK9ddxS6PRJunl7psCZfibW0XZ1nrQXkZ3qbiuV3isXpPdUGV4qq93+X1KbxybT3H+RBgV5RV9OWqvwZr3c7zK363myTk2iu8PM21H1Ysr8evMuffxujrbvS+nBe5Nr1H5unl96NS5vzfE99AriMm4FiKtA1reK9qDOTaDOS6SSi51qVakfwBrQVyHRkl10qqFfyakpZr5/0T09WV/96TpElIys+L5+v0sKlbrksekS0JqWbh5H9Nci1QoqtPY9xiK16fWqmUYXtdav3WDLGcqYJseE1qOf1nxvM41Gtw/nb5IJBmyXV5f/LKnDv+4hDUxmi/b5f7Yl2ZGPflvMu1s/31D0FaG+Le9kHviU/UuiDXIRN0LEXZn2t4r2oM5NoM5LpJsEx7pVqR/AGtJVRjmNyB65c0HdA8wosu1Qp+TYnLtYj6GtFK5XyjXIuUn+dz8ZPsFyjWFyBLUVO/XIsfWTxtg3RkMkCuHXHV5jNusdXnaY8jyLVTXRZxBFd7rQq9qh3qNeh/exVik2tuF8R7v7Ziv+BbXtv7jafN0Pcn4/OU2IlUSkOVNkZ1X7DTqH05U3Id9T1ypK1yGzvLu755qKHdD3U+CZ9cyHWdx1K4/bmG96rGQK7NQK5TSEMO6LAJ1RiqA9dnmB+RoGpVHMnCAc2vqRly7RIPw9fyfnJtNe5l4ZHL8O2nRcrTgiuRUROLXPM2kJLL/2oSrMmpS67lPPH7XfKqL6OtR6I/5p/5uVacdbqw5NootT5yrSalWq75OSqh9ovKC+Ws/UmfJmShYj/kVJMD97obtS9nTq7FOpy/L/DvDer+wSm38eXnqGki9rpd4W463vVAritT47EUbX+udvzEF8i1Gch1CuFXmg259o+5wY4vkOugxtN0YizHX67t+XJ4KHdDLk8AB7pirVpz4pFrSyJdsusr12Xx5Wm66IYSWyHHZqHWCZBr+bo0MfY8Tq1cc9YVaK04wfOvLe8bPlKlpbb9KYQcaJLiN8xcvfty5rqFhH2PAi9ctFLZZadKu29aF+TanIYfSyGOn5gCuTYDuU4h/EqbJtcZCeQ6H4lLrs3SWinXbqFmYY1YNZbrFa9dS6W8Bsg1I/tPm58fTq6t5eTzfS5oVB82yqmU8chy3YLJT5/rfCQ3cp2jQK7NQK5TCA7o6oFc5yO1y3VzYGl1Va4N3TyyAuS6eiDX6QrkOn2BXJuBXKcQHNDVA7nOR7Im15WVa726XJ09e/bQtm3badt2EfHvyZOVFzQnBeS6eiDX6QrkOn2BXJuBXKcQdUC/MnSWdu15XDbw33rsvqbnEx2/T91b7jXOSzrFXVsyI9dnRyfoyb1Pitfd3Pdx3b/fZZzezDy4YxPtfvap7Mh1DbBAf/SjH6XLLruM5syZ48rrXvc6mj9/Pt1///2J78O6XBcf3yLej3S0M0H50y/8Ka29r8s4rxHh9vfYK0OJy/XuHz5J/7rt2+I1NP89+dwdn6db77rNOC/p/IvYJk88tTtxuca52D9ZOBc3A8h1CuFXOj1DskE/9sowlY6fohePvkIH+pub//Tzv0CP7n7GOC/JHBR56dgrdHJ4TBzQ0+KAnknlAW29j5fk/nfi1FnrffT8LUlmyYc/apzerFjv4yk6fma0/D7mrGW+66676K1vfatW6TbnjUK8Fy5cKEU8qW1gyfUMjYxepN6BM/K94PfE9F6lJR/57Xa69Sv/YJwXd/hYPXTyDJ06P2mdQxKU68Ghc3Tk5Gn5npheW5L5444/lzHNSzq8PfpeHqHhseTkGudi/2TlXNwMINcpxDqgLSk7LRr248Pj1HdmnHpPjzU1P//Oy+nxZw8a5yWdY0Pj8qR3YWJaVhbS+O7yLsf73djkDJ25MEknRiaov4nv45vfOd84vXkZF+/jBL187iKdF++jVbnOR9N8cmBAyvKb3vQmo0z7hUX83nu/mcj+zNuatzlve34P+L0wv0/pyUd/5+P0t/94l3Fe3OFjlY9ZPnb5GOZjudG754z4BSyNI0IeB89etNuL5rb9N/3F52RM85LNuNwevF14+1hy3dg3hNeOc3Fw+Fz8img/5LlYbKt8tOD1A7lOIfxSedtPiAadvy5nieQGZaDJ+QVxQP/wuZ8Y5yUZ3ha8TbiBHVcnPXvbpQ1u/C8KgTknGp7T5y9KiTH9TUnkDf/xncbpzcuEbJS5CiXfx5w0zGPj43T55Zcb5TlMWMilYCckDiyO/B7we8Hvifm9Skeu+93rqevObxjnxR0+Vlmo+MMHH8NiUzUcfsv5A88Fcc4aGp2024vmvid/turzMqZ5ycb6IM7bhbeP9WHc3nANgtePc3FQrDa8fC622hUAuU4tfGLlr6P40zk3JNzAc7hfU7PyTiEMz794yDgv2UzLT8l8MMtPyil+a6330apG8X7YzPfxtW+YY5zetIjtwO/j2KR1ouQPIhk7TCvgl/+JT/w+/czP/IxRnMPmZ9/2Njp06EhDtwevm7c5b3t+D/i94GPL+F6lJL/78etp3dfvMc6LM+o45e4AF8WxKz/4JbBz8m/g38W/c0y2F+L1yPel8jUmlb/8XKeMaV6ike/JlNwuvM/K98TabA0F5+KglM/FeezWVw+Q65TCL5fD7wEf2CyR3KA0M5fPm0clccI3zUs2QqrFv+pr2rS/tUqwOc18H3/qNf/BOL15sT4ciR+t99HeXlmFXz+PAMIXKpqEOWquuPJKuc80Uup4zbx6fg+sfZNPkt73KT25fsVKuvue9cZ5cUfum3aSEGsF/yb+0FNuL5r7nnTeslrGNC/Z2O2FiPwgbm2uhsNvvTxG5O/Gudgd1Ybb52J7mwHIdepRO2waMk8c0Ed6e43zmpWskIb3cdarXmWcnoakncWLF9PatWvtR2bGxsbp7XPnGkW5lrzhjW+kO9b+vWyH/bbR/v37ZReUxx57zJ5SG973I61ZuXIlre/uNs5rWPh/CZOmdn/16tUypnnNSjPAuTg4wA3kGoSGD+hecUCDbMLCBmpDVaP5X5Nkc+vywIMP0mURL2Cslsvn/WdZHfI2X0qq1XL/9m//Zs/JNyzX3UKuQXIouQbpAefi9AO5BqHBAZ1tWMJAbXi7englm7+m/n//10ddy8SR17/hDXSwdNipXnulWgVyDRoF5Dp94FycfiDXIDQ4oLMNSxioDb9+1Dz9DiHZ3FZeceUC4zL15E1vmkMPb32Mntn348ARSCDXoFFArtMHzsXpB3INQsN3kuOxe5csWYJkMD/1Uz8lZRCJnle96lVGqVXhZd7whjca59WT17/+DfSWEDehefWrX02vec1rch/eh/mult73B2lcZs+eTb/4i79obFOQ5oTfE8h1uoFcg9Dwwbx9+3Yko/nmN78puzIg0RM0tB5L3yd+/w/kFfym+fXkjZe9iT7d8Wf0xjdeZpyvsnTpUvrjP/7jlojp/UEam0ceecTYpiDNyZ49e+yzMkgrkGsAAKgCV/C8QstS/Qd/8AeyvzWPS/zeK66sWKbeXPamObTp4UdFOzxN//Kv36bLLjNLdqt0CwEAgCwAuQYAgCrocq2kWiGaSXmDif/v5r+kV7/6NS7prTevfe1sOnbqnGjD+EYm1qgkLNJeyYZcAwBAeoBcAwBAFViuvVKt4Mo1y/WjO56IfSi+9/3yVfKWy3wXNG6P9VZMl2zINQAApAfINcgNgzt6aEP7vdSxwMqazh4atOcBUA/c79QPblq4W8jI2BR98L9/iH76p3+6QpJryZvf8lb6/s6n6MyFSXnLZ27DTM0YizUP0QcAACAdQK5BPtix05HqcnYSlKNO+twfWDraxTbts+cBCd8am28FfH5imp4rHaW3/ce3G2U5Sl73+tfTDX90E50YmaBhIe1cGefuJwAAANIP5BrkgBHaagvgmu4RexrRYF/5Z1ADQqzXOB9UtLTjGwEdblm4reTq8ukLk7Su+1v0pjlvNkpz2Lx7/i/RTwaG6eVzF6W0s7yzxAMAAEg/kGuQfZQEQvpiZbB7syXTnf3Wdu3rpw1SsDfTVlSvXagRQ86NT9OgEOLrfndFTYLNXUre/o6fo8efPWhVrUenaHxyxuoSYv8uAAAA6QZyDbKP6hLSvtPT57rfXgDUgpJrfTvu77S27YYd9gQgcarXk9M0NDpJJ4UYf/Wef6Y5b36LUaJNeeNll9FV17yffnx4gI4NTzgXMlpVa+v3AAAASD+Qa5B9jP2tIYF1g+0aCW5iWIR5TGq+CPG4EOQfHuil//bLVwWOIsI3qGEJ/+IdX6Ujp8bo2NCE7A7CVXDV1xqtFwAAZAfINcg+TuW63C1E79IAamewe2e533X7ZlpjfzMAua6EmxjuHmJd3DglBZsr2P1nxun+f/8+/e+Vf0j/9f++whFt/nnhry6iL/zt39PeF3qp9/S4EOtxKdY88giLNbfBaLkAACBbQK5B9nEuvFMjWYzQ/k67S4N2gSOoF3XhKPpc+8GtDFeauf81tzvcZ3rw7EXZzaNPSDZXplm0r/7VD9Bh8fPhU6NSqo8KqWYR5wsiz41rYo12CwAAMgfkGuSA8mgh7kAC62PENeLKoNNNBEMcBqEEmyvYY5MzdFbI8unzF6Vk80WK3/7uI3TN+xfJKvUJId0s1dy/mofc4y4lLObcXhnFmi8q9f32QBwH9odKGQybCAAATQFyDXJCvxBst1hArOvEZyg+dAmpDjc3HG5DL9qSzRXp4dFJ+u73f0C/+oHFstsIX/zI8s23N+dq9ZRYnsXc1Fo5XZ2M74PfB0x8EAIAgKSBXAMAfPBWQjcLoUM3myhwq8P9sLktnZyekVXpRx7dRosWL5ZD7LFQ8zSWal6Gq9XmporlWWz/bvEh0jRii/6tgt01Ssk2PgwBAECyQK4BAKDBcOvDTRCL9mPbttHixUtk+yr+s6rc9vwwmIZDdIZN1G+iZJgGAACg8UCuAQAgQbZt205LliwJLdNeoso1RswBAIBkgVwDAECCbN9uyXWtoHINAADpBnINAAAN5ODBg7R69WonK1asoHnz5rmmrVu3zl66OpBrAABIN5BrAABoIOPj4zR37tyKOzPqWbt2rb10dYy3oPfeSImH7OPH3uUAAAA0nITkukBFe53hKFLBuJ7wgVwDANICy7NJqjks3izgwfgNtafkuSzTrmh3LQUAAJAMCcl1G3WdslcaCsg1ACA/BFWvw1Wtq8m1QLvBDGdNJ8QaAACaQTq6hTyg17VL1LXOsEzEQK4ByDelrjZq6yrZj9KPqXodrmoNAAAgSzRXrl1SXX+1Wg/kGoDsUCyI49YWzrDCrMu1fH6B2xPx4bytjdyrME2rHf69ZUEOv15T9TpKX+uWwO/27s5NciqDPuUAgLTRFLlu26WfjeKVahXINQAZoVigWW1dQoHVw3DXaJgr142Wa9Feaa9ViraU+nDo1WtUrd0443KbpBlyDQDIEInKdRJSrQK5BiAjeOS6jGgjZhWoS6sU6zKty7X1c1FItLWcjFwni7V3mi3FappLji0RLxSs+dWq6Fwxr7aMjl69RtVap8rt3StQF3DupP32FAAASAvJX9B4qovajMvEG8g1ANlBdQtxiyrLtT6NH5cr0JVyzT+HqFyXRBvkqpTPorJf2zIeUI32F/NwsFSjau2PcahBD06VG3efBACkkITkOuJQfDEIOOQagKyhqsxKhK3Ktd526CJcq1y75NhOWeBNz/dHrstYdXczPDxM69d306pVq2jRokX0S7/0S9Te3i5vIPPsvn32UoCpLteqar2ZtvbZkwAAIEWkU675pGpcT/hArgHIJuWuFg2Ua9+KczS5tl5j8PIs1HPmzKEVK1bSrbfdRo9t2yZz3/330y23rKYrFyyg+fPn07PPPktopqrLNarWAIC005QLGpMI5BqAbMCyW3Zdllsl0CyuWlWZu3PE1S3EI+1lqsg19w/XxZwf+6zrwMGDtHDhQiHUt9Pk9CW6KDIxNUPjkzM0Njktwz/ztOeef4GuFsveJuS71VuqYLku3ywnuE82AAA0D8g1AKDJWBLtdNNw5NWqXOsXNOpea5Zr62e5vNZdwzvNeSyjy3S1yrUl/+XnmsX603/yJ/Te976Xntj9pJRqFmluhy5wJsrhaRyW7JFzo/QXN6+id7/73dTb29eyVexAufbe5h0AAFII5BoAkFIqu4VkAe7ewWL9gQ8sosFTZ+xKtR3RFjk/i7jmiXz97vX0gUWL6Lrr2qVct06zFeIOlNoyqFoDANJM8nK9zufin5hHEYFcA5B1sifXY2Njsg/1c88foKeefoYWLVpMA6+ckV0/Lopw95Ap0a5O8b8ik9PWNJ5319330MevXyEke5quX7GS7lnf3UKCHUKunbGuMfweACDdJCrXhQP2igMo7WozPjdqINcAgCThFubmm1fRF2+9zapIi3ZHCvbixXTqzJBsTy1ZFv/y8vyv+EFMFiK9Xgj1CinhXMEeeOU0vWf+fDp+4qRcDgAAQHZITq7Vrc4PFMzzRZR8Fx8wz48SyDUAICm4eTl85AhdPm+eJciizWHB5qr0M8/uoyVLltDQ8LC9tBseom/lypVSsrmSPSGex8/lSjZXsKWU28sCAABIPwnJdZt1E5mqXT/s5QIEPGwg1wCApODqMg+z9+d/cbPdr3padvXgdofn7dtnCTaPd63T3W2JNcMt1IxYloWcBX3g5dP09rlz6dyFMSnvHAAAAOknIbm2+k2G6fJh3SK9iHGuAQCZgJsWrjpfe+21tPmhouzWIcWaK85au+MVbF2sFbw0P48Fm9dz1dULadcTu0X7Zc0DAACQfhKV61DdPWT3Ecg1yBfbt29HcpptIo9t205XXHklbd+12+4OMiOr0N5mRwn21772tQqxVrCQ88WOvJ5f/+8folu/9GX6gVj/9u07Kn430hrBrfIByBaoXAPQYNauXUvz5s2TUoXkNL/26/S617+e9j1/QEoxy7HfhYh//dd/TXPnzq3oIqLgZ3Hby11DPrBoCf3X/+u99MFf/xAt+eCvid/1wcrfjeQ6fPfOjo4Oa+cAAGSCxC5olBcrhu1zHcOwfJBrkBZWr14tA/IJNy3cjYOH3dvy6GNSirntNLU4qiuIXx9shtcnnm6tc/Fi+n6VdYJ8Y+o+BABIN4nJtTO+dYA4Y7QQkEcg1/nGughxhn7zt5bRxm8/IEf74PbG2+J4JSlIsNU6r7hyAT351DO+6wT5B3INQPZITq5FrC4fVYhhpBAO5BqkBch1vlEifNfd6+n3Pr7CKMJ+guQn2LzO0qHDdPnl8+Rt0iHXrUtLy3VfP23wuyunNs/KZrHMiD0TgOaSqFxbsbt+VFCirnWm5WsL5BqkBch1vuGmhbtw8NB5LMN8y3O9C0c1OfIKNq9PPJ06b1lNn+u8RbZf6BbSurSqXA92b9bE2SvXQqy1eeVspq199iIANJEmyHUygVyDtAC5zjdydA/RVvLY1v/0DesW5uqCxrBipAs2t1TPv3CArrxyAZ05e8EZ2o+FG81Y69Gacs23w99MG7r7aWunJc4uue7roTUs0+3qVvjl2+dXVLgBaAIJybVftdoHXNCYT6p+xadVKrjRzEkFAnKdb7hl4baSu25wW8N9r7/zwIO0fv36SFKkBHtgYIAWL15COx/fLdfH0s7dTtCEtSYt3S1EsN8k107lejNt5a4gfP6Qj5VsA9BcEpJrayi+8GAovrwR+BWfqkJ4095Dg/YiWQZynW+4aeGqMgswV5l7j56gX/iFd9Ly5R+R1esoPCsE++d//uetOz2KdXFklxCxGrRgrQnk2jofVBZkvOeN/BRkQPZBtxCQACG+4tMq1YM7dtqNZT76z8Um10GVf6bafNAwWKJl9VqIMN/+fNN3H5LdOviW6GEF+8DBg7Rw4UL65I2fctZj3ZCGu5igS0irArk2t2l8nrC6hmwuS3ZOCjIg+yTYLSTeCxarBXKdTnyrEDpORSIfX/HFIdfBF/dUnw8aCzcvatQQJcbD50bpL25eRdcuXUrPPrvPt/I8NDRMd955pxTrx3fvlt1LWKqt7iCWtKP1al0g14Y2TRVgOvvtCSPOcmu6MWIIaD6JdguJY/zqsIFcp5Mwcp23RrJ+ua5S+a86HyQBtzDcZrJgSzm2K88Pfa9IVy5YIO/SuVSI9uc+9zn6gz/4A7rxxhtlH+s5c+bQJz95I71y+owl5rZYX1RijbarpYFcV7ZpTjFByLVVqS7LdVm4AWgekGuQKNXkurLRzD5xVK4V1bZftflNw7fLSvkqf1cyeoKU3UNkBfuSI9iq3/RPDh2mhx4u0vUrVgrR/s/0ta/dSY8+tk0uy6OBsFBbyyuxtiriaLpam9aUa592QUS2H07XQZ/5ADQZyDVIlCD5y6NYM60u18FdVvIl14zqf83D87FUW1087Ii26JHHdtAHP7RUPnbNsx+zaFsVa4g1gFx7o9oPp8+1Cn97h5vIgJSQqFyHBkPx5Raz/JUb0jz2l2ttueb3tlqXFp6ekv71IS4KdX1Y8PkQwK2NaD6lYHMVmqvR3A5dEPn+D3bQr/3G/yC+8yJP47BUc19r2cdatFUQa6Bo9W4hAGSRdMq1WBpD8eWJKlWIgK/48iDbrV65VlT7YOWkSWOcB1fYFWo8XTsBFXZucbjZEb5sdf0Q4Ur2Vlm5vlYKt5RqMY37aXN7yxdFoqUCOpBrALIHuoWABIBcQ64jyLVM0pVsfh3VLwp1/oZO72gF/jiSLdpTzmPbttMHf+3XncccKdUy1nMAUECuAcgekGsAGkz9cl3lw0nV+ekgjPgP7lDDMDZvjHPf16kP/6X/HBJugrgV2rZ9Oy354Act6bYDgB+QawCyB+QagAYDubYIV1Uv/y3Neu3BFXa7ol6DXCu2s1wvWWI/AiAYyDUA2QNyDUDMHDx4UAqUyooVK2T0abxMq2GU1r4e2iAEVY0Ok4a7c5pep+qP7XRTglyDhIBcA5A9EpLr5AO5Bs1i06ZNNGuW2A8Dwsu0BlWq6s7dOD2pQVrjwiTXapoxVW65vG/fPuM+oGf58uX20qDVCdN+dHR02EsDANJIcnK9rotKYp2lXW3m+ZwHuL4dz23SIdfZobe31/4pPyxYsMB4UuTwvNbBX67X/av1vrvHq7UuKmzmOOdxyzXD8mzaF1RYwAFQBLUfs2fPpoGBAXvJfJLHcwJoLRKT68IBscIQ41fL5Q4UjPOiBHKdDfgkwbeFHh8ft6fkg6DqU+tUrf1J3/tepcLuJWK3kKDqNarWwEtQ+5H3qnVezwmgtUi0z3Vg1VpFVq8xznWrwCcKPmGsXbvWnpIfTNWn1qpa+5O+972xcs34Va9RtQYmTO1HK1St83xOAK1D+i5ohFy3DHyS4JMFN6Rz585tieo1qtb5f9/9MFWvUbUGfpjaj1aoWrdi2wDyR0Jy3UZdp8QKQ3T3CNt9pFog1+lHVShU8l69RtXaohXedz+81WtUrUEQevvRSlVrFVSvQVZJ7oJGWZEWBAh22y6+5DFk95EqgVynG71CoZL36jWq1q3zvvuhV69RtQbV0NuPVqpaq6B6DbJKcnItouQ5kBiq1hzIdbrxVihU8lq9RtXaopXedz9U9RpVaxAGbjtasWqtguo1yCKJyrUVu4tIBfEMwacCuU4vpgqFSlyViqGhITp27Fgq8uijj8qY5jUjIyNn7a2ULEm8737MzMzQ2bNn5d/e7PzoR8/QZz5zk3FeMzI2NmZvJaCYnp5Ozf7yve89TLfddrtxXjMyMTFhb6X4aGbbAEAjaIJcJxPIdXrxq1Co1Fup4Hf68acepz/91z+lG751A6KFtwlvGz4ckj4iGv2++8F/64HSAXpo10N0/7b7U5H7HrvPOL0ZeWLvE3Tx4sXE94e0wvvL0/ufpk07Nxm3VzOSpv3lyaeeFNvoUqz7S7PaBgAaRQrlmivbGC0kr3AFYunSpfL2z5yFCxfKioV6zGlvb7eXjg6/y7zfskC+48vvMO4brRzeJrvEtpmcvkRiMyUmVI1+34PgQ//HB3row9/4sHGbtHoe3f0ojY6Ni/0hXmHKKry/7H72SXrfP7zPuL1aPXv37qUp0XjEtb80s20AoFGkRq7lKCEOkOtWge/ExTcMiAt+m1kcd+2FXJsi5Vpsm7HJGXmC5ApUM4j7ffeD/zpux/Yd+DHk2idbhVyfvTDW1P0hLaj9ZfczkGu/sFyPN7D9SKptAKCRNFeu1QgiGqHGwg4RyHU2iLshFbssTYiGvz65bhMf9krydv2813BKp4q09gHvKDYFelhbRk/pVIke3lWga1zL6ynQ2lNqebFsxbpN4del/Y4aRtXhbbJz7y46Oz5FF2X1mteUPInJtfjz+MPWMy9ElWv/99aKXgBQy/oVBdq097p6wr+v1n4qn1fHXW23PvEonT47ShNTM03bH9KC2l+eeGZ3/HK9ThzznnblkmgnSge6qOC63khrGwK+xb1ml/Xeu/eXKPttbWG55vajUfsL5BrkgSbItXVDmQpiGiVEBXKdDeJsSPkt5n12bHK6DrnWTk4syAeKIrbAiDzs+vCnluUTJC9nRzxPLe8vzt6TYIiTnvgwWl6+PrkeHlMnR7GiJpCkXF8Uf+ePnq9DrlmAKiKEqGJZf7mWH9Zcz7fXLeKeHvKDlhC1h3Vhr1OuXx6+IKuRfPy0clOp9pfHfxSvXCsRVlHvdXmavu942gaf97aqXGv7VDn6fltbWK6HRicbtr9ArkEeSEiuDSOEaA2GHKIPct2ScEP6P/7H/7Af1Qe/xZZczwiBrE2unZOg94TGVSdxcjLLtUmqhFBpJ1T38zjl5z5sV6Mrl3HHqlqz8JtOquGi5HpotDXkmitrXKGvXa7DVPqiLGtnXZdVwRTtnv+3G+aURc368Cd/rlOuB4YuyOOm1eVa7S+xyrX2odj0weka+UHJ8GGNZVg+r0RrDSNpBct1hH0xYliuT1+YbNj+ArkGeSAhubar1T4CDbluXbgh3bNnj/2oPvgtVnJdW+W6/PV9NdG1Uv1E5ohQhURpz1Un3yBB0mRMSXtdlesWkmv+O/Mj19bv4q4E8nlh9p0qYbkehFxL1P4Sn1yrfSNsm8Kxn6Md66b9pJlyfQZyDUAgTapcu8e0hly3LumSa1UdDiuuYU5kfidX/blK6s0VKo46kfI6zCfVcIFcm7dLZaJISg1CU0/lep32vkOuYyV2uVbvT6T32dQ2VMo55BqA9JJ8n2v7pFKmRMUDkOtWJW1yXf4KN0zf13AnMrOwu58bLMxRlg0O5Nq8XSoTRVJqEJo65NoVyHWsxC3X0T6sq3j2Jx9Bh1wDkF6acEGjFtFouInvLo2Q62xgyfXj9J3Ne+imzUdorz29FvgtrluuRZwRGGQsyTYLULgTmToJugXI81wlW6Z12SdXdRKFXIenfrkuuS9WVXF98KpBaCDXqSReuY7azUzFuz+V16Mf88FyHWa/rS2QawCq01y51sKf8MtEOEn5BHKdDfi2t/9+/2P0ndPW4+7ubuMduqLmnZdfTnNvnWvcN8Lkmge63KMx2JLtXi6cVIWSaxFV5XKfiCu7jORFrufMmUOrV69uaG4R+XznLVT4oxvpN/7+N4zbxBz1/vikyntZNZDrVJJOuRYxfPgOlmuf1LGfqHR2dtJffLaTPieOq1tuMR939YTv1gi5BlknNXJdDu7Q2Grs3by/roq1gt9i3mfrrVzrsa7kL5+czCey4P01rFwbv/5VJ1XtuXmQa4ZvaWw6ucaZ+uU6TFsUZVk7kOtUklq5FlEfvtV7HSzXEfbFiGm0XHM2bdok/goAskv65FqedOpvGCDXGeKl/bJLyHe4W4hdwa6FRsi1iiPIrn0z3IksTJ9ra1plldpUzc6LXCdB/d1CwrRFNQgN5DqVxCvXfsd+tfjtT2q61T40S64b3S0EgDyQqFxzQ1PGffAHzaslkOvWg9/iRsm198Tmnha0v5qep093P9eReJYlHwGDXIcHcl09kOsyccu1czxHep/99ye9fYBcA5BeEpNrOdyeF9HgtImTQxlc0Ahqh9/itMm1/8nV57lKusT0tcaTJ+Q6CpDr6oFcl4lbrsvHc5SuIUH7k5on2qFd1nsPuQYgfSQk1/Y4164TgHYbdJZs1/L1B3LdevBbXJdc84nwlJDaigsX+fbV1gnSLUMBJ7J11i2v5XNcQq7i/1znd/nMh1yHJ7tyHbK/LuQ6VmKXa5Hy8ewzvKe8rkPsO2E/tKv33A7kGoD0kZBcWyJd9JwkZFeQBog1B3LdevBbXLdc83pU+PbDIs7jCklWJ7LysjLO8qbneJ9rOAnqJ0+DNEGuw5OsXIvo+4EKf4XvfU4dcl3YpQ2tJtavfq8zbVc00YZcl2mEXFsfzvV2RBy79r5RnhblG7HyviHXBbkGIHU0X67rqLgEBXLdevBbXJdcc9YVaK04EXoF2ShIulR5oirgZnHiBJ0E1TyzmEOuw5O4XJtiEuiqcu33+91iZYzvOs2BXJdpjFxbsYb3dEu2/DB2oEurWnNC7HtaIaDuMdcjBnINQHUSlevQxFDNhly3HvwW1y3XOQ/k2rxd0pZ6PkBFDeS6TCPlOi+BXANQnXTKdQyfuiHXrQe/xZDr4ECuzdslXbGr0xEr0LUGcl0Gcl09kGsAqpOQXCcfyHXrwW+xLtcfuutD8gTZ7Cz4uwUypnlJh7cJ5DrlkX3u/frqxx/IdRnIdfVArgGoTkJyzaOFxDfMXphArlsPfouVXO978QXa+fQTtOOHT9D2JucP//hGGdO8pMPb4+kDz9HQ6GRLyfXzP3lRSkFacuedd8rbPJvmJZ0nn9pDr5wbhywJ9A9jpm3VjNx99930R3/0R8Z5zciep/bSacg1AIE09YLGRgZy3XrwW8z77Lho9IdGp+jkyAT1nxmn3tNjdORU83LTn39OxjQvyfB24O0xcPYijYxN0UUp1/k+LvjP47+T/94BsT/wNjgstkXpldGm5sv/cBf9v+2/Z5yXVA6J8H5xfHjCrkSKdrLFZUnuL9OXUrW/pGFf4WB/ASA8kGuQK1gWWabOT0zTqfMXpUiyZJ8QJ4Rm5f/c/HkZ07wkw9thUGwPPjGen5iiyemZ3J8Y+e/jv/Pc+BS9cu4iHRsapz7xAaNPSFMz85V/vIs++jsfN85LKvxB69iQtU+wTE6ID6WiyW9pyvvLdGr2lzTsKxzsLwCEB3INcsUl8T7zfstf7bJAnhVSxSeCZmbV5zplTPOSDm+PC+KDB38AkVUne7vlFf77+O/kr7D5b+evs18W0lRTXjhE3/jte6ljwb30jS2V8w9sedaZz7n15mfpgGcZlb9f9w1q/93rjfOSzCviAyh3Ebog2sjJaVQh9f2Fj5e69peYkpZ9hYP9BYBwJCrXocFQfKBG+G3m8L7LjT9LJH/Ny7LdrHy+8xYZ07wkw9uBtwdvF/FfS5wY1f4wJfYH3gbcFvCHi6jpvXuzI82c9Y96lnl0h2u+lR30Q30ZLf/0jXvo9z6+wjgv0YjtwV/vc7W2FT5sVYP3Ff72i7cHdy+rdX+JM6nZVzjYXwAIRTrlWiyNofhAPfC7rcSKT5bNzC2rV8uY5iUd8Z9Ia50U1b7A7ZkVIdvi00X4DNMj122mb97TR498zhLnb27zzremf/meYWf6icPln7255571dP2KlcZ5SUZuD7VvWJur5fHuL6btlmTSsq9wsL8AEA50CwGgwawWYs0BzYWbAClOdaSn05LoDTu06X09tIYr1e09NKAtq6e4ZQstWbLEyfz582nu3LmuabfdfrvxuUkEVBLH/hJH1nd308qVK43zmhUAQDCQawAaDOQ6P+zX5Nphx045raN9J21ot+Zz1nT22wsQjY+PS5meNUu0Tz7Zt2+fvTQAZbptuQYAZAfINQANBnKdHwLl2hB9ubVr1xqlmrN8+XJ7KQDcQK4ByB6QawAaDOQ6PwRXrnto0J402G1fABmyeo2qNfADcg1A9khIrpMP5BqkBch1fjDKtepzvWAn7e/jCSNiOUuu13SPyEUUpuo1qtYgCMg1ANkj0co1HSgY5unh26TzghgtBOQHyHXWGaGtWl9qPZZk+83fTFulbJcxVa9RtQZBQK4ByB6JVa4LB+yVCkzdQ9p2ley5RKVdbRXzowZyDdIC5DrrVJNrpl8so42F3b6zQqwVevUaVWtQDcg1ANkj4W4hqjLN2NXpB2RN2yKGm8eoQK5BWoBcAx29eo2qNagG5BqA7NGcPtfruqhcp2bq7wbiDeQapAXINfDC1WtUrUEYINcAZI90yHXVvtjRA7kGaQFyDZgDBw7SHUKqFyxYQFdccYW8kQz//KlPfYqe3LNH3rQEAC+QawCyRxO7hZSoa138fa1VINcgLUCuW5uhoWH6yEc+Qpdddhm99rWvdfpb65kzZ46UbRZwtFRAB3INQPZITK6DJbpSut3zowdyDeqmr9+5455r6DVGm6cuYLOGYasEct26bNu+nd72trfRT//0Txul2pu3vOUt1HnLLXRJtFdosgBTs1wHtl89odsvAEB0EpJreyi+ahcsOt1FMBQfaC7OTUDsuE9O4qSlzXOi3UREB3LdenBz89nPflZWpE0SHZTXv/719CtXXUWjY2OoYoOa5Dqw/XLGZffEp/0CAESnOX2uq2VdW92jhkCuQe3w0GubaUN3P2013TSE5Vqr9Ax2q9tfi2nWJBeQ69aCm5pisViTWKtwpXvZ8o+QaIIh2C1OdLkObr/0u4dKmeYKt2y/KsdlBwDURjrlOoZArkEcGO/I58F0q2sdyHVrcfLkgO9tzqPkzW9+M9238V8g2C1OPX2uTe2Xaq/WaO1VmHYOABCeRLuFmG4eUxE57jW6hYB04HvS2aGq1XYCvlKFXOeDgwcP2j/5w32lFy1aFLqPdbW8/e1z6ejxk1X7Xw8MDMjxs0H+iFuuK9ouLZBrAOKhiXLtI9yQa5AiQsu1iF4J0oFc54N58+bRkiVLaPv27fYUN9zCPLZtW13dQbx5zWteQ3/ymZtkW2xqwViqOzo6aPbs2dTb22tPBXkidrkWcFc2p991+2Za43fhIwCgJiDXAAQQ5uvSwR3lC4RMy0Gu8wHLtZJek2RzE/PJG290yXEceetbf5Ympmas7iF2M6ZLtVoOcp1PGiHXbtTt/dHnGoC4gFwDEIDf16pcpXa6gWhX30Ou84su1ypKsrl14TbmPe+ZX7FMvfmZn3kdHT56nKZEe3xECDSLlmk5yHU+iV+uR2iwb8T+mYsDwRdkAwCik6hchwdyDZqJquRURp6kfPss+o8WwidHljAkuwm6SJEl+9HHtskqs2l+PbnssjfRv236Ll1//QrjfJWNGzcaXzeS7axatSqiXFdpv3yG4jMVBgAAtQG5BqCCKicnAVd79BPUms4e35sw8AmS5QvJdvQuGKYsWrxYjvBhmldPLnvTHPr1D11rnKdn4cKFxteNZD/8wSk81dovMb9TGwebh+3bUa5kAwDqJyG5Tj6QawBAnJi6hXBYfrZt2y77Rb/jHT9nXKaevP71b6BnX/gJHSwdphUrzF1COOgWAgAA6QByDQAAIfDKNUs1fyvBcFs5PjlDH1i0xLVMHHnta2fT8VPn6MKEaMfE7/Hrdw25BgCAdAC5BgCAECi51qVaIZpKKdd3/P3X6Gd+5mcqxLeevO+Xr6JT5y+KdmxGtsmqJWOZ1iUbcg0AAOkAcg0AACFQF6WamBHty8WpGXqp9xi9+S1vcclxPXnjZZfR3f/8bTp9fpLGZDtWHo5PoSQbcg0AAOkAcg0AAHXCzcukMN+z41P0lb+/U0jxm4yyHCV8l8dFv/YhOjE8QUOjU85Y1wAAANIN5BoAAOqEWxceh5q7bpw6P0mLhRTXewv0t/3Ht9PTB/to8OxFOiekneUdzRgAAKQfyDUAANQJNy/cXnJ1eXhsin78Uj/9x7f7j4tdLW9442XU/a+b6fjwBJ2+MEljk+7+1gAAANIL5BoAAGLgkmhjuLqsqtfbf9hD7/r/vYdeW2V8bG/mvPkt9JWv3U39Z8bp5XNW1Zr7c3O/bjMl6mrj57ZRV8me5FCkglxv+V4DxYJ4XAi+80CYZcKhXls5bZUv0ki418DrN/3dGsVC+fe3dYlnAABAY4FcAwBADHATI5pMWb0+Nz4txfjo0Dhdf8On5F0WdcE05Q1vfCMt+H+uor3P90qxHjh7kUbGpuQoJPJCRvv3VGIJZqHQVimuLJZiXpsm18liyXXZkS3Zj8XbJdXkWvw+R6it1xJW7gEAoFYg1wAAEBPcynC7yULMYsyCfWxogh7YsoMWvn8x/Yf/8Fq67E1vkiL9ute/Xv78ute/gX7+nfNo7V330uFTY45YD49Oye4g3Jebq+L+2IJZ7PJItHl6qcuWcCneuniWJdVZRspwgbrEY/UhQBdjWV22p8tUVIYtofU+xxFcvaosoi9X/TVY63aeH6IqXV4nAAA0Dsg1AADECIvw9Iw17jUL9itCsE+MTFDf6THad2iA7tv0fSr8yZ/JkUC+JX7e8cxBKdW9p8fp2PCEFHLut81iHe4iRiXGHpEtCalm4eR/TXItUKLrlU632Io2Va1UyrC9LrV+a4ZYzlRBNrwmtZz+M+N5HOo1OH+7fFAFz2sBAIAGAbkGAICYsQTbusDx/MQ07djzdLnC6pM//NSfyIsXeTi/sclpu2JtdTcJRhNMFk/bHlmc5Y8Bcu2IqzafcYutPk97HEGu9b/TkVvttSr0qnao1xBBrnl91ftwAwBA/UCuAQCA6eunDe2bqWPBvVbad9L+PnueZIS2dgbNd6MEm6vPXIX+n7+5zCWZeviix5/0HRPt7TRdFMvz88KJNaMLppJcjwRrcuqSazmPX4Mur/oyQWLLP5f/BmedLgKqxT5yrSbFKddSrEN0GwEAgDiAXAMAQF8PrVHSrKe9hwblAkKs2w3zFwjBlvPNcKvDTQ+3pT/80TOOiHrz6c/cJKvcXK0W/0Uccs8tmCyovE63QJfltCytZfGV8qmJbiixFXJsFmqdALmWr0sTY8/juORabg/jCwAAgMYAuQYAAJZrrRI9uGOnLc+baStPcx6rZcqyvWEHPw5GSfayZcsrxHr27Nl0/ORJOdQeV7ujN1UewTRKa6Vcu4WahTVi1Viu1/23VDpsgFwzsv+0+fnh5NpaTj7fVJk2vEZvlR4AAOIGcg0AAF6cSrZVmR7strqDrOkeseYLTNOqsW3bdo/ozaKOjo4ahLr56P2jJYZuHgAA0IpArgEAwMP+TqsqrcQ5SK47OvvtKeFYsGCBI9ZctR4YGLDnZIyKqjAqwgAAwECuAQBAQ5dmq791fJVrZtOmTY6QctUaAABAvoBcAwCAjUmsmTjlmuHqdaar1gAAAHyBXAMAgHaBolGW1QWNavQQHraPH4uEuaDRyz/+41fpuuvaM9nXGgAAQDCQawAAcEYDqYwl22WZdsUZqi8YrlBzF5D58+fL7iD87y//8i/Ln+fOnUsrV66kJ/fsgWwDAEAOgFwDAEBVuRbIm8xo0zvDifWDmzZJmf67O+6g5184IMeyvjg14+To8RN0z/r1dPXChXTzqlU0Nj5uPxMAAEAWgVwDAEADGBoalhVpHtv6ldNn5J0XxydnaEy0R3zHRm6X+F/r8bS8icwXb71NSvaBAwcj3kgGAABAWoBcAwBAzHD1+W1vexut/qu/krc/l1IthVplWos1TYq2kOzND32P3vSmN9ELBw5AsAEAIINArgEAIEa4peHuHZ233EKLFi+mvU8/41SoWbK5Qs3hSrb8WUzj6ZyDpcPyOVse2UpXXrmARsfGIdgAAJAxINcAABAT3Mw8+eQe2bWD+1MPvHKGFi1aTE/96Bn5mPtbc7vqinjOlPhf6ZAl1izYLNp/c+tt9Bc3ryKxCAQbAAAyBOQaAJBZSl1t7ltwN5mxsTF58eJLQpStbh4z9PKpM7RYSPMzzzwr5ZtbIhn+2X585MgRWrxkCR06dERWtLl7CAv2VVcvpCd2P+ksCwAAIP1ArgEAqaBYEMeufefCsMKsy7V8foFvwF2irrY2cq/CNK1++Pfz6+Vfyy3MffffTx+7rt2RY1WtPjM0REuEPO/bt896okZvb6+cd0T8y80Ut7v8PF7HN7/F67tOTruENgwAADIB5BoA0HyKBZrV1iUUWD0sEGtyNcyV64TkutRFbeI1dwmpl3ItmhgW4Q1CiLlizf2pJ6dnaEbM4NZneHi4QrCVWPO/CkuwyepW8vJpevvcuXTuwqjVPQTNGAAApB7INQCg+XjkukyRCrMK1GVXiL1VbV2urZ+LQqKt5WTkOlmsvdOs5Z1psuKtsES8ULDmm6voZVnnijk/ndtLvghRXsAo2hyWY1lxtp/B6IJtEmuGmyoWaa54c/X68svnyW4mqF4DAEA2gFwDAFKB6hbillmWa30aPy5XoCvlmn8OUbm2q87qoRJkC1vGXcLtRv+98rkP88WJJEX4wE+4v/W0lGNTs8OCvXDhQnmHRq9YK1iiuf3l6ve9P/dzNPzf/htdWryEhI3Hk4MH7d8UgpUrzeuoNUuX8i0r7ZVXgW+os3y5eT21htcX9kY9/Dr59ZrWU2t4e4aF3yfTOurJqlX2ykOwfbt5HfVk7Vp75SHYuNG8jnqybp298hDwsqZ11JNNm+yVh2D1avM66smePfbKQ3DjjeZ11BOfNs9I3Mc+H8ui/Q0FL+d37PNxUQXINQAgRdhi6wi0VbnWNVcX4Vrlmpd1qtZ21HrMz9dgMddekyXXJMezZrl+4aVDUoq9VWsFC/X73/9+KdimPtgMP4+fzxc3/vm73019n/h9mu68hS7xyTaOhJVbprvbvI56EuUulKbn15Pbb7dXHAI+wZrWUU+iyB2LiGkd9YSFNSy8f5rWUU989nkjLDGmddSTLVvslYegEX9/FLnl98q0jnoS5YM176umddSTKG0PH6umddSTsG0PL2d6/pw51r9VgFwDAFIHC6sluw2Ua9/KdBW55i4sHjHnXHPHT+ToHtt37TZ2CWH0riCmPtgKbq7E0x1h52p4kLADAABIgHnzINeQawCyAcuut1uG9djTLURWjd2SXItcW+vxu2iyilx7YNn/Q7ty/fHrV9Bd37jHKMK6WCuCBJsvhDx6/IS8oPHChLkPNwAAgASBXEOuAcgOlkQ7lWDHtK3KtX5Bo15wNsu19bNcXutX7Z3mPJbRZboWub4k5XrzQ0X60G9cWyHXJrFW+Am2eDrdfc96Kex8e3RUrgEAoMlAriHXAGSfym4haYSbF5brobMX6KqrrpZ3ZFQiHCTWCq9g8/oujI7J0Uf27X9etmFcuWbhRlMGAABNAnINuQYg+2RFri/J0UH4xjHP9jxPVwgpPi/k+MiR6mKt0AWbW6ubb14lb4HO7Rev12/0EQAAAAkBuYZcAwCSgVsXbmO46wbfQOYLX7yVPnnjp2jxYuvOi2FRgv31r39dPpeH9OP2y+kSgnYMAACaB+Qacg0ASA5uYrhrCFeZWbAvv/xy+pPP3CSnR2l+/u3f/o3e9ra3yRvH8M1oeF28XtEco781AAA0E8g15BoAkBzcwnA7w32jWYg5n++8ha5euJAOHDhYVYyHhoZp5cqVdO3SpXT02AlZtWZRR9UaAABSAuQacg0ASBZuZvhOjSzYqoK964nddOWCBfTJG2+kBx98UEq2ao7432f37aNVq1bR/Pnz6Z71653nKrHmvtY8LB+aMAAAaDKQa8g1ACBZuJVhEZ4Uhs1irAR75PwoffVrd9KyZcu14f+ssHjfetttdPT4SbvPdrlibYm1tV4AAADhKBWLVBQpGYdULcrhVtvauqJfLA+5hlwDAJLHEmzufz1T7iJi951W0vyNe9bT9devkPP5sZJqXk4tw/2sZXcQa7UAAACqUfLcM0GkrSAk2iXZapkaRqKCXEOuAQDNwRLsSzQlBPmidpEj3wyG2yO+i6N1cxhrNBA1fazUS/det5k6FtxrpX0n7e+z1unQ108b2q35G3bY0wAAAMibeuliXY5+YzDIdc2BXAMAmgm3ONzsCLeW3TusKrZVwWa5/j1brmVlm6vVh35MX1ZSrae9hwatVdJgtybeIpBrAABQaFXrtjYqFApUEP9WCjbkuuZArgEAaYBbHq5ic3vKXUW4uwd3C+HKNVe1WbplF5AjQq7bd1JPr3Xx4uCOnbZEb6atsno9QlvbN9OG7n7a2gm5BgAAN0qa9Sq1gLuKtPF0Na8OuV64kKi7237gD+QaAAAaDDc/3ALxvyzaPCrIihUrZRsr/rPmi//xvw59PbRGyvVO2m9PUuyHXAMAgIcSdUmJNkmzmqenBrkOCeQaAAASZv36bjmmtSXV9kQPSqDXdI/YU8pArgEAoJJSl9UNpGC0Zq9gQ64jB3INAEgr3d2WXPvh9K3u7Hf6W+tArgEAwITdBaStS6i0iRIVC6ofNuQ6ciDXAIC0EiTX1cSagVwDAEAdlEo+8h0PkGsAAEgYs1zzBYuWNJu6guhArgEAIL1ArgEAIGGMcu2MDlIZS7bL8u0NJBsAAMLA/a757oxtVOgqNqx6DbkGAICEgVwDAEAzUMPw2eFboDfAsCHXAACQMNUuaAQAANAYil0Fzw1m4r+wEXINAAAJA7kGAIAUUCpSV6ELch02kGsAQFqBXAMAQKMoCWfuEtJcoEJXY7p9VANyDQAACQO5BgCARqDf6rycNvNdZaLT20s0Pm4/8AdyDQAADebgwYO0evVqJ8uWLaMFCxa4pm3cuNFeGgAAQC2oOzSa0tYVQwlbtNt0++32A38g1wAA0GDGx8dp7ty5xgZfZdOmTfbSgPr6aUO7fTMdTvtO2t9nz2OqzQcAtCDl25u3OcPsaXdk9L1rYwTmzSNavdp+4A/kGgAAEmDt2rUumdbDVWxg09dDa5Q062nvse5YWW0+AKBFUcPseUf/8JteA5BryDUAID0EVa9RtdZgedYq0YPO+N+baStPqzYfANCiQK4bHsg1ACBtmKrXqFpXwalUC6G2J7moNh8A0CIoiRax78JoRWtzXdNr6CYCuYZcAwDShal6jap1MPs7WZzVXSorqTYfANAqaHIdKjVUsiHXkGsAQPrQq9eoWgcz2G1ftNjZb+xPXW0+AKC1cO6+GCrqoscIQK4h1wCA9KFXr1utas1/7759++xHwUCsAQCpA3INuQYApBOuXrdi1Zr/5uXLl9uP/Bihre1BXT2qzQcAtCZ8K/NCY+/ICLmGXAMAyhw+doSefPbJVGTH3h301a9/1TivGek52EONbiG5aq26wwRWr53RPyojZbrafABAi1Luc91WaNBtzyHXkGsAgAUf/buFRLbf207v+4f3IZ7s3btXtJFiO9lpBFy1VnIdWL2GXAMAaqLo3ERGJXbJhlxDrgEAllhzW7b7mSelSJrai1YPy/XE1IzcTpca0FZu2bLFdcLjhO17DQAAUSgVu6hglOwSlVyxnxAFyDXkGgDAldhLNCXasiee2R1Crtto7SlLyMOktKvNfl6BHjbML6dIBed3VFuW6OEH1LJh0kaFAyXruQcKhvnVw3J9bnyaLgrBnmlAW8mVav1Ex6ne9xoAAGqnVBLtbpt963NjMBRf5ECuAQAMH/osjY//KJxcs6iWTukpS697eklIsEGuPctY6TLItZh+oEgPG1JYp5atknViXfqHgTrkemh0Uqtei5XFBFeozSc2VK8BAI3Dkmtz22MFch05kGsAAMOV2IvTl0LKtSHrrLt4XRKCfI1pvowSZr1C7Zcoy/rnml12tVq8OhbyeuX6zOgUjU2KtjJmuTZVrVVQvQYAxI2xW0gbjyJS0rqEcOwnRAFyDbkGAFhyzRXZfMm1tY7SAfs1PRCDXF+YFHIdb+U6qGqtguo1ACAeKi9onCWl2p4dB5BryDUAIK9yPYuuWae6pIikVK75QsbV4kSkwiOGLFu2zDWNlwEAgPoRbapLquO0ahvINeQaAJBfuXYlpXLtZeXKldTd3W0/AgCAOOHKdYOkWgG5hlwDAJKWa5+LFJ0LH6svuzbSSCF2INcAAFDG7lftUNL6YQsB76rVvyHXkGsAQNJy7ROX9AYvWx7eL0Ig1wAAICi6L2aUlWytu4iTttoEG3INuQYAoFtImLz73e/2nHgaF74NOgAANIJiwdzuyLS1UaFQKMt3IfJAfEQLFxKtW2c/8AdyDQDINZDr6kmqcg0AAI2j5IwW0tZVlN1Cil3qJjJapbrURW1Stq22vRFArgEAuQZyXT2QawBA9hFtqhTpgvhJEXZavECuAQC5BnJdPZBrAED2gVw3PJBrAACTbbluo7X27c0fDhpFBHINAGh5lDS3URv3rZYRP/tOg1xHDuQaAMCkV659hu0TWbtOLesv14Vd2nNO2bdCF/8603aFF23INQAg+yi5DhvIdeRArgEATHrl2j/l4fj81luWbt8Evl53INcAgOxToqJTnQ6TomzbGwHkGgCQa+qW6ybmml1WRbqmsa8jBHINAADxAbkGAOSa7Mq1XZ2OUIGuNZBrAACID8g1ACDXZFau5UWKJa3/deMCuQYAgPgIJdff2/t9uuFbf5ipfOZfbqJnDh6FXAPQ4uhy3flAp2gfbmh6rv/69fSRWz9inNeMQK4BACA+qsr1OSGm+5/6Ef1kzRo6dsMNmUnPv/yLkOt+Oj48QRcmxAkDZwsAWhKW64vTl2jg1BAdPNRHz/2kl/a/1Es9Lx5pWr5w+xpa9pGPGuclmpeOyG3xUu8JOjPKcj0NuQYAAD8OHrR/CCZQrqemLtHI2CQd+P6jNPnWt4qlxeIZybkrr6SnDhylo0PjNCrkWpwvAAAtCIvipJDrc+PT9PK5i7JN6D3NGWta/vYf76KP/s7HjfOSTt+ZcTo5MkHDY1Oywg+5BgAAH+bPJ1q71n7gjzBRf4Rb01nR4L743e9VyGvaM/nmN9MPD/TLE8fZ8UkS5wwAQAtySZjilBBG7h42PDolBXvg7IQI/9ucdN35Dbrud683zks6g2J7nL4wSecnpuWHEIg1AAD4MG8e0erV9gN/hIn6MzU9QyPj05mV66cO9ssqFbqFgIbR108b2jdTx4J7rbTvpP199rwdO8vTPdmww14GNBw+8vmbq0nRno0JwT4/MUXnhEieGxf/Ninrvn4P/e7HrzfOSzIs1Bz+4CGr1mI7oaUEAAAf4pBrcS6SDe9LGZXrp18Ucj08If4GyDVoAH09tMYgzh3tPTTI8yHXqcES7EuyywNXsVm0uUrbrNx9z3q6fsVK47xkMyO3B28X/gDCVX4AAAA+xCHXMxmX62deOiYvaLRGC7H/KADiguVaq1QPOjK9mbaq6rWLftog54vn2FNAsnAzkIas7+6mlStXGuddMnwb0iP2J/d8e55pfq3h/wEAAPAnnsr1JTp/cSazcv3sS0fpxIiQ60lc0Jh/StTVNku89eW0dTXqxqY+OJVsszwPdtvC1NlvTwGtSrct1xVU+zbE+YDmNx8AAEDDiEuueZzrTMu1Pc415DrvsFy3kePTpS5qm1Wgov0wCfZ3WqKzpnvEnqKjpMivqg1aiUC5Dvw2hKvW2vxuNR/fhgAAQMOBXLNc4w6NrYNHrosFmtXWJabKB1QQ+0S5qq0tV1HxtoS81NVWnlaoruh6VdpUQUTVGuj4yrUXfBsCAADpAXKN25+3FhG6hejizT975Zmr3o6Y8yKzKMivq4m1/lU+LmQETFi5Nn4b4r1QFl1CAAAgGSDXkOvWwlO5tqvVSopdlWhORVW73IWkYlkRs6iP0Fb7wjJzVxAbJUOQIGATRq59P7QZRqFZg8o1AAA0Hsg15Lq18Mq1VXGWUuztf+2pTFuUJbuL5dpQqt6yZQuNj4/bjwQGyVEpy3ZZwFG1Bopqcl392xCLwR3lCyCxfwEAQIOBXEOuW4uAyrWr/7Ul3frjMlbXkkKX+WLIJUuW0Pbt2+1HgjBy7SyDC85AGX+5rvJtiNifuErtCLc2ugjkGgAAGgzkGnLdWgT3uZZCreYVClSw5bqiC4hdsXZPt6S9Qq4BqBFfua72gc13Pj68AQBAw4FcQ65BvECuQa3s2bNHtMernSxbtowWLFjgmrZx48ZQ34bw8Hz6WNhrOnvKt9wHAADQOCDXkGsQL5BrUCsDAwM0e/Zs0TRp35J4smnTJntpAAAAqQRyDbkG8QK5BvXQ0dEhmiazWHMVGwAAQMqBXEOuQbxArkE9BFWvUbUGAIAMALmGXIN4gVyDejFVr1G1BgCAjAC5hlyDeMmdXPf104Z2ezxlTvtO7cK48pBwruBmJXVhql6jag0AABkBcg25BvGSK7nWxkd2xbmLJOS6UejVa1StAQAgQ0CuIdcgXnIn11qlmod3swR6M22V05RcY/zkuNGr16haAwBAhuD7E/CwqVUQJuoP5BpEIrCbgQXfrnmDVhHlMXqDbu+cJnLd59qpZCuZNlSuDe8nqA2uXqNqDQAA+USYqD+QaxCaqt0MBMYbZGSnMppnud7fab0f5Vtu+3QLyXAle2hoiI4dO5aKPPvss/TP//zPxnnNyMuvvEJoIgEAIB6EifoDuQahCd3NQBc4sVxf+ee0k1e5Huy2v23o7Pf9FoG/cbA+PKn3M1vw0X/gySfpcGcnHbvhBsSTvXv3kmju5XYCAABQH8JE/YFcg5rxdjNQj/VKdsbIo1yHEWuL8oejDTvsSRmBj3wWxxd2P0ln3/c+Y3vR6mG5vjg1I9t8tJQAAFAfomX1B3INaqWim4GqZLfv9PS5zs7oE/mSa/M3CQ7iw9AGTbgrv4nIDpfEsT8l2rLnd++GXPuE5fqCaCcnp2fQPQQAAOpEtKz+QK5BLRirocb+1layUgnNlVwHvB9Stv360Gfow5CCD/3J6Uv03BMNkOuukqz0yhQM850U7OWKhnkqhmXU+osFbTk9bUQlfo74X5tpfriwXA+PTdHE1Iys8gMAAKgd0bL6A7kGUfHtZuBUrsvdQvRls0BLybWAq9Vlwd5MG7qrdR1JJzPi2L/YELlWYmvHV4A5Ncq1M81HngtFa36pq3JehLBcnxmdpLFJ0VaKdh/NJQAA1I5oWf2BXIPwVO9m4PTBti9w3N9pybVx+RSS1wsa8w7LNVdkY5frti5LbIu24EYWZ298lvGtXmtyH1g1rx4p1xdYru1+17xSAAAANSFaVn8g1yA0VSuhZfl2Jzt9eCHX2aRhcq2kl8VW+HCw5NYh137Va1W1DqyYh0tVuR4fD3XjBAAAAKJZtf81ArkGoQnRzYCoXwi23RWE074zUxfHQa6zSWPkWlWNbRGu2j2jHrkWqahex9PXWsVXrlmq164lmjvXuu0vAACAqoiW1R/INQBlINfZpCFyXVE1ria7dcq1t3odY9WaUyHXY5pUq+Ug1wCAVmffPqvoUAXRYvoDuQagTCPlmtc7S+y3SOPyxje8gY5eeaWxvYgc4b8VIq2qy11CtPVlZZQci5TEcsbY8/0E3Fm/EOpAkY8eR67PjdLMHXe4pVoFcg0AaHXmzye6/Xb7gT+ixfQHcp1OSuLk3SZOtPFSpIIQAHFaBz40Uq67u7tp5cqV9iMQJ/FXrm1R9nYBURc4GruGaHJdNX7Vbc86Yqpac364axeNfvkrdMkk1SqzZ/NB4M7SpVYlJyzr1lWuo54sX0508KC98hCsXm1eT61pbycaGLBXHoIbbzSvp9ZwmxGiiibh5Xh503pqTUeHvfIQ8Hbi7WVaT60JITkOvJ/w/mJaT60R7XZo9uyxjhfTemrNpk32ykPA5y7TOmoN/y1Rzod8zYZpPbWG38sobQ9/E2daT9RwO8jtSBVEi+kP5LpZlKirzV1102W6GXJdLIjXUahPvVlMe3t77UfZA3KdTWKXa9Ulo6JCrbqGiFRc2KjE2E+cOSGWUdXrGKvWnGcefpjG//gz1onDMF/GJNecKMdE3HLLYWkJS9xyy4nSpsUtdyw4w8P2yqvAy8Utd/z3hIW3k2kd9YTfz7DwfmJaRz0JIVkOLMKmddQTFsawxC23nCgXOcclt3qitD2rVpnXUUtC/F7RYvoDuW4WLNdtfB61H3aJ82hZfLNauWZ5ZInMKpDrbBK7XIuDRApuSUg2D8OnR8l1RVU5JrkOrI7XHtUtZPzoCbp0U4dZstEtBAAAQiFaTH8g183CI9fiRD1LnFTLrl2Wa/7ZqXC7Ksssy+XK96xZnvVVTLfkuktbn7668u8MXk5WuO3pMtrrhlz7A7luHLHKtZLbqvEKcjbk2rmg8eSA9ZW/LtmQawAACIVoMf2BXDeLkN1CuKKtySuLrW/PDUfQWY410XawZVytQAq4qVoesJzr9VT+nqzJ9bp162j16tVO5gm5WLFihWvawSj9PTX27NnjWs+yZctowYIFrmkbMa5wLMQq12KHlnIrjgfjfN+uIRmTa/4lDPeTVZINuQYAgFCIltUfyHWz8FSubaFVPqtE11W1tuOVcNd8Fl9PFbwM/w69W4j7sVuufZbLmVyvXbvWvf08mTt3Lo2HvZjIw4CQltlCWEzrVdkU5WIV4Et8cq3EWfwvqL+z2OmlAItjrTw9o3KtYMmOcvEYAAC0MKJl9Qdy3Sy8ci1UtVAWZ5dc+5WqWXR1CVbi20i5lj+X5VAXfSZrcs3izAKtC68elu966OjoMK6Xw1VsEA+xyXVosVWSLPZ/R8IzLtcAAABCI1pWfyDXzSJc5bpCoHU8Ei37QvNj+Ry3uFsESXNIuRa/0yvUOlnsc+1Xva6naq0Iql6jah0fscm12Lel2IpjwThfjzgg3MtCrgEAoFUQLas/kOtmEbLPtf1zebnKarczr1Cggi3b5ufEINdS3LXfKaIX1rMo137V63qr1gpT9RpV63iJtc91TgO5BgCA+BAtqz+QaxAFveuKhKvnml1nUa4Zb/U6jqq1wlS9RtU6XiDX1QO5BgCA+BAtqz+QaxCJisq1XuHOrlx7q9dxVa0VevUaVev40eX6cGcnHbvhBsQTyDUAAMSHMFF/INcgTrIq14yqXsdZtVbo1WtUreOH5fri9CU6PniKDh7qo+d+0kv7X+qlnhePNCWPPfEU3fmNbuO8xPPSEbktDh4+RmdGpyDXAAAQA8JE/YFcgzjJslyr6nXcVWsFV69RtW4MfOhfnJqhs+NT9PK5i9R/Zpx6T4/RkVPNye9/8tP0S//3FcZ5SYe3A2+PkyMTNDQ6SeOQawAAqBthov5ArkGcpFGuTx4+QgeefDJUvvKFL9C+HTuM8+rNroceoq/fcYdxXrPS/9xzuZCsS+KPmJyeEW3ZtOz6wILNMnliOPnse6mfXvta61uKe771beMySYa3w4BoI0+L7XJuYlp+COFKPwAAgNoRJupPInLd1mX/NhvXXc1qD+Q6faRNrnmPYIkcaG+XF7oh7nA/XNEESDnNMvzquS3jriEs2OfGp2lkbKop+dSnPyOaJ6t//XuvuNK4TNLhij5vF+6XblWt0VYCAEA9CBP1J1a5todxc08vWL/ISwyCDblOH2mSayVcL+x+UoqkaR9q9bBcs5DysZP1o4eFkd9vrmBzdZb/LpbJJNN/7ETFyDDf/s6DxmWTCm8H3h6T/D5LseZtZW80AAAANSHOov7EJ9fWbYPJuaGCHWtwZO0uZva0GG6QALlOH6mSa7E7sFA8vzvq8GziA6HYZXlvulTyfljUIj5MymXkPm/t//JxmDjHibqpiCH8uwue48n1nIDXFjIs1+cnpuR2ysPhI7eL+EP4b+GuD0nnJp8xzU3LJhnxnxVrMwEAAKgTcRb1Jz65tivUroq0Pa0o/tWXleMi1y8GrSXXfCMXcbL2uxV6bFTelj0KaZJrlgqu3EUf+9gjvN79V8Ur10XxuKRHW4druogjzep3iWnFYjn6cyu+5YlXrofHpuR2Ek0BqIOWvxtnXz9taN9MHQvutdK+k/b32fM0Bru1ZTr77akAAJAtxFnUn4ZWrpUHeuXA2H0kelpJruXdEwsF/1uhx0ae5Jrqk2uWYP6Xd2z9mxcVl1wb5oe6jXWAKIsPUubnxyvXZ0Z57GNx/IgNluvPpw3GdCdOldyPEtPXQ2uUMOtp76FBexELIeD6fMg1ACCjiLOoP/HJtYjJyExVP7ZDdAuJgBJe65bp3uK16xboHNMt0F1Psm5n3qXNt2Z7bslurycKScv18PCw/VMl9cu12EeVQJv210bLte+8mOUaNxapm6CqtUquq9cs11qlenDHTlugN9NWrXq9v9OS6g2d9nzINQAgo4izqD+xyjXH5XAGsVaShwsawyPkrE2Jrud24655UprtqrNrOj9Nl3JPFxNepxA261G2Ktf8+5YvX0779u2zp5SpW66lvFrfyMjHhm9g5HTIdcuzZ88eWr16tZNly5bJarU+bePGjfbSLYBTyRbCbU8iJdws1PrPAACQQcRZ1J/Y5TrBtIpcyy4hju1qAs34yLWram3HvQ69e4n+OHtyrf4+r2THI9fisfgQIh97JVlsJDm9UXKt1l/xIRVynXb4GOB9s1VRFeo13SP2lBHa2q7JNuQaAJBxxFnUH8h12rGrzJ64RblyupRrvcLtIp9yraIkOza51qvXukjHKtdiXaYLGoum50Ku004ry7VzwaIQZ9XfWk1zZBtyDQDIOOIs6k98cm0JSGgChSNcWkKuucuG1r1Dok8TP5dFW4Mr2i6B1sm3XKssE5L91I+eiUGuRZQo69NilWu/iN9RsX7IddppVbk2iTWjKtnGVFz0CAAA6UecRf2JT64L9hrDUr8YtIJcc1/pSnlmGbYFWEq0WypVwdrdNUQX5iC51p7nlfoQcN/S8u9sfvgis3V/93f1yzVHPJTTVTeNWOXa87s4qjsKx9XfG3KddlpPrlW3D70rSBnINQAgb4izqD/xyXXyaZkLGgOokG+uavt2B8kffpVrlmq+oQffMS+WyrVrutjePDRfo+WaY+zvDblOO3zx4ty5c2nJkiW5zsGDB60/2BkdpDIm2Ua3EABA1hFnUX8g1xmnonLt1xUkn3jlmqWaxxvmodHErh1Tn2stSqi5ep2EXKt1uOZDrrPA9u3bc5/x8XHrj4VcAwBaDHEW9QdyDbKMkmtdqhUNkWtnXknItV1VhlwDAAAALYU4i/qTiFwLQXDhHS+4xkCuwY033lgh1YrGyLWI3hea0zC5FusVk+V81c9bBnINAAAANBNxFvUnVrmWfX+9J3yfCx1jEGzINQiiYXKtD83HiUWuS9YQfHrU+kuVx1R5nnieNy4RDw7kGgAAAIiOOIv6E59cW8JBXtEQXiBn8AVg+rRA4QgXyDUIonFyLeJ01xApxCHXhrAod5lEOeA5nAjHFuQaRMc72hAAALQe4izqT3xybVeoPUOGSbyVNDmaRYC4hAzkGgRRu1y3TiDXrQRL8SzRLIfTYh6JyLws5BoAAMRZ1J+GVq5V6+vtAmLsPhI9kGsQBOS6eiDXrQOPX99WKATcXCoskGsAABBnUX/ik2sRKc0eTP0/uVVGtxDQYCDX1QO5bhXUnVf53/KNphxEO10e0tK64ZSUcdWm6/OFoEOuAQCtjjiL+hOrXHP0Ftck1qpVxwWNoMHocn24s5OO3XBD0/PC9dfTnuuuM85rRiDXLUKpi9ra7Duusii77Jor0fodXC3Kcu2eb93BFXINAGhthIn6E7tcJxjINQhCyfXRgVN0oNRLz73USz0vHaGeF5uXL9y+hpZ95KPGeYlGbIf9Ynu81HuCzoxOCbkWxw/kOre4qtBemWbZVuKt4TynYj66hQAAgDBRf+KTa/viRdEgm+fHH8g1CGJG7A8s12fHp2jg7EXqPzNOvafH6Mip5mXNP95FH23/uHFekuHtwNvj5MgEDY1Oyu0Euc4rLMOqy0c5ri4fkGsAAIiEMFF/4pNr+4JGRQKSDbkGQfDuMMX798Q0nb4wSYNCsFkmTww3L2u/9g362P/+uHFekuHtMCCOG94u58an6aKQa/4wAnKISZ71adxlJKhbiGc+uoUAAIDQUPtfI/F3C0lOsiHXIAjeG3if4Kos7x9cwR4Za27uvOse+t8fv944L+nw9uAPHuWqNY6fPMJD6pW7hChM/ahVVdua7si1Z35bV1E065BrAEBrI0zUn/jlWsUj2V4wWghIABZG3scnp2dkdfbitCXbzco37llPH79+hXFekuHtwNtjUvwr/pNVfhw+AAAAQDiEifrTOLnmBAl20bB8tECuQRh4r2DJ5t2Duz40M+vXr6cVK1ca5yUd8Z+1XazNBAAAAICQCBP1pzFybV/cqIhh2D1TINcga3R3d9NKIdcAAAAAyC7CRP2JVa7buuy12jRIqlUg1yBrQK4BAACA7CNM1J/45FqrVjdYqlUg1yBrQK4BAACA7CNM1J/45LqNqM003RB5dzD0uQatB+QaAAAAyD7CRP1p7AWNPoFcgxYFcp0M586dp5GzZxFDpqdn7K0EAACgVoSJ+gO5BiA5INeN59y5c/Sjxx+nA/ffj3iyb8sWOn78hDN6DgAAgNoQJuoP5BqA5IBcNxaWxuGREXpBiKSpzWj1HLvhBurrPyrbfd5WAAAAakO0qv7E2uc66KYxFUCuQesBuW4cfPhze3Z6CHLtF5brw7398gZClmDbGw8AAEAkRKvqT3xy7RnbuiqQa9B6QK4bBx/93J69cmaYXrgvilwXrBsN+UZvq9Syfu2XVWSoXIdPusTyxvVoaRNta7Hkfl5J/P5CiOd6wnL9k8P9VnvJci3WBQAAIDqiVfUnPrlOPpBrkDUg142Dj/4p0Z69LOT6+VrluiQktiJdhmUD5JpF2PV8e92m9VcT5EJX+bnC2uVznMciEYc9Zbl+8XCfaPOn5bbidQAAAIiOaFX9gVwDkByQ68bBRz8L4+DpWuU6zLdpUZa102YLskvSQ6ZQpEtF8TzXMKd6dTzC6xCRcn2oj85PQK4BAKAeRKvqD+QagOSAXNfHwMAArV69moaHh+0pZfjoz51c+0Wtky077P0FRNIi1/w+AgBAlhGtqj8NkWvvbdAVcZ5cRCDXIGtAruujt7dXHPqzaM6cORWSzUc/5Do4aZFrfu8WLFhAmzZtsqcAAEC2EK2qP7HLtTjnVCXMRTwhArkGWQNyXR9KrlVYsletWiUroXz0t4xcc3eRqK9DJE1yrd5DSDYAIIuIVtWfWOVajl8tKBbM8zlKviNeiGMK5BpkDch1fXjlWmX27NnU0dFBx06crEOuS3SpyH2cPXFddJgSuRa/Xq4zYqEijXKtAskGAGQJ0ar6E59cWxfZVO/6YS8XJOAhA7kGWYPleu7cubRkyRKkhixcuFAc+m4p08OSXbjxU/TMvd80thnmKGH2iautSoFc11i15rxw/fW04b5/oeLWx+gH27bRtu3baXsTsmLFCvFyzO9hXZLd108b2jdTx4J7rbTvpP199jymr0fMt+eZ5gMAQEhEq+pPfHJtj3MdppLSJe3aPC9CINcga4yPjxtlAwmXjRs3ikPfLGWcZcuW0w927Mpvt5A27YNADd/+ffvDH6arrl5IH1i0mBYvNn+ASSLz5s0TL8f8HnL4Q9K6devEXxkBIc5rlDTrae+hwTDzAQAgAqJV9Sd2uQ7T4OP25wCAGvDrFrJ8+XJ6dt++nPe51sS6xutW0twthKO699Q0mgjLs1aJHtyx0xbozbRVTBvstivanf22bPfTBm0+AABEQbSq/qByDQDICl65ZqneJ6Sa4aM/v3Itfq9oNuV66rggPK1yXZdU++FUqoVwi4dKrtcIuVbs7+T599KGHfYEAAAIiWhV/Yn1gkZxvgnd5zqGr0gh1wC0FkqudalW8NGfT7mOR6w5aZPrhki1jRLnNd0j1gSnkl0ZyDUAICqiVfUnVrkWJxFJ0EmEBZzBaCEAgIjwuNZeqVbw0Z9dubaKDnI5V9sYn1hz0iLXt99+e8OkmqnoAmIz2L2z3O+6fTOtsS9uhFwDAKIiWlV/YpVrjuzyUYUYRgrhQK4BAAo++pOTa5FSqTKmtq0euRYvKfD3cSK0p2mR60biJ9aVjNBWKdfocw0AiI5oVf2JXa5l7K4fFYiJEe4mVi2Qa5Arqg4jxvPteTKbacMO+ytvIEUxUbk2xSTQoeTa5zXocu2XwPW6k2+5VrKsdQVxMUKDfeXp5QserT7ZAAAQBdGq+tMYuU4mkGuQG6oOE6ZGNvAGVTcFH/21yXUK0lWyRDmGrh9BybVcB/SplrLtc4yhSwgAoBZEq+pPU+Ra9s0OUyUKDuQa5IYqw4g5YsDLyCXKVTrIgUV25druEhKhAl1rWlqu+Zjp1L8Zwjc/AIDaEa2qP7HLtXDmMpVfcZaBXAPgi2cYsXLlWsg2C4EzRi++0lZkVq7lHRfj7TLnl1bocw0AAEkgWlV/YpVr08WMXI2RN41RxHcSgVyDvFIxjBhT8bV2udINynJ9euQ8/XDPHtq7d28q8r73vY8effRR47xm5MjxVyDXAABQJ8JE/YlPru2LGF1Xrts3lmEa8JUn5BrkEd9hxHbYw4jxEGJKsHHrZgcl1xeEOL5yfpL6z4zTkdNjdPhUc/Pzv3A57Xz2oHFekuFtwdvk5XMX5TaCXAMAQO0IE/UnPrm2Rdo7fjUXrRvUlxByDfKG7zBiqj+pc3e5EXN1u4Xho5/bszHRFgyNTtHA2Yt0fHiCjg2NNzU//87Lac+PXzTOSzonRybozIVJuY14W6HFBACA2hAm6k8ich3TuNbeQK5BfggeRqxSustyXRbu1oYP/xnxv4tTM7IyOzw6KUXytAj/26y88/LLad8LJeO8pKK2AW8T3ja8jUTTL7cZAACA6AgT9Sd2uQ5LDNVsyDXIDdVGOgiYj9FCynALwG3a5PQMTQiBHJucFuF/m5fLL59HB0uHjfOSzbTcJrxtuK1EawkAALUjTNSfpsk1RgsBoEzVYcS0PtcqGErMCLcC3BRwZZbbtyRzYXSMrr12KS1evMTJ7Nmz6eqrF7qmHT9x0vj8Rkf8J7cNbyMAAAC1I0zUH25w45Hr5AO5BgAEIUUy4XR0dIjmaZZvli9fbnxeEgEAABAPwkT9gVwDAEB8DAwMyGq1Saw5+/bts5cEAACQVYSJ+tMYufbpIhLzqCGQawBAGvGrXnPVGgAAQPYRJupP7HJtupGMl64283MjBnINAEgjftVrVK0BACAfCBP1J1a5Vndi9B16z77RTEx3aYRcAwDSird6XXPVmm91bw/TaF3I6r0z5wht7bSHajTOBwAAEDfCRP2JVa5D3TDGdCfH2gK5BgCkFW/1uraqtRBrJc16nDtzlsdHd0cItpwPAACgEQgT9Sc+ubb7WYfp8sFdRzDONQAg56jqde19rblqXa5ED3arIRtteXaGcFTLlGUb458DAEDjECbqT+xy7b1Doymy+wjGuQYA5BtVvY6rr7V+p079sX5XT9M0AAAA8SJM1B/INQAAxMu2bdtp9erVsmJ9xRVX0JIlS+Tj+zdupLGxcXupkHhvMOR0CQmWa9wWHwAAGocwUX9il+vQQK4BAPli2/btNHfuXFosZPoWIdMPPPggPbZtm8wtt6ym69rbac6cOXTHHWvD3yXRcPfONahcAwBAUxEm6g/kGgAA6oOr0atWrZK3Nj924iRdnJqhickZGhcZm5yW4Z8nxPSz50fpMzd1yNuknzx5MtKdEwd39Di3wOc+1ZBrAABoDsJE/YlPrpMP5BoA0Gx2Pf44/Zf/8l/o1ttuo8npS1Kgx0R7dGFiWrRLM/Jf52cxfcyW7oe+V6R3vetd9KUvfcm/ir1jp6xSq24g1OeWa6eqrbqK8LB9+nwAAAANQZioP5BrAACoDW5xrrrqKvrAokX00MNFu0rN1WpLsJ2fDdMOlg5T26/+Kv2iEOwTJwfMgm3oEmJFDbVXbag+AAAAjUCYqD+xdwuJ6e6LYQK5BgA0C25tuF915y230Mi5UfrN31pGmx8qOt0/JqdnaEq0r1PTdvhnkYvi5xeFWC9avFgK9tYfbJPdScQso2APcvVaE+c1nT3um8R4bjLD8yHWAADQWISJ+hOfXKu7L9okINmQawBah5JoU9p4jPwUwE3Ns8/uo6sXLpRizUI9JP79rWXLZAWb26IZkUsVITp05IiQ6cX00qHDpPpi/2Hhk/TVr91pP8f+JQAAAFKLMFF/4u8WkpxkQ64ByCbFQvm24GGFWZdr+Xw5pGdJNDFt8r5UZUzTaoHXU36dMvJ3slxfktVmrjqrbh5crT5/YYyWLV9OxS1b5HJeent75bB8h4Vgc9vLFz6yYLOY8ygiF0bHINcAAJABhIn607g+1x7J9oI7NALQmhQLonnocpqHYqHAYwdVxVy5brxc2z7twK3M8RMn5ZB7so+1aHtYkrnrBzdBPHIIj2+9xSPYSqz5X16Ow+2vvABSyPlvf+w6+udv3S+noSUDAIB0I0zUn8bJNSdIsDEUHwAtiUeuyxSpMKtAXUKiTVVtXa6tn4vuyrJcp6fabP8eXt6Z5rJlS8QLBWu+W9595Fo0M9+673762HXXSSnmbh08SojepWN83C3YulgreFkO98Nmwf6Hr94pu4fwY7UeAAAA6USYqD+NkWvPmNdh7tpYQyDXAGQT1S3ELbMs1/o0flyuQFfKNf9sqlJ7ppW6qM1VKdeF2ZZxr0FL7HniNakUHiZ54SH3j75BiLDqDiLcuqLarAT73nvvrRBrBT+H22C+yHHj1++mv1ryQZr6wTaa2baNLm3bTrS9zhw8aP2iMAwMmNdRTwx/sy+8rGkd9YT/prDwtjKto54MD9srDwHfIt+0jnoi9sHQ7NljXkc9iYLp+fWE/56w8HYyraOe8PsZFt5PTOuoJ61+7Nf7+0Mcu8JE/YlVrsUJzEWDpFoFcg1AllHyqkTYqlzrmquLcK1y7apa2ykLvOn5PnDFXby+h0Q78/nOW+izn79FyjWPCsJVaxMvvvgi/ezP/qwUbD/4qVz57vns543tXF0Rch+a2283r6OedHTYKw/BjTea11FPNm2yVx6CpUvN66gnGzfaKw9Be7t5HfUkimDOn29eR62ZPTu84LDczpljXk+t4fWF/XDBr5Nfr2k9tYa3Z1j4fTKto57w/hQW3k9N66gnq1bZKw9Bs9sefq3e5/NrqoJYyp/45FqrVjdYqlUg1wBkHxZoS3YbKNfGyjQTQa7tSvodP7lEX797Pf3e9SvsLiEzxm4cqisIC7apD7aCL47kriB33X2Ps06xSvS7BgCAZjBvHtHq1fYDf4SJ+hOfXLcRtZmmNy6QawCyB8uut1uG9djTLYS7c8TVLcQj7WUiyLWqXIs289vfeVCOa82Va6uPtLvt8fax9vbB1uFncjv8t1+5gz79Jzf5rhMAAEACpEuukw/kGoAsYkm0003DMW2rcq1f0KgXnM1ybf0sl9f6VXunOY9ldJkOkmvP6xSv7WExldvM4XOj9KY5c+QQel4R9oq1wk+wlVzzTWW+/6g1tB/kGgAAmkS65NpzEWNVxFnTuJ7wgVwDkCcsuTZXmNOBEmHuusFdOLh7iN4txE+sFSbBZok+dPgIXX75PNmOoVsIAAA0kdR1CzFWf3zAONcAABcZkWvRzvC41keOnqArrlxAR4+fkBc0VhNrhVewudniG9I88ug20RZPW6OPcOVazgUAAJAo6e8WYlezuxpzl0bINQAgSbiJEU2mHN2Dbx6z+aEi/ca119KhI+HEWqEEm+/keOttt9Gf37xKdgfhsLhLuUZzBgAAyQO5hlwDAJKFmxm+G6O6s2L77/xveuc73ylvaR6lBeI7OV599dX03ve+V/bh5nVxlxCrv7W9EAAAgGSBXEOuAQDJwq2MVb1muZ6mgZdP0x/98afp2muX0smTA6EEm8V61apV9KEP/Qbtf+GglGpX1dpeDgAAQMJAriHXAIDk4YsQue3kOyuq7hzf/V6R3jN/Pt155500FHB3rwc3baIFCxbQrbfdbj9/Wj7f6WuNdgwAAJoH5BpyDQBIHm5qONw9hKvNSrAHXzlDhU/eSHPmzKGFCxfS0qVL6brrrqP29nbZJ3v27Nm0bPlyeu75A3a3Emt0EP6Zu4PwhZFoxgAAoImkS66FQGO0EABAi8CtDcswS7Hqf80XOSpZfnz3bvpesShFe23X39MPtm2jcxdG5TxeRnUFmRDhCyTFatAdBAAAmk265NquUocG41wDALKNI9hcwda6eKiwQPP41QdLh13TrVjD7lkVa4g1AACkgvR3C2lsINcAgGbDrQ43PdyW8kWOsoot2qNR0a5yu8Ry/cJLh+TjCxNCvsU0Xoar1fwcfq7TcvX104b2e6ljgZ32nbS/z56n0JbZsMOeBgAALUapVKRiSe8yUaKuQhu1tXEKYp49OSqQa8g1ACAd8IWIXIHmuyuyOHNf7HLl+pDVXUSE53G12hJrvY+1kGYl1Xrae2jQXmKwe7NrHuQaANBylLqoTTjgLBUp0kKs27RpMm3UVYtgQ64h1wCA9MAtkCXZQp45on2dJxpqvr05/8zTxD/uarUDV6TLlerB7p22RItpcsoIbW3fTBu6+2lrJ+QaANCaFAteiRbharV3GqdQwz1/IdeQawBA+lDyzGG5PtLb6zwO20w5VerOfntKmf2QawBAS1KkgvA/S6i7qFjsooJWsW6zS9WlYsFZJnLxeuFConXr7Af+CBP1B3INAACNg+U67G3RaYeqVtvRuoToQK4BAK2JkusCD4th4XQT0buBGJaLGWGi/kCuAQCgcdQl1yJrULkGAAAb1bdal2aTSEOuaw7kGgCQdiLJtcbgjh5aYwu2V6Ih1wCAVkX1uS53pzaItOoWUkuf65AIE/UHcg0AAI0jtFzv2Cmr1E43kD7INQAAVCJkmqvXvv2pVXW7xtFCQiJM1B/INQAANI4ocs3CXBl9tBDTfEg2AAC4KJWiX8gYEWGi/kCuAQAgPrZv3+7K3LlzaePGja5pw8PD9tJuBrl6rUnzms4e7SYykGsAAEgLwkT9gVwDAEB8LF++XDRPVp9AU1i2x8fH7aUBAADEC3cLse7UWOgqNqyCLUzUH8g1AADEx759+0TzZBZrztq1a+0lAQAAxI+6wNEOj4fdAMMWJuoP5BoA4Esf3zVQ64Kg3UFQIudrt+T2zm9R/KrXqFoDAEDjKXYVqFAQaWuz29/4h+QTJuoP5BoAYEaIs5JmPerGJtpoFsb5LYxf9RpVawAASJhSkboKXZDrsIFcA9BIuCpdrkQPdqvRLOzRK1iu9fnOaBebaSuq1xXVa1StAQAgLkrCmbuENBeo0BVzt4+DB+0fghEm6g/kGgAQhsFuu/uH4Y6BEqeSbcu3xqZNm2Q1t5XwVq9RtQYAgDiwx7nW2ldOW1w3jJk/n0SDbT/wR5ioP5BrAIAv3rGXA7p8qBubrOkesaeUWbBggazkthqqeo2qNQAAxEOpS/WjNgh2HHeNmTePaPVq+4E/wkT9gVwDAHwx3NiE7yLoRa9qe+Wbq9aq4WvV6jWq1gAAEAfq7oss0mqYvRIVC7Zw+961MQKQa8g1AEkxuMN8O+4gsWa4aq3kupHV65GRszRyNn35/d//fRp8+WXjvKQyPT1jbyUAAMgyapg97+gfftNrAHINuQagYfDdAnVh1kYHseS6fMdAU1cQRq9aqzSiej0yMkI/evxxOnD//Ygn+7ZsoePHT9Al0T6iiQQAZBvIdcMDuQaggRi6hFixL1j0nV+Wbb1qrRJ39ZqlcVjI9QtCJLldQNw5dsMN1Nd/VLb1vK0AACC7KIkWse/CaEU7z7im19BNBHINuQagkfDwevpY1ms6e8o3iaki16aqtUpc1Ws+5LkNOz0EufYLy/Xh3n66ODVjC7a98QAAIHNoch0qNVSyIdeQawDSiqlqrRJX9ZqPeG7DXjkzTC/cV02u2/i6F/mcUOkSy8vnFczznYim2/kd1ZYVKahlq6StIM4jJfdzS+J3FdTrCheW658c7rfaSJZrsR4AAMgqzt0XQ0Vd9BgByDXkGoA0ElS1Vomjes1H/JRow14Wcv18GLlmWS3p0cXVM8+RWE2YvcvIdGm/Qy0rpheLxlCbWjYgha7y7+R18e9xHouEFXQRlusXD/eJdn5abit+PgAAAB8g15BrANLIwYMHafv27U6WLl1KN998s2tab2+vvXTt8BHPwjh4OoxcG9JmS6xLkL1RwqxXqP0SZdmAFFjExWtyibheeQ+/finXh/ro/ATkGgCQdfhW5oV478joBXINuQYgC6xcuZK6u7vtR/HBR3wu5dov6vWyZYepgItArgEA+aHc57qtEPNtzxWQa8g1AFkAch1TINcAgJam6NxERiV2yYZcQ64ByAKQ65jC3UUirh9yDQDIG6ViFxWMkl2ikiv2E6IAuYZcA5AF8iHXPhcpukbvCF6WIlyIaIxYhVy/M5JJ9UCuAQB5pVQqCsm2b31uDIbiixzINQDZ4MYbb6T58+fTkiVLYs/ixUuo7VffT3/76T8xthOBiSTXPikWwi8bQYorUkPVmgO5BgDkFUuuTVKtArmOHMg1ANlgeHjYNVJIXNkm8oNt2+jBzQ/Rjq/daWwnApOVbiFtmrRHrH5DrgEAecPYLUS0k+gWEkMg1wC0NnzEJ9ctpFlyrYl1DZVvyDUAID9UXtA4S0q1PTsOINeQawBaGT7i8y3XYn3ipCHXWWOXEsg1ACA/aLc/tyvVsQO5hlwD0MrwEZ9fua5frDmQawBAfuDKdYOkWgG5hlwD0MrwEZ9tuRbSrATa1Zc6HrHmQK4BALnE7lftINpxpx+2EPCuWv0bcg25BqCV4SM+nXLtM2yfiO8tzXW5FotZ6xERJw9jXKOU+AdyDQDIF54RQmQlW+su4qStNsFeuZJo40b7gT+ihfUHcg0AyCp8xKdTrgPiqkT7rFuXa78EvuZyINcAgDxRLHglWktbGxUKhbJ8F0Rj2iBEC+sP5BoAkFX4iK9LrpudrpIlynV2/QgK5BoAkB9KzmghbV1F2S2kKNpPS661SnWpi9p4WlsXfznYEEQL6w/kGgCQVbIt13aXkJAV6FoDuQYA5AfV/aPAX/DZhJ0WL6KF9QdyDQDIKpmWa3nHRWHXrj7Y8QdyDQDID5DrhgdyDUBro+T69Mh5+uGePbR3717EkCPHX4FcAwBygJLmNmrjvtUy4mffaZDryIFcA9DaKLm+IMTxlfOT1H9mnI6cHqPDp9KT/+ua/05P7D9snNfo8LbgbfLyuYtyG0GuAQDZRsl12ECuIwdyDUBrw0c8t2Fj4vgfGp2igbMX6fjwBB0bGk9NfulXFtHe5w4Z5yWRkyMTdObCpNxGvK3QSgIAskuJik51OkyKuKAxaiDXALQ2fMjPiP9dnJqRldnh0UkpkqdF+N805N3v/X+o58Ujxnmhc+Aw3f2xe6ljgZ2PbacnDwTPf8Kez9uEtw1vI9Hcy20GAACgPoSJ+gO5BgBkGT7quR2bnJ6hCSGQY5PTIvxvc7Jz91565LEdTv7T5b9IG+7/V9e0gVNDxuea00vdSpr1XPdj6q86f1puE9423D6ihQQAgHgQJuoP5BoAkHX4yOfDnyuz3KY1Mzd1/Cm96qde7Zt3/Nx/ogujY8bnmtNH32zfSfuOWI9Prt9pC7SYFmK++E9uG95GAAAA4kGYqD/cGEOuAQB5QYpkE3Py5ADNnv0zool6lTF33LHW+LywGVi/2ZLnz/eHmg8AACACe/aIhnTAfuCPMFF/INegofT104Z2rqLZad9J+/vseRqD3bYQcDr77akAZJOOjg7RRFVeuT537lwaHx+3l4rADlWNVsdRDw3asyTV5gMAAAjH/PlEq1fbD/wRJuoP5Bo0DiHW+gnf98TvWQ5yDQyUutqozbm3bboZGODq9WzRTLnleu3atfYSEfHKs8ga/TipNh8AAEA45s2LT65ffGwHHfrs5+jwX/5lZvLSrbfSMy9CrtMLV63LlerB7nJf0P3WJMn+TksGNnTa8yEFuadYKAtnWGHW5Vo+v8Cjl5aoq62N3KswTasd/bVGGTPVW72uuWrtYXBHD62xBXrDDnuiRrX5AAAAAohHrmfo3MQU/eiZF+iBu35Ad3/+e5nJ1n9/nJ59Scj1yDhdmLCuhgfpxen6Yaq48TT9Z5BfigWa1dbljD3KY5aGEVZz5bqxcl2W+Oh4q9f1VK25Cu1829Pnkedq8wEAAIQnDrmemblE58enaccjz1pik6Hc/IFv0dMH++n40DiNXZySV8WDlOH9utrVJWSEtsr+2HYlG3LdGnjkugzfeatAXUKilZDqMq3LtfVzUUh0uTJsrZPF2jvNWt6Z5pJlS8T5Vrk8zy3v1uupTa0tVPW6rqq19xhy4jlu/OYDAAAITxxyPXXpEp0bn8q0XJ8YHpd/w9S0/UeB9GA48au+oKqSvaZ7RD6GXLcOqqtFpczq0/hxuQJdKdf8c4jKdamL2lyV8llU9mtbxk3Vafk88XtYyFUiVrFV9brmqjUj1jH4Tw841WjrGOpxXRg8KI6doPkAAABCEle3kLNjWZbro3RMyDXfgQzdQtKNty+o6mttDEY7aAFUlVmJcGWlWBfhWuXaVbW2UxZ40/NtWK5dr8eS/zB+zVXqbdu20x1Cqn/913+dPve5z9G27dvlMH2h4aGgOjpI2Hmohh4AAEAMxHVB43khpjse2WeWnBSH5fqZl47S8eEJ+TdArlMGV9MC+oJCrgHDAm3JbgPl2teIo8i1+/WYGB4epvb2dpozZw4tXrKEbrqpg24RjTRn8eIlsnvIEjH9ySef9B+DWpdqIfMykGsAAEiGePpckxTTnVszKtcvHqMTIxdp9OKU+KBg/1EgHUTtC4puIS0By25ZUFlulbB6uoVIuXVLci1ybZLkMgFy7Xpt/ND9erwUt2yh+fPn0333b6RzF8bo4pR1O3YVfnxx+hI9+tg2Kdq33Xab+66JJqmGXAMAQLLEV7meyaxc82ghJ0bGaXRyBhc0ppBIfUEh1y2CJdFONw3HXq3KtX5Bo14lNsu19bNcXutX7Z3mPJbRBTlIrgVSqNXzzFXroaFhuu666+jaa5fS0eMnpEiPTU6LzIgP/TN04eK0DP/MQ4by9JFzo/QXN6+iX7nqKnq2uMVfqlUWL7Yae7/09tqvJgS8rGkd9WTfPnvlIeBlTeuoJ1H+/k2bzOuoJ8PD9spD0N1tXketuf127odkrzwE3P/ftJ5aE+V6An6d/HpN66k1/H6Ghd8n0zrqCb+fYWnE74/y9zfi2N++3V55CHhZ0zrqSZS2J+yxP2eO9W8VRMvsjxrnOrNy/RMh1/Y415BrALJMZbeQtMNdO373d3+X/vMv/iKVDh2hcSHOY1KkrbBIy9g/69OHhWB/YNEi+uTb304zV1xRKdR6uJKyZIl/ogjOunXmddSTKILBJy3TOurJFvEBJSw33mheRz2JcoJfvty8jnrC33qEgeXW9Px6snRpeLlnuTOto560t9srDwHf1tq0jnqycqW98hDwfmpaRz1ZtcpeeQj4ODWto55EaXv4g5VpHfVk40Z75SHgIoZpHaaEaFNEy+xP1uUad2gEIC9kS665ueGLFrmLx0+EWC9avJgO/uSQFGfZDWT6Ek2KTIk2ljM5bXUN4XlD5y7Qb/7WMtr8UJG+8nd30Gdu6qBLDz5ItGBBpVhzQlRRAAAAJIdomf2BXAMAQHSGhoboSiHDLNYs1CzWLNhcwZ4SUs1t64xok7hZ4vDPsr0dHaPfWraMvvu9onweV7v5eT/Yts1a9sFNlZINuQYAgFQBuQYAgBjhloZHAuGqM/evZkHmijSLNVeyjxw54r5Y0WZsfJyWL19OxeIWWc22+mcLMS8dpssvnyfb40uqHeP+gUqyIdcAAJAqINcAABAT3MxwFZqH2xt85YzsT82SzF1ARHNKR3p7iYfb6/VcZMdjX7NYb9myRYo3r4cr3NxVRFWveSQRKdjWUyxYsqP0KwQAANBwINcAABATXFnevftJuurqhc6FiizWuhSzWOuCrYu1gpdlSefnslyv+cod9CefuUlWtNGUAQBAuklIrjfT1r4R2tpumteYQK4BAEnDQvyt++6n3/7YdbLd4aq1FGtP+6ME+8UXX6wQawU/g9stvvjxrrvX08evXyEr2WJ1EGwAAEgxCcm1dWOQwLvuxZxWlGs+SZfH60UQpFlZeE2brFoHyTCL9c/+7M/Svffea0+phJ/H1esN39po/D0IguQ/a6MMaQdSAeQ6R8ybN6+iLycAWYBPIFmHWxjhwfSNe9bT712/QnYLYTE2NT2qKwiLtakPtoIr3tz3+pvfuo8++rHr5AWS/NhbCQfNZfv27fJ9BCBuuru7aWWU8bJBKoBc5wjINcgquZFr0WY+8ug2+sCixbJybfWRdrc93j7WqouI6dhV6/yHr95JNxQ+qa3Tmg/SAeQaNArIdTZJVK5D09fjui12LYFcA5Ad8iTXfHfFN82ZQ0PiX69cmy5eZPwEW62T+3Df+8/3yYsb+YYzkOt0AbkGjSJOuR7s3lz2pM5+e6qgr582uK6J20wbdozYM0EtpFOuSbzRxvWED+QagOyQJ7nmixj5Dovf/s6DLhH2E2uFSbD5qXxjGZb1M2cv+FbDQTR8JcOm2nwvkGvQKOKTa49XOfu1n2/xQBT2IiAyico1uoU0Fsg1yCr56XNtjU29b/8LdMWVC+jchVE5gkg1sVZ4BZubrcInb5TdQi6Idowr19wuQ63rwU8yFNXmVwK5Bo0iLrlW/rWhc6d7v1Y9BdpVEbQ8stuGHXICqAHIdY6AXIOskgu5Fk2MaDLlRYxcYWYh/sPCJ+nC2FgosVYowT5ypJe2bdsu7+rIF0dyO+YM7WcvC6LjKxk21eabgFyDRhGLXO/Q9mX9Z4n6MLmZtnJXEO4iIh9H7XEAdCDXOQJyDbJKHuSa4WaGu21whZkF+/0f+AD96q++X97SPEoTxMfx+9//fnrXu95F/cdOyHXJkULEurkSDmokUDIE1eb7ALkGjaJ+uVaVaFuWTft1xXVuYll0CakLyHWGuf3222n16tVO+JbLN910k2vawMCAvTQA6SVNch3Y31a78Mf0lSm3Mtxuqur1Y+JE9q53/Re69bbbIsl1ccsWKda33f4lS6z1qnUD2zLz3+5zA7AQ0pkuqklGCAnxIe9yHXRMDO7ocV0Mt6azhwbteaB+6pVr9d6t6bYvUDTs14NimtU1ZHNZstvxPtZDQnKdfFpBrjs6OqSU+GXBggX2kgCkG95f04F/f1uXYIj49UfkpobbTpZhrmAPnbtAf/4XN9PVCxfSyZMDgV06xsbG5XF97bVL6ejxE1YF3BZrNQRf45oyv789H3JdTTLCSIgf+ZZr/2PC2Uau2B9OQCzUK9eBRU0W6Ir9fMR5jnMsgMgkWrkOj+dgriGtINdclZ49e3aFVKts2rTJXhKAdOH91oX3V/0xhy8CTBr//rYsmJtpQ3c/bVXLBMg1d93gkUJYilmOuUvHrt1P0ty5c2Ufav77HhTH5zYhZRx+3N7eLr99+rs77pCVbyXW/C+vS1at7d/RCIL/dp6XbWmqJhnqfTXGU8U7ePCga19dsWKF7JanT1u3bp29dLapvl+4JWywD0JWD959a9myZbJQpk/buHGjvXR1qu33+1XRQLyv1j5eluvyew2ikpBcRx3SBXIdFr/qNarWIM1U+9aFLwBMHL2CE1C1dGQj4Ep6bm24/eRqc1mwLdl+9LFt1HkLnzSXS9Hm3CIef+v+++XoIjzaCMu4Emt+LFy7od1Bgv92Q+WaRxbIWJ/MOOWaP/jxByXTvquSi1tWB+0XzigT6D4QJ2H2rboKZ973UT02BKOF1E46uoU4jTjj8xVkxLSKXPtVr1G1Bmmm2rcu+/bts5dMCk91tkIwy4SRa0YJNlehpWBzJdquRrM8szjzdBU1Te9jLSvWjRbrqn+7X5uc7Up20HssqTKf5dm073JYjprxzUu8VNkv1GPxQcvd59pne4LQBO1bdRfODPu10+dahb+lw01k6qK5cu06COuvVutpFblmvFVAVK1BFvCrXjejah2lv21YuWa41RHNqKxgX1RdPUQuTEyLtrUy3FapCrfTFaTBbVfUvsZ8AZt1Is74TSaq/J3V5gdVGPNQta66X6jHhqDiWR9B+xYKZ9mgKXLt7iQfr1SrtJJce6uAOPhAFvCrXidfta7eZUD/2juKXDPc8nDzw22QqmLrFWrV/YPDXUCUVHO/7SRarSh/u0W5kt3qEmWqMOajah1iv1Byre0jSsh9P7CA0Jj2LRTOskOicp2EVKu0klwzqgqIgw9kCW/1uil9rQWNlGsFt0AszNyuCn+WEs2yrcLVbfGPJdUy1vMaTdW/va+HNghZcgTKqVji9simCmMeqtZMmP3C+gZD9b/nC+E81W5QM6Z9C4Wz7JD8BY0Vg5U3Jq0m16oKiIMPZAlv9boZVWsjFV0C/Pod1ybZSp7dsSrV/HNT8f7tfm02qpMSvcKYl6q1kdDHBD50xYW+b6Fwli0SkuuIF77EIOBJyPX09DT1PPM8PfPUj1ORR7dsM05vVi6MjtpbCgB/VPW6WVVrIw2U69RT8bdb1epym2wNSVjZXaQ10SuMealaGzHsF/wNNA9RqY4FvrgRYh0f+r6Fwlm2SKdcZ2AoPl7dyMhZ2l58km772LcRTzaufYSOHjtmVeTsbZYKtDvsybiGFPMRKFToGoqqXqemag1ARFiqc121Bk2D9y1UrbNHUy5oTCKNl+tLNCzk+tFNTxh/f6vn7s9/j3r7j8p+pX6bnqWKB8xPDp8PbU6f2taR6/HxCdr39H7jNw7NyD92fc04vRl59oc9NDo21vzuGSCQlwdfMb5/zciex5+i2774JeO8ZuT5noPi/O3f9sYJ350y7Vy8OEk/fuY547ZKe3jf+vq6u43zspBTr5xuybYUcl0DvCreNqfPCBmDXBvDcn2ot1+OgMAXaelbn6WauwJwtZJv7ZocXLUuV6oHu+2vOZ1vVpRcR/2mJVvwe/Hyyy/Tw/ftNH7r0Or5ntgugy+/kthoHSA6/L68sP9F6v7rh43vYavniZ17xAfEcXmuarTY8J0pubKa1m4L/OfjW+bmhI9PPk6FLrVcWwq5rgFeE2+bV84M09YH65Br7p+2Y4QG7HXK9InHO3rcXReE7PXoy2gZ8HZzEOErteV81UeuItYFJ5dclVpr0Hj9tfC6t9pXf0cNy/VLh/vkeL48CoJcnybV6iKNZOXaTeWwUYbKtavbSD7gQ2Fg8GV68J+2uf9WROYBsV2OnxyUI3g0WkxAdPgt4fb3eXHS/vtPbTK+h62ex7ftobMXxmhK7sON3YlZrlV7nkbJ5j9/aGQE3zI3IXx8PieOU/4Gm4sVrUSifa4Dh/ZRkaKT7j7XVuNOQq6FjNUo144A2xlgqRYpT9O3gZJrFu9+6rEzIAXZSo9r25aX9+vmIJ+nDaXkyLt4Ddb6y6/Fve5wYbl+8VAfnRufpqPHT1RItUricu39wOEaZs1ne9n7bx7g95OPhRMDLwuJfMzwt8YVtU8FH8vqOBhQH3Rk/D9MWqm/fQgKb5e+4wP2ty6oXqcNlkX+wL6/52AD5Drcfht9Of/U0r5WC8v16bOjckx1saka+iFRl2uVtEg2/93yW+Yh0bY3Qq4jF8iC9he/Zfz3IVNxTT3HKqBxxDk9VJGMC2zaul1tcm3h47PnxwflmP78PvB6W4UmyrWPcGdErrki8PLpGivXSm5FTDv9GnHA9gjxLW8D/wOzLOnuef7Va1W1Ljfqvstyw8GyXaNcP77nafqjT3/GKNUqN998s+yzF1eqYqjm+92uNzd3otPg95k/GHJlNhNybX/odEc/NuLPd8R2OXJswGo3xLbi1wHcDA8PG48/lT179thLxg835XyznWzJtdhvtcKIHrMc1Zdv3fsv9OBDW+iRR7fRY9u20zbDexRXvGMx62m2ZFvtXQzfMhtSPvdaUe1TeZq+b4TZX/yWMe9D/sU1/Tkq1fZTEc1LOHHJ9b59B4VHlr/BbhUg1zXAa6pdrss7fXhpDTowyweeu+rqM10dQI5kVsp2HGG5Xv2FW+ntb/dveDnz58+nJUuWxJKlS5fKridhKcuz33Bq5W2Xl+HW5L4rjutjmZDr+tuBWsJyfejoSTqvdWkCbliqTMegCn+g7u3ttZeOF/56mW8lny25TnZf/t3fuZ7a3v8B+sCixbR4sfk9iitBxRMOD7HZqH2hGnzs8gfkmgthfomxQFaO3zL+zy0Lvv9zeuxqdLXzu1W15m+uTW1ybeHj89l9B+icaEvl4AZiva0C5LoGeE01y7U6KCON5R10YJr6T1uprEibl1VfBcVxMKmwXB881EevDJ+nr/zdHb7VjUS7hYjtwFVqpxuI9h5IeebGUJufxzvRyX0Xch0YKdf9zZVr53oAjmwTbeTXwNq8lF4TwF0F6hEqHpaRq+MmWK65uwN/3Qy5NmfXtj00MHRenPsa/3W8qVsIh6W62cNryvaunm+ZjVHvaVwFMhW/ZYKeq+b5FdfEc5RzGL61ddLeY3Vt4XOgsU2uLZZcH6Rz41PWNSxiva1ConIdnvoborTKdW0iG3BwqYMizIHnd5Cp6fyptcYLGL1Rcq0OqrHxcWcsWL0BTlquTa/V2T/9PvDocpNx5L4LuQ5M8+Xa83er/c9v/3RdN5AO6pXr1atX05w5c+S/XsmGXFdPM+U6DVKtkO1d3HKtzpd+x6MxYfYDv2WCnutXXNOf41+AU1HtMH9YMLfJtQVy7QPk2gyvqbYDVu3kUbtg+Bxc8qsna31+B0L5QFEXOJgPMB4phJezYkl2+IajMl655vUyfJMFXbKTvqDRfac5sX06e1yVv7zfiY7fB8h1cJot1+rbvA2d9odBXa61SnWav1mJQ66VrHklG3JdPc2Q6zRJtUK2dzHLdewFMid+ywQ817e45n5OsDBHWTZaINc+xCfXySefcm1KtWqz57m+1VtLNJWsh1u3f/zkWqEke8uWLfaUHOK9ktv7FT5/BRc0vwHw+5Adufa5CCymb1f80lS5VscnC7X+swmncha1eNF44pRrr2SfGRrKoFyb9+Wtkc4D4ZOkXPNIUGm9u6ps72KV6xjO4a6Ls/XY8yv2KZ99LbC45nlO0DfcdiVerQNyHQ+Q6xrgNTVHrsUBqBpmdSDyWNQ+X/WoqIOFn19tWY51MYa9fpFaDrJqcp1/fE666iv8Jn3Fz+9DduTaJwEfEONI8+RaHZ+2LFeRa1Xh5m2YNliuN27cWDGyRNisWLGiQq5VWLI/33kLPfH4DzMk1+bEITCmJCnXaYb/7tTJddV496mg5/oVwCr3T1Vxd79u9feU3QByHQ+Q6xrgNdV6wMb5lRJfnMfrqtrAq0+tkfqIlQ+y6ieQykCuxTbTv8L33A1Sv4GNJdtqG1uNXaOQ+25m5Dr6fhdHmiXXap9wZDlAriv2n5Rx++23G0eWCBtvP15vLr98Hq1d+9UMyXWy+zLk2kK2d6mS66D9wG8ZNT1Kcc2wLuULugcoN9AKFpDreECf6xrgNdV6wDrCGkl0/Q668oEeeCDUKNf6QR2m4q0Hcu3GezdIR6Q0cXL62vLIJQ1C7ruQ68A0Wq65u4Tpa/SKkZP0aN9opF2s48DULYTD0r1+/Xr0ua4SyLWFbO9ilev09LkOLq6ZnlNZpTZVsyHX8ZBOuY4sgZVJq1w7oisS/pNvwIFp+jTqDeS6OXi7L2iCVDFPS77kOnjfMTXugft7Amm0XHO3BxZF7wVg1eXa/dVtnvHKNd+MRF38jAsaqwdybSHbu5jlOt4CmR6/ZfymBxXXzM9xXjuff3y8AHIdD4l1C3EJQ4BYxJXUyrWIEgoWD2N/KdnnWRwUjpQEHZghvqYKkmuex18tVbwO7VaokaUcci0x7Od6pZq7ijjbtX0zrdGqCY1C7ruJyHV5P/dvpNV+7RXwoP298UlKrlV8R1lQ+4/aZwLazbzJtpJr0x3+INfVA7m2kO1dzHLtnE9FYimQOfFbJuC5vsU1n+c4r12c830kGnIdD4n3uXafBBrX4KRZri1xtT9B2lFXDJen6cIRfGC6Po0a5leVa+d38jJBryN8INduwt8N0vqw1Cj4fUhKrp2G3/QhUnyAVB8KK/fbMCeixiVpuVapkOwWlmu+GNLvttmQ6+qBXFvI9i5uuRaJt0Cm4rdM0HP9imv+zym/dvN8yHU8NO+CRiF1en9Bpx9hTEm3XFuxhr5zS7aUWyFiriHaqh6Yar6PCAfJtZwvREfIvkuyxboGxMncuHyItLxc87YTUuTs49q2t+R6hAbFe60oj1kc9fqEaPD7kJhcizgf/Oy4h5wSMe6T1fb3xubOW++jz3T8Gf3l52+hzltWyypqnAkaCYOTxvGC00Qycs37plVocMVpE6Mux9Psi9E8qaV4US2Qawv+uxsh13EXyIKXCX6uubgW8Byn6OF9jhXIdTw0T661uCt58ZxQsyDXeQ7k2q/KaMuzzwcdc1U7PuS+m6Bcc/w+RHLFx7QNwp2IGpe//j93NFWu+QZLPAY8jwUPKklMrk1xjtuYlhOJQ2K8gVxb8N/dyHN1fAUyjt8y1Z6r5oeVedPy5UCu4yEVcu1Eff0Zw0kVct3coFuIVY3W5dF9N0jRsOlfJ7ZblZBGI/fdhOU6a2lWtxBIdTgaK9f5COTaAufq5gZy7UMycl3ZxzTwqvmQSUqudz76pBTJtGT1H/6DcXrS+e6GbehznULkvgu5DkzScg2pjgbkunog1xb6uRpynXwg1z40VK6dKrWNz9fktabRcj09Q3RubJJeOnKUnv9JL+1/qZd6OC8eaVru2XA//fJVC43zkgxvi+fENjn6yjCdE4IyKTZWqzbuaUOebCDXgUlKriHVtQG5rh7ItYVs7yDXTQvk2of45dpbpfa5AC+GNF6uL8n1njp/kY4NjVPv6TE6cqq5uf/fv08Lf3WRcV7SOSq2ySvnJ8X+0xhBAbUhTzbi/WC5fnTz48ZvHZqRP//47cbpzQhvl0bKNV+sCKmuHV2uH7jrB8b3MOmsW/UgffYTXzHOa0aefHwv5Fog2ztbrtP2LXMrhI9PyLWB+OTaI9W+F3vFl4bKtVgVb5vxyRkaGZuiV85dpIGRCTo5cpFODE80Ld95aCtd8/5FxnlJ5qTYFoNnL9LQ6CSNiW3Uyo172pAnG/F+nB29SC8e7rO/dTF/A5FkuJJrmp50eFvwNhkYGWuYXIP6YLm+KE7Urwyfk13P+Fsy+c2h4f1MKmn51pC/PeV9+ODhY3Tq/KR17mvhfZj/bte3zKV0fMscJd956BH6x6/fa5yX5rT6N9gJyXW+7tDI8Op4Z2F5PDc+LSW72fne939A71+02DhP5sXDdM/HtO30sR2090X3MqVH9rmWuf0v91FJmx8mZ0X4kypvG95GfDIE6UCdbPgbhVf4WxfxYYi/dWl2WK5N05sR3ia8bXgb8bbC3psurLb3kmx3Xz53UX5L1nva+vawWdm42frW0DQv6fSfGacTIxN05oJd3BDbq1X3Yau9s75lPi22x3FxbPeJ7WPabmnN36//F1rx6b8wzkt3xuW3+lx8vNCChYp0ynXKRwtheG0sjbyNWCC5ksJfVTYzW3+wjRYtXmycNzHVS/catlPHdT+mY2qZx0zfKOykZ1zrqR7eFnzy46/jxOaBnKQIfi94n+VvXc6KD0Bc3eJvGQaaHJZr0/Skw9uCtwlvG95GvK2w/6aLS6Ld5RM1t+vDo1NSsAdEO296P5PKAw8/Sm3vX2Scl3R4e7BIcoGD22PZBrfoTsx/Nx/DvB3S1N5Fyde6N9L1N3YY56U7E1KsueA2NskO1lou0LwLGhucRss1w6vktcp/RVi2m5lt27bR4iVLjPNmLvXRhvad9ONe6/HAeiXSYpqcP0yP2P3fv7x+2HneQG/557AR/9mxfm5V+MK1NMLvCcsJyyNXFLgCyCfiZobl2jQ9+UzLbcLbRlZaWnj/TSv8lrAwym8ORdt+fkK8b3I/9r6XyeXhR35AH1i02DgvyXBXJg73tZ5QHw5bfCeW7Z1d/OJvo9R28m67tObr3f9MK2640Tgv1RHbmNtSFmvZJaTFdkPIdY5gmVsi5DoMzh0x1agtqiuO586ZoDb4YjUeDcLvFs7NhA8FDh8TfNLhho+/aWhmWK5N05OPkGrxL28btZ1A+uC3hT/I8zmKPwQ1ex9+9LFttHjxEuO8pMPbg7eLEutW34fVcWxtE6uwYNpuac093d+kFZ/4A+O8dMcqUIgfrffAfj9aBch1jqgq194LSXWRVvPad7ruLMW38AbR4dEgWBgXLFhgT0kffESkJbytTNObGZB+TO9bM7LNbntN85oW/h9wUIKXtazv7qaVn/iEcV5W0ook2uc61M1hpMylv891Goks1yKOPAeM4NLoW3LnDVW1ZmHkpLF6nTZ4OwGQVaJ8awhAFLpZrleutB+BrNBEufYRbsh1zUTqFrKjPCKLlGencl2uZld0HQGhUFVrlTRXr9MC5BpkGcg1aBSQ62wCuc4RgQ28kGeuUjvdQLThDqVcO4/F+yLHJB8R740l12u6R3gCCIG3aq2C6nUwvI1Wr16NIJnMihUraM6cObR48WJjrr76avrEJz5hfC6CBGX58uWQ6wwCuc4R1eTatJ3U++B/t0zvXTVBEN6qtQqq18FwdcZ0YkGQLORzn/sc/fqv/7pRrDmzZ8+W8m16LoJUC9/VFWSLROU6PJDrWqj21eQgV6+1bbSms8euUiv6hWDbXUE47Tsh1hHwq1qroHoNQGty+eWXywAAWgPIdY5Av7/m4le1VkH1GoDWBHINQGuRkFwnH8g1SJr29na5/VX4q+CFCxe6puHrPQDSj3MxN0dd0F3HiEqQawBaC8h1joBcp4t58+ZRb2+v/Sj/GIWE6et3jZ3O3Y3c3ZEASBOeb04h1wCAiECucwTkOl20llz7CIlfFy/cCRSkFHWR/YZOW6b1D4ou1L5d2e3x+uuvd4Sa8+pXv1pGn8bLAADyCfpcZ5iBgQFXlwPu08tXpOvTOjo67KVB0rSSXPsLiTiWtUr1YLeq/kVtEwBIAFWd5v1X/9lA0H0AvvSlLxmvu9DDywAA8klCch11ODfIdVh4DExTw62CESqaR8vIdUxCAkBzUcOR2h/8AvdldY7yP7fxNRemNpnD8wAA+SUd3UJcjZffeMvR0ipyzRfImRpvDkanaC6tIdchhERNU0GXEJBC1Ac/56ZZAXId5kNiUPUaVWsA8k1z5drVMNVfrdbTSn2u/arXqFo3l1aQ61BC4pVrXj5ASgBoBhU3NNPj+kBYPldVu5DRVL1G1RqA/NMUuXbfTjteqVZpJbk2Va9TX7WuNoKEd/6CzeJElq3bsLeCXIcXEovBHZ7b7gOQEkLvy+rDYohvYEzVa1StAcg/icp1ElKt0kpyzXir1+muWvu8987Jym/fyNat2CHX4v0UIsJVakdC+iDXICMYu4WUuy2G3X/16jWq1gC0Bslf0KidXBuZVpNrvXqd/r7WXJUOGEFC7SO8jFwi+gktDbTMBY06XiExdAmxot5bAFKKSa6d/Tn8/qtXr1G1BqA1SEiuI55IYxDwVpNrRlWvs9bXuvLiIFW5Fh/KuCsIdxGRj7MlZJBrC1m9lu+flTWdPbiJDGgpuGKNqjUArUM65TqGLiOtKNdcvc7MCCHeiqa3/2LFByyxD2VMyFpSrkHd9Pcep2ee+jFiyEsHDlFWmnK+D8H67m5avXo1/eK73iXDP/O0kycH7KUAAHmkKRc0JpEk5fqHe39Ee/fuTUW4am2a3qy89EKJjFveK9ci+ggSTrWzfXNZskNcQMScO3+e9u55yvh6kszChQvp4YcfNs5rZkZGRjIjKK0Gvy0skev+7Lt028e+jXjC+684LYn9N7078NDQMH3kIx+h173udfSGN7zB6RKiwtN43nKxzNDQEI7F3OIzrLDezYiX6bS/ueV4L+wHmQVyXQe8Sg43+KbX0Orhk+GP9v5Y7kdBJ8OKESQquhaMOBfOuS+KrYR/y8svv0IP3rXNeR1IObxdBgdfFoIi3hNrk4GUwO8HHyt8zPCxY3r/Wj3c1l6cviTb8zTuv9u2b6e3ve1t9NM//dMVUu0NL8PLbtu2DcdiLqkm1z7zM9b9EZhJ/oLGMGSkzzULI28jyLU5LAhP791nnQxZsO3txvIcNIKE3gfbWqYs1+5P/ZXw2zz48sv04D9Brk154J8eo+MDL9OkeE8acEjkGu7is3HjRvtR/PD7we8LHzPV5dpqU/ktDJMBdUyJE3ePYX45epe8assS9QSNFqPSvlNeO8EdIZzn9vW7K3Yhw23t+Ymp1O2//Fo+/ek/oTlz5hhFOij8nL/87GfFOsL8QWGqoQJtKFOMytMs1HvlI8vOt7eqWl1+b/GeZR/0ua4Drv5dnJqJKNe1nNz8tketJ9iAxHgiZEH44Z59Yh+aFifDmfLJw9AlxIq9n/jOD250eO3inCvkcVBKpOn50eL/Xg30jVBPt/tCvfDPLZ/4VLgiL+f7/u3qvfardoQLb5e+44M0NsnHhPV6QDAs1StXrpQixP82Cm5PJkR7wsdMGLnmcd95PyxH38fc83qc41fbLz3LWOkxtD9i+o5+6jHEux9XpLPHaUt4v5fP019nmDZJC7e1w2NTcjuJ01Mq4Gbtrru+Tm+87LIKcQ6bN77xMvqnf7pLrks1k2aqy7VTnLADUWsWhvfKNUqW9T7p38aapoFsgm4hNcKr4+0zPlmHXIc+ufnLdW0nWJ/EfCJkQXjqyX10dnxKfgjR34JqI0h453Pf62o3keHVTwljPH7y5ZjlWmw/TSh6xLZU24Tnmber+bn6++Ou+pWX9zt5yufV+a3Od8R2OXJsQBwTM3Jb8TqBGV2qVRor1xRBrg1pt4/fwH2kWpuiJ8qyPhH77cAO0aZ59mnnw2TE/Znb2jOjk9aHQ7HBYm7Wa+LIkd6aKtbe8DoOHT4SUq79ClY8X7SV3VwQsbYZ5LpZ+LTl9nsXJNfVvqEF6QdyXSNKrsdqlusGndxCnWB9EvOJkAVhr5DrkTEh10LkuDLXSHjtU+I9OXYy7sq1afvzCaws2ZVfj/s/19mennnO9IrqdfkbilBfwweE5frQ0ZN0fmJabiteZ37w/2Di4P3WwHABkUmqVSDXMUW91ojrlnJ9geV6xleuh4eH7Z8aD38bd+WCBcZ9pZZcceUC++/yOzIN+7jPRXCqKx3kOh2Ury2y2nNUrvMN5LpGeHW5k2u/1Hgi1OXa+hq3/veAxYdjgteenFxb8f/gEfRcNc97ovSZrqrWAd1lwkbKdX+ryrXP+yj2b+7bHyTVKjzUJQ+n1ojcIvL5zlvojz/1GfrC/7qv8nVWSxblOmI7FSTXPPRdR0cHzZ8/357SWPhX33f//bJLh2lfqSVvfOMbacO37rf+NuvXePDZx8V75a1kQ67TRvm94/cEcp1vEu1z7b1VstyBYhAGUyDXDZDriOtshFxv375dnoRYgrySzWtPWq7Ly/h18zA917//tCPrznERT19rldaQ60rRsBDvhavPo9rG1vKQa29qaH9CpfxNTC19rr1yraRa3Wacx5dPAv7dS5Z8sGIfqTeLFi+xjs0QB6e3GqoDuW4y4jjcID7Yqwv3uaujtR/b75V6LI5buQx/qybn4z3LA82X6zglUAvkOq7tWvuJsJFyraJLNq89ebm2GsLK7RPwXPUeGdernmeLYoxVa07LVa59vjJn/Po3Bkk2T28U4u1IsFuI5zoCFdf1A8HLqj691cMXSavnqS5RfEFwtPaEo8v18RMnXVKtkoRc89/AFwS/5jWvcf3uOMLrtC44DnN8lvd5r5BBrpuM33EY8ps0kG0g1zVSv1xHObklKdfxnQiTkOv/f3tnHyPHWd/xIExjx47tJBistiQWCIW/iv9AKD3AcaCItogkoEYNikgCqNeiFuJCoVUSy/SFSqQovlJBAiSxMBERJYprGi6JSfzCS0MBcbHTxIkvsc927LvYPp999t36Xpynz/eZeWaeZ+aZ2Znd2dnZ3e9H/tnemdmZZ57ZfZ7P/PaZGR2Qnv1Sitoh1/FsMyLhvVL29EWiSScren2jm+SxUMsWk7VG9OSwEHksgkx29CQlpSNzSXb3yHVCOD/D7sh8sq3LFX2/4/qOeoG2du/Lh8TffO62mFTrKEWuZVs2eXa6JXL9ernO46fO2ndY0shjm5oNNaBctx/7wnzvQlOrvYlcA4IL+ynW3QHlukGal+uEyCJoadGsXBfYEUIQtj/5czH45C7xk+071QMWIMfNxMaNG50dkorXvU7c+qlPi2eefa5Ccu2KenduibzXWm9z0d1ybeP8ydxRl+aTQV2Ykt09cp2lTWmg/ckQdxknmHnXjSfQXn7FFfHvfpsiy8Ni8sbixUvEnr0vxe6wpEg6tsFnOPlEnJJNSHmUKteZKUC4OSyk+TpENNMRQhB++IMfiff/8UfE2g98UKy95hqxdu3apgJjXl0dkgop15e+cYW49zsPVEiujV8odD2OHKybiQ7WWWDWGtFLcp32kzmIPRm0DpDsVj5Eplfk2ovGhpuhrT16YlLc9bW7xcqVK53tQKsz17rtn5icalnmenT8jP9rn79Rg/RsKOWakCpQTbkuoDGnXBcj11401hFCEMoaFoJ7xG748pfF8fGTlR5zjSwplq17TFtyHLtcrmVd1buAKO3JoO0GItU7cp10UpoeaGv1mOuzU9Pi7rs3xiS7FLmWf03LfmXhokXWtouIhQsXqX3EMxTQxxTcdRFCSqAkuS4/KNfFSlkjHWEZcq2kesMGdW9brL38Mdd6mWjGKOm9GU9UKNf5Saor/ZN54mc378l/a5CHo6fkWp+UNirXWjxrtZoaLqYlu0y5vvb6j1ntURHx4Ws/SrkmpMOhXDeIamBl/fSKXDfSEbZSrk2p1mDtZct1cNIRq++U9+rsddoxolw3RL0LiOz5+CXBfjJoO5GHo4PlOjxpDG9JiWkJ1xfoslrL1w+XXGu0ZF911VX+lNYQtv3z4nsPPdzUY8+jgXXd9+B/iokp3Wb6GyWEdBSU6wbpbLkupyNshVwPDQ3FpFqDtZcm1/7j2LFN97jotGPnqv9IUK57DohUNeU64c5GMsLPvfszHZyUy4hde6CmZT9ZR6TJdZmgLcMFhxNTs+p6kiIubMQ61rz/g+LoqXPidK2cp9oSQlpDqWOuo3cLcYb6CTeHTCZEd8m1DCm+o9GIZOFUNCzXxXeErZDrNLD21si1DLPe9TQVSRcQpR/nusNsKNc9hzwcFZXr5AiHNiWtd6v6dWC3/N5Y78NFval3zHFH43Kd8D3VQ4aAui2aUaaUe6TjFnn4/kzK79Gzw4fEije92SnMeQLr+M3eEfHq5Iz6fs5KuU5+DDohpMq0Ua4ThJtybUSdzs3ViTbVwRbbEXaVXEdC10njEqPnJ3T6lOueQx6O5uS6jaFPFvNc8NxItEyuk75n8nvouu8wNqvaf9m3nJDlefDhH4mly5Y5pTlLLF26TGz6wVbxykQt3D+5kcy7RwipFJTrBmlcrtsfZXWEnS/X3ReU6+oiD0eHyrX/S1jBJ4KuaF6uvX4nBspuZKpjd5pxoIeGTNbmVLb5S3f+k1h+yaVOeU6LZZdcIv7xqxvFoZM1tZ7Jms5a+xsihHQclOsGweo6U67L6wgp19ULynV1kYejM+VattnJw6OKjUIz1ynDPsJMdoKMS7BpZJdxV48J2cZhrPRT8ti97e1XiosuWuwUaTOwzFvlsttkG3lwvCZGT88EbSX6K343CelcSpXr7FCuWxYldoSU6+oF5bq6yMMRyPVDG58Q9935aCXjnn94RPzLZ+51zmt1FCrXKtx9k0764Fe+NPTYa/QxJ6c8wYYof+7vblf3q3YNFcE0zPusXObl49NiBGIt34c7hGC/5jjWmpCOh3LdIFidKddPPPJzP37W1tjw9/8qNt/7Q+e8suOpH/9C/Op/d5cu16+MHhM/2/m0LEM1jslffeqzzunlx89VvVCuq4k8HOp7cmj0uHh++IB49sUDYveL+8XuF6oV92/+vnjXu69yzmtZyHrYI+vjxQNHxLiSUNmm4/Pb4AfY+Wh8nzE9XG69fRtHF9g+2jV8l87K79TJqVkxKvscDPE4cKImvv9fj4vPfvF2GXcomca/D255XEn1gRPT4rBcbuz0jHof+ikOByGkOyhJrsuP8uR6XhwdPy1eeuW4eOHQMfH8wfbGR2+4UXzla193zisz9spAfRw+cTa4rVSrOw2sHp0cxPHg6LjYJ48JyuEqX5mBbJVretmBukCdjJ2qUa4rCCQNco3vC4YIIAMKAdsvRaxKAWG86j1rnPNaFagH1AcywxBR1FMzcm1mss2nc+YRaw2KgGMHMcYFjjh+xyZnxBE/i42ym4FMNeQb+3LsjDcUBEma2XkvAdHqdpIQ0noo100gq0c18hhvpzpD2WDqjqBd8Wcf/4T4t//4lnNeueF1IMjK4IKfMjIyWL3sn+Rndl4cPzMrDk+cUx2Zu3zlBeTaNb3sQF0gU4a6QR2hrpo7JMNioA8/dfeJgWF/UsCg6Fc/g/fL//lT+uXrfv3KTZZlsqHLFkZfvJBOspUB63ftd5zhgT61/XqrxPdDZ0BxBwp8dyBgR+TnuErx8H9vE3/43jXOea0K1AMywqgXXPCHCwlz/RI2UufR+IZs1xsK4gJFQeA7hT4BJ68YJgJ5xnFE/4Dy419ctIjvIPoNHGvzRCHPLhFCqkv15Frd+qj6w0IAVglpPHNuTv1UGTai7Ys/v+lmMfDN7zjnlRvIysyqLJMaR6g6j9b2HFg7PrO4wOi07LiOWx1b+wJi5ZpedqAudKas+cwf8ASzv78vLq6D/eICOa/PkOty8eQ6FFpP9gvxdkVGuR4eEH19A2JACntduZaBdgrHBm0WMqA4VlWLRx9/Urx3zdXOea0M1Ictozk+vEkXcEvhVqTcwz+PbKNMKBv6BbRDKC9EGycEKD8SDXiN44v98LLV3rEnhHQPpcq1+fNbdFx12rxGohS5loH1YsgDBBKNpteQeo1oO+KmT9ws7vn2/c55pYasB2RHw587y+lAcJgh8ujYpuRn11m2kgNy7ZpeZujPJb4LqBvvZMevtIbxBXNQCqQl0e7pyOAqCVfiPSCXUlMtSQ2WUTLcLwb8rG8086uyy/50FcH6NFG59t4TnASgDMb7zeXql8Fbd/D+2LY14b5h2/XkGoRydl5lZ9G2QMKqFNue3C7WXH21c16rAvWA+oC0yj/qs5v385v6aPyC5BqgWCgbjqM+lvi+6X8RmC7/qOOddz8IIdWnNLl2NlDIJujMgaK4u1iUIdcAjSMaSdSVbkDRAbQrbr7lVnHf/Q8455UbXkfidSKyA/Hrq9XgMCPU8fDL4S5feQEBc00vO1THLv9F3eh6ag4tjxGR9bO1w/jXJdcSLbrmNGCLrRRXvVIlw/669Pq9GXK5UM5DHGXSy5n/B5HXmcpgiHMS0f3NItcAh0VLF747VYvt27eLq9eudc5rZcg/Xr141VR5VHnxr/o/yu+HP40Q0r2UJNf+uDYrO2DcQaQF91wuS66B1Yi2OW699VbxwKZNznmvjRwUm82Tlxt3hY83T8ncmI9FbyTagasc7QrItWt62wJ/FYIhmBBP3x4DkUyR60BcjfnAFltznvE6h1wH2WUZgdwaZdWYWe1MZagn15F9zyPXVWfHjh1irZRrQgghbkqSa0+kow+MUUNBWiDWiDLlukpArjdJuY6TMNRGP963jlyTxoHYdSemYGrJjUiwIZiWXKt5Dcq1+n8ozcE6LTy5dgptglzrSYXItcpyh2VML2tnQbkmhJB02i/XKVLXTFCuoyBrLY+Df0/XsU263pPuQa5lPGk+yQqkqjuxBROCaglkolyH4otppuhmElsprvUlNUWuVbkMMY68LkSuIzBzTQghvUOpcp2ZArLZlOt0zPu5uqg3n2SnV+TaLa1xubaFGsKaM2us1mtnhOPimiLXIJJZNpfLJtfecur9iRc0hlCuCSGkd6imXHfI3UKqSKpcR38l0ENCYuj6jz+9jOQHAkaKA6JqZa4dwzw6ie3bd4ibb75ZrF69OpD9RYsWqdd33HGHeH7vXn/JakC5JoSQdEqS6/KDcu3AMQTHvluLB7PWxUK5LphY5trMLncOJ09OiA996ENi+fLlxr7YsWDBArF06VLx+S98wb/bhP/mNkK5JoSQdCjXXUbmYSE7w6E3SfcY54WMxQBJIsRk8LHHxIoVK8Qb3vCGmFC7YvGSJeId73iHeO7559UdX9oJ5drEG37Ep5S6CYZOqch+jQIhnQ7lustIlOudu1SWOhgGYoxrtyRaZ7cTh4yQvKBjIQSgGbr99ttTs9Vpcemll4qntm9XWex2Qbk28QSTTyl1IbdnXI9gX2tBSHdDue4y0uTaVU/2ePjwIT7MWhcHpIgQNEG//e2QuOyyy2LSnCfevHKleOXI0bYJNuXaxBdMPqU0su041rYJ6XIo111G2rAQ+/G/GG+9O7g1nyIQcN5+r0jQ+RAyPV0Tl19+eSgkDQaGkrzvfWtU+9yOVo1ybaLFOCKyuC4AwplwxxygZdOcBmyxlcdcr1TJsL8uvX5vhlzOlUF2lEkvZ/4fRF5nKkOw7+qFE6wn+OwGBSGk+6FcdxlZx1yT8kDHQrqXxx57TIyOjvqv3KD1+eQnPyUWLloUykYTsXTZMvHNe79VV7APHDgghoaG/FfFQLk2MQQT4ukLJMRZ/TdFrgNxNeYDW2zNecbrHHJtfm4CvzXKqjEzy5nKkEGuTZRoZ8hwE9INUK6bZMuWLeKhhx7yX7UfynX1QKdGuhd85xYuXCjWrVvnlGw0PeMnJ8TixYst0Wk2LrvsjWJ2/rxafxRINcqF5YpuDyjXJqZgasmNSLAhp5Zcq3k4lqa8msukiS3+H34WgnVaeHLtTBgnyLWe1Aq59t6bZ3lCOhfKdYNAqvV9aTds2OBPbT+U6+qBzwjpXrTEIlySjbHR993/gFiyZEmwXBFx8cUXi6E9/2dlr/fu3WuVB0G5biW2YEJQUee2QIdyGkprKL4qo2uIbiaxlXLsFmqTFLlW5TJEN/K6ELmOCjxeW+sipHuhXOfElGodlGuSBj4jpHuJyixCS/bRo6NCNqPibz//hdgyzcbixUvEPd++X8zMnVcXSl5//fXO5SjXrSQimE5pDYVSS6st1BDWnFljtV77OMclOkWugZJd9/uzybW3nHq/c7iHt/1wG+Z6COluKNcZcUm1Dso1SUN/RhjdGUntAgKSfdtt68Sf/OmHnfObide/foH4i8/8tfjItdc55+u47rrrnOVuNNDGUK7bizk+WuEY5kEIaR+U6zqkSbWOVatWqc6mCrFy5UrKdcXA8XBJCqM7ol77cO1114tr3v8B57xmAnJ9w8dvEn/wznc65+soWq4RyF6TNhLLXDMrTEiVoFzXAWMn8fMuMlBmh2XGLbfcojqbqkStVvNLTwhpNa5hIQgM08BwDVx0+On+v3Qu00xgWMi/3/MdcebcvHj4kUcSJZ8n24QQUi6U64ykSTYyOYSQ3iQq15Bqffs7NDsYE333178hFhV0Gz4duB3fj5/8qZiszYk52VajhXP90ka5JoSQcqFc58Ql2ZRrQnoXLdemVGvQ7MzOvyb2jRyWcn1R0GYUEUsuXirGTs+ozLWWa40p2ZRrQggpl0xy/Ztfvyjuu/PRjorvfmVQPPPyWOFyrTElm3JNSO8CeU16UAtuwwe5Rnb5mj/6oHq6YlSSG4mLLlos1n3pDvHq5Iw4K+V6/rzclr9NE0g2hooVzymx7UZHYmP9QX9+yNimranzCSGk20iV6/NSriGmR07VxLNHzopf7j8lfrrvpNhV8fjZSxOqrM8dPSvGpFxPz54vXK41kOynn37af0UIISFodZBVhgAPv3JMXPbGFU5Zzhtve/uV4vDJmjhxZkZMq+SBW65bR1a5Pig2p84nhJDuo65cT8/Oq+zIvrGz4plDk+LXI6fEryoeKOPQodNi+NVp1fnUpFzLXSGEkFLBOT1O7NGOjp+dFQ8+/CM1VtolzFlj2SWXiCeffkYcPXVOnJqeE+fm2tG+abneJfb4U1zsWe9J9eb1uyjXhJCeIV2uZacwM/eaasCPTNTEy8enxL5Xp8SLY9WNF2Tsk7H/2JTf+cwK2a/JEwV/pwghpEQg2HpoCBIVH/nYDWLRRY2Nv8Y466994z6VtT5+Zlb9sqjGW7fol7lkHJnrG6Voj/izwU5DqM3/E0JIl5Mq12iuMe66Ju0Ugj0uG/PjZ2bEMdlBHJucrWygjONTs+K07Mxqc+fb1PkQQojfjsq/8AvaSdku4aT/ti/eLpZfcqlToJMCy2/6wVYxMl5TFzKifdNZ6/Kbt4RhIUEmO5LZplwTQnqIdLmWDTYyvnPyr3Nz82psHzIllY9z81Kqvay7J9ZeB0cIcZN80ZmUpPXGvGh2kmQCbRDud31Wtk8YHnJECvZP/mdI/O7vvUX8zoUXOmVax5KLLxar3/Vu8cvnDoiRE9Ni9PQ5JenqWhK0b/422snYzt3iLvUZ2Sq2yc+H/jzdtemUtwDlmhDSQ6TKNUDDrSRbxhxEe/41MSulFT9zVjXkeYDqdBAY2oKsNfaBEOIi6aKzetlJkhWvDcUJ/3l167wTUrBfmTgnXjw6Ie7856+Kt779SiXSFy5cKC6Uso2nLy5YsEBc9Z41YuBb31VD8g6O11TWG2KNJAJkvTrtWvhZ2bwzHGvtjBt3izH/XYQQ0o3UlWuA9lsLKjoILzzhrmb42WqEKrvaDUKIg8SLznS2ETKtstW2QJF8oBnCCf/MPG5x6mWwR0/PiMMnz4n9x6elQE+LR574qVjxpjeL5w6fVK8RGAaCMdZjkzNiYnrOF2udOPDWXToju+Xn5WAgyWPBZ8XLXFOuCSG9TCa5BoGodlrgL0KIG/Pn+shP97Gf9iWuaSQ7aI4g2Mg6Y1gHxk0fOzPjSfbEOfGLoRfE719+hcpSH5JCjew2hoHgrkeTtXk1bhtD3ZRYe6tsD1KuvWEgkQh+9YjAYSGEkB4is1wTQrqN9IvO0uSaktQ4+qQfQ+wwTGRqxpPs8ak58dvn9om3SLk+pi4en1VDQDAP2WpkvNUYa/neKiQNkK0OBXur2LwpzGTHoFwTQnoIyjUhPUq9i86YuW4tGGqHYWzIROOuH8hkP7/vZXHFFau8C7NlIFMNAccTGNuerSaEEJIJyjUhPUq9cbF7KNctx8tCe8M8kJV+6eX9YtWqVUqm8TrIVPvLE0IIqT6Ua0J6lLoXnelMtr4AbSS8qwgvaCweSPT+AweUXEOmVdCqCSGk46BcE0I8YuNiI7fo08G7PbSMA75cE0II6Vwo14QQD9dFZ8hWG/e6vms9xbqVUK4JIaTzoVwTQkhFoFwTQkjnQ7kmhJCKQLkmhJDOh3JNCCEVgXJNCCGdD+WaEEIqAuWaEEI6H8o1IYRUBMo1IYR0PpRrQgipCJRrQgjpfCjXhBDSEKfENuM2hUEEtzKsNz/O0NCQWL16tf+KEEJIJ0K5JoSQhihernfs2CHWrl3rvyKEENKJUK4JIaQhtDzvEnv8KTb15sehXBNCSOdDuSaEkIZwZKZvlCI94s+uOz8O5ZoQQjofyjUhhDREwrCPIFNdb34cyjUhhHQ+lGtCCCmAsZ27xV1KnreKbY7sdL35gHJNCCGdD+WaEEIKIcxUb97pT7KoN59yTQgh3QDlmhBCGmFkt9i8/qAY81+O7dylxDnITNeb74ByTQghnQ/lmhBCGkHKszfMIxL6Vnv15jvoabkeHhD9fReICy7wo29ADA72B6/7Bob9BUnZDPM4EJILyjUhhDQIstGhQG8VmzeFmWpQb36Udsv18EBfeyRKinWfv90w+sVAu8rTkQyLAfPk5II+0T/oz2qStn0uCOlQKNeEEFIRelWuk7ZLqcuB6wSlILvmcSAkH5RrQgipCL0q14P9Wgj7hLlZSl12wrrqE31BBrtfFKHXPA6E5INyTQghFaE35doczkC5bgyjDjFW3ai3IpLXPA6E5INyTQghFaHKcj08iAsOw/kqQyrNzaVa8WVlyNf9A/by5vaige2nlmd4UG3DHgoRLZMt7jHRNIdSSCm1ypZxH0BYTi9TjAsAzXL19dvrNlHLRsZKq31IeoMLYz9UPaXsl4Vfh+G2I+G/N34cho1fGxwCb24/8hmJ7a+q03gJq1j/eb4DpLehXBNCSJsYGhpSMq1j9erVYvny5da0devW+Uu3niSZNafHImJWg/0pyyIM2Utbb5pcp5ZHRTgcwlo2aoFSrPQ8c/159gGE25CyZYmaGdEhGragxiP7kI74sJrkXwMCjH1PjES5bqReoxdc2mGuoor1b+1vNKL7T3oeyjUhhLQRCLWzw/Zjy5Yt/pKtxyVRUnVEvy6PKTXDkBMvcxdgCluflJPAqwYtsTJFFpKTJILu8vjT5foH5AaMqdY2gmJZF/rZwuTMvjawD1Hx6tPZVZUZDqebVWXvW5j9RCZVT88mbe7jY+6bXd/ArKtwH81tJ+1fMD1TvYbH06ojWU6zXlFH1a7/HN8BQiSUa0IIaSOQ56AzjwTEu0ycEhURi0B2YtTJlibKWH65TsK9fIJ0m/sVlKexfUgrZ/0y2WKaPs9BghDbkmpneq19t8TQ2LYxPWn/nCcn5rqD7dap14Cq1n/W7wAhHpRrQghpM0nZ6zKz1iCLRKl5ftbYxiWrJuZ8U5yShSpVmpDJRNYweK8d5vLmegJpNEUtMMPG9iGtnJbkOreTFq4y2LiyxB5J9Q0iAqn3I0HUE/fPJfDOddSrV0116z/bd4AQD8o1IYS0GVf2uuysNUiWFCljrnGwEAy9mCmrsUwpSJLo/HJtTk8Kq/yOjKe5jsC5GtyH3HJnlSct0kQUGJLoKK8phKnlikW242Bt339PY/XqU+n6z/AdIMSHck0IIW2mVquJlStXWp122VlrkCopAGNMB6J3V9ACkifrGJGWXHIdEToje5hc/ug2zNdmWRrbh6bkLk0265EqyJGIbCcQ774+QzQxfjg+7CFt/+x55rhoo/4smXXVq6YD6j/1O0CIB+WaEEIqwMaNG4POuh1Za5AqKRbI4mmx0EKcLMmKRKHJKdfmeoLUqEdmCezvDyXNWkdj+5Bb7ixJdGwnI9GhCvUi2LyxH67b4EVJ3T+zTsyw6jXr/nZS/bu+A4R4UK4JIaQCmNnrdmStgVNSlNDgHtHGnTmsuzCEYmG+H/ITZEBT7vQgZ+aTa0uM+o3xwrbkZZVAywEljexDfrnD5HBd1nYkwT28o+uyiNSDPzWKtR29/SQhRmC75l06JKn7Zx2/MKL1Gt3fYC3+2PmwaBWs/xzfAUIA5ZoQQioCstftyloDp6SkiZgMW2bcomVG/LZleeU6IkYJEZMsSfx9LinNvw+NyJ2cYd0mzhWufQhIXG8Eczljf+veS1qGXm3q/gFrGwhXvabvb7gLFaz/XN8BQijXhBBSGZC9xlMa20WSpLielpd8t4RhuXx0TGr68qH0RuTaECNbYPxxr/48vf5BZBOdy/tEJDD5/sT59iGr3GFMso1r/G7ydkzME4XE3VCEdRLWryGW1ptRHuM4+/OSj4PG3Eb4vjg41uYYbxnycxV/6mL16j/fd4D0OpRrQgghpIcIZdQxnMHM0prDN1JJ/vWBkF6Eck0IIYT0EGbW23w6oS3JjixwEg0JOSHdC+WaEEII6SWMoRKJkUOSbVmnWhNCuSaEEEJ6Df8uHdEL9XKPIzbGueNCRro1IZRrQgghhBBCCoNyTQghhBBCSEFQrgkhhBBCCCkIyjUhhBBCCCEFQbkmhBBCCCGkICjXhBBCCCGEFATlmhBCCCGEkIKgXBNCCCGEEFIQlGtCCCGEEEIKgnJNCCGEEEJIQVCuCSGEEEIIKQjKNSGEEEIIIQVBuSaEEEIIIaQgKNeEEEIIIYQUBOWaEEIIIYSQQhDi/wEkx3MniiiNyQAAAABJRU5ErkJggg=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8" name="AutoShape 4" descr="data:image/png;charset=utf-8;base64,iVBORw0KGgoAAAANSUhEUgAAAtcAAAMJCAYAAADIzRq2AAAAAXNSR0IArs4c6QAAAARnQU1BAACxjwv8YQUAAAAJcEhZcwAADsMAAA7DAcdvqGQAAOxjSURBVHhe7P0LnBxXeeeNi0AWhYsREBaRTbA27B+0eV9sLW9iyxOQRLLE+iybSLxL8GQTLJE4jUkInmzexAowVkKwDQqxJglYMdgao2ArIdiKMG5hGetmy5IxthjZlmxa0szoNmNLmhld5qK56Pmf51Sd6lPVp6qruqurq6p/349/1nRVdU1PddWpbz996tQsAgAAAAAAAMQC5BoAAAAAAICYgFwDAAAAAAAQE5BrAAAAAAAAYgJyDQAAAAAAQExArgEAAAAAAIgJyDUAAAAAAAAxAbkGAAAAAAAgJiDXAAAAAAAAxATkGgAAAAAAgJiAXAMAAAAAABATkGsAAAAAAABiAnINAAAAAABATECuAQAAAAAAiIlQcn34+Enau3dvpvLkUz+ks2fP0syM/UcA0GBKxQLNmjVLplAs2VNBs9Dfj7YuvB8AAACSoapcs5v+4IXD9NbvnqZZ/z6SmVy55WU6cfJlmpq5JP8GkGdKVCy0UZstUjJtbVToKoo5yVHqasuvzJW63NuX/8ZC0Z7pg5Bb93PaKMnNkoX3Y8+ePbRu3Tr7EQAAgDwQKNfCS2ly+hI9tP+IUWDTnDd/9wz1Hh+ksckZmhZ/yCXxt4A8UqSCS+DcSVKqci3XWhW4nCBZLlFXm3d5rujbsxMgC+9Hd3c3rVy50n4EAAAgD1SR60s0LuT0uz8+bBTYNIfl+mDvCTozOkkXxQcEVK/zSbFQFrc2vVJdKlIXV7Mh1/Ggy3Vb+VsC379T75Ihllc/Q67dQK4BACB/BMv1zCUavThN/74vm3K9/9BxeuXcRfkBgT8ogLyhV62T7XJgomXkutClVaUL4l2oxPnQ09ZFRW27QK7dQK4BACB/VJFrogsTU7Qpo3K97yfHaODsBI1PsVzbfxTIEbXJdanYRQWtmipT0Ueb+3GX51dIod4HWczk53llji+oa9O6RrS1CRH1eY3eZfnv4T7NJcPypZL4u7XqsWt5exlF+TVZEix/j/a8NiHKPi/JjUuuxe8JFOby+yK3QxW5bvzfDrkGAACQHNXl+uJMZuX62ZeO0Ukh19zvGnKdR7z9eoUgC3sN0ii+8LG8vCFtZdnU5YyF0oUmm0rcXMv7xvshwC3xlXFXhqv/Dr/lhYC6tpUec/XZhUeuxYpdHy509N/Jf6v+mt2LJvW3Q64BAAAkR6Bc84WAWZZrrlxDrnOOLn1OzJVM17J6FZn7Z+sVZiVirhEy3OJWlsKyLFfIn/MaPB8CNMN0C2D5NevDyFUsL157l+tDhHv9usB6X5PzO2QF2PwcIxWvR/+d+rbRptsfVPTX4PfaGv23Q64BAAAkRUvINfcbn0af69zi7epQjl4l1iXM0IXER6TNXUO07ih+lW5tusS4fj9BZYLmVeInkkGCGUk+DcKrP9/ZNtrfqdZpXK7Jf3tagFwDAED+gFyDnFDZx9mKkjNNiI3Cps/X5FuXSiXM2rTwMmdavz4tKO7Xy/2O5UgoFX+rldCvySDMvpiW1T8w2NumWkW//Gua/LenBMg1AADkj3TK9WPj8kRdevGcM63txWnrRXkoPu15rh3Idevi6lYgIoXOIIJu/CrblVJslkX39EqZM6zfVc0OSlkw9d/hl8TkuuJv0raVT0W//NQm/+2NoK+fNrTfSx0L7qUNO+xpHvbt2+d6vaZ0dHTYSwMAAMgiqZTrwgnxy8+NU5s2zU+u6cSo67kqkOvWprI7hy7J1SrXnmqpS9L0/tlBy3llrlLSXYJpFH4vnnVoQ4/4/e7A11S3XHvWr43A4vcajHLdjL89Zga7N0upVvGTa2b58uXO6/Jm9uzZNDAwYC8JAAAgi6RQrs9R1zlxYtSq1hwp1ybh9kxTgVy3NpVy7VeZtgmSPb8qq0dIdZmrkFXXOpSUG4Q7CH0dAb87Sbl2/10q7r9Ffw3lpzb5b4+VEdravpk2dPfT1s7qch1UvUbVGgAAsk8K5XpUioe3u4dRpJ+eFEtOUkGfZgdy3QJI4bLHp9ZlThdBn+4JPL3qaCEOupiX4/VR1/pFnBFLAtavfwhwvSaBM6azs7wupELQ7ck8brcuuKEFMw65Nm2bAPnVZzX1b28Q+0PINWOqXqNqDQAA+QByDbKLsWqqx1sRNUuyHhZiI7pcyri7hDBlmfO/4K7yeSyRpuXK0cXQJaQ+CS2Ysci1+3dwvKvyk+um/u0NIqxcm6rXqFoDAEA+SG23EL++1HpMfbNVINetgbrbokuy+bGwOLNOmUcV4bsn6v14K9ErpyIGGS3LHAt0iYpdYe+GaC8b6jUZ1ivH7C6/vlrkmvuSBxK0rPa7gz90VIp3Q/9212v2rqsxhJVrRq9eo2oNAAD5IZUXNFoXL05T12Pm+TKGEUX0QK5BvFTpsw2AIIpc69VrVK0BACA/pFKuVdcQf8GuNh9yDWJG74LiveARAJsocs1w9RpVawAAyBcplWsRuzIdhN8Y1xzINYgTvb9vUl0MQFbg0UIsqfammmR/73sP03XXXUdongAAID+kV67tWF1EPPj0s9YDuQax4elTDLcGbsLL9fDwMK1atYrmz58v96d58+bRVVddJX+eM2eOvFvjk3v2QLYBACDDpF6uaw3kGgCQJopbtkipvvW22+j5Fw7QlGhfL07NOHnl9Bm6Z/16unrhQrpZCPjY+Lj9TAAAAFkCcg0AAA1kaGhYVqSvvXYpHT1+gi5OX6LxyRkaE+3SmPiX2yf+13o8TRNCtL9462105YIF9OQDD9Kl7duJ4srBg/arCklvr3k9tSbq7+flTeupNfz3RGHPHvN6ak3UvvVx//7hYXvFITGto55E+f384dK0jnoSBX6tpnXUkyjwvmJaR63hfSkKcR/7+/bZKw5J3Md+1LaHX69pPUHR2pcUyrW6WDEsGOcaAJBOuPr8cz/3c/Snf/qnNKmkWgq1yrQWa5oUbSHZu/c8RXN+6qfo+696FV0SoVmiua43s2dHE7y5c83rqSdhBYuX49drWketmTPHXnkI+ORqWkc9ER+YQrNpk3kd9WT5cnvlIVi71ryOehJlVBxe1rSOerJunb3yEPC2Mq2jnkT5/UuWmNdRT7ZssVcegnnzzOuoJ2EFlz9YmZ5fb8J+G8iv0/T8atHaF/HIn+bItT3OdWgg1wCA9MEtDnfv+OsvfIF+a9ky2vzQw06FmiWbK9QcrmTLn8U0ns4ZeOUMLVq8mP79uw/Re+bPp9Gxcbk+AAAAKYQr1yzYNimU6yqRd2VUYCg+AED64ObmySf3yP7T3J966Nwo/eZvLaPvfq8oH3N/a25fXRHPmRL/477XLNZ7n35GivY/fu1OKnzyRhKLQLABACCNZFauXVJtrlbrgVwDAJrF2NiYvHjxpUOH7W4eM3T2/KisYD9cLEr55hZJhn+2Hw8NDdHiJUvoR888Kyva3D2EBfs3rr2WvqeexwsCAABID1mTa/dQfNWlWgVyDQBoBtzS3Hf//fSx69odOVbV6lEh3XzjmC2Gvo88TN8SIdbP7tsnBZrbX34er2PzQ0Up2DztEtoyAABIF1mR61qlWgVyDQBoBtzUfOy662jDt+6XFWvuTz05PUMzYga3QuPj4xWCrcSab4musASbrG4lZy/Q2+fOlV1GRLOM6jUAAKSJ9Mu1dkFjiJvF+AVyDQBIGm5luN288soFss80X7zIciwrztYiEl2wTWLNcJPFIs0Vb65eXyHW+dSPnrHWhfYMAADSQ/rlOuJQfD4CDrkGACQNSy9Xmy+/fB4d+An3t56WcmxqfliwP/zhD9MVV1xRIdYKa33WaCIfWLSYvv/oNjmkH5ozAABIETx838KF9oM8yDWG4gMApARuZlh+Wa5feOmQlGJv1VrBFetFixbRBz/4QWMfbIafx8/nixuVXHMlXEyCYAMAQEpJoVzHE8g1ACBpuF8196++6uqFtH3XbmOXEEbvCmLqg63gZotFmoX9Pe+ZT/v2vxAo7AAAAJoP5BoAAGJCifDHr19Bd33jHqMIm/pYBwk2C/u5C6P0pjlz6PTIBV9hBwAAkA4g1wAAEBNW5fqSHDrvQ79xbYVc+128yPgJNgv7t+67n377Y9eJtswafQRyDQAA6SWFch3x9ue4oBEAkBK4mWG55qHzrrrq6vLoHmJekFgrvILN6+PnX213M+G2DH2uAQAg3eCCRgAAiAke3YNHB+Ebxzzb87wcPu/86BgNDVUXa4Uu2Nxq3XLLavp85y2yHeP1+o0+AgAAIB2gWwgAAMQEtzLc1nDXDb6BzBe+eCvd1NFBixdbd14MixLsf/zqV2XVeujcBdmOOV1C0J4BAEBqgVwDAECMcFPDXUO4ysyC/a53vYtWfuITcnqUZuj73/8+velNb6IfPvOsvBkNr4vXK5pl9LcGAIAUky25fmycSvZrY4pPG5axA7kGADQDbmm4veG+0SzEnL+59Ta6euFCOnDgYFUxHhsbp1WrVtHiJUvo6LET4vlWdxBUrQEAIBukUq7bXpwWv93bl9rcF9tPsCHXAIBmwc0N36mRBVtVsHc9sZuuXLCAVqxcSQ8++KCUbNUs8b/cbWT16tU0f/58uvW225znKrHmvtY8GgmaMgAASDcplGtrtJDSi+dc0wsn5Cuirsc80zBaCAAgZXBro24ow2KsBHvk/Cjdfc96WrZsOc2aNcsVFm++eLF06IjdZ7tcsbbE2lovAACAlDE+bt0C3aYxcv30pHi2eRSP6rEq1O6KtF21PjGqTRMJ+D2QawBAM7EEm/tfz5S7iNh9p5U0f0OI9vXXr5Dz+bGSal5OLcP9rGV3EGu1AAAA0saePUSzZ9sPUinXlZVrq2pd2QXE3H3ECuQaANBsLMG+RFNCkC9qFznyzWC4XeK7OPLdHPlnK9Z0XgYVawAAyAjbtwujLit1CuVaSbMHb9VaBN1CAGhtSl1t1NalX+acPrjl4eZHuLWUZauKbQk0y/Xv2XItK9u2VKtqtexjba0GAABAWsmCXHNUtVpiEGvrd+CCRgDyQrFQ7n8cVph1uZbPL3AHshJ1tbWRexWmaXVQLMjXKX9dSLgFYlnmdpW7irBAc7cQrlxzVZuluyzVLOS4eBEAADJBVuS63kCuAcgQLKttXc5Qm8VCIdSdWs2V68bKtZJ4/jeKXDPcDHFLxP+yaN+zfj2tWLFSE+oYpLqvnza0b6aOBfdaad9J+/vseQAAAOInEblOQSDXAGQIj1yXKVJhVoG6hESbqtq6XFs/F4VElyvg1jpZrL3TrOWdaS5LtkS8ULDm+1XRa5FrL+vXd9PKlSttqbYn1kNfD61RUq2nvYcG7UUAAADETHxybRrVwydxVbJxExkAcovqFuKWWZZrfRo/LlegK+Wafw5RuS51UZurUq6Lsi3jVcw5Drnu7rbkOjZYrrVK9eCOnbZgb6atqF4DAEBjaKxc+wh3RLnGTWQAaFVUlVmJsFW51o99XWprlWtX1dpOWeBNz68klXLtxalkC+G2JwEAAIiZ9Ms1biIDQKvD4mrJbgPl2teM8yPX+zutbiFrukfsKQAAAGIn/XLtv17cRAaAfMKyWxZVllslrp5uIdydI65uIR5pL5MPuR7sti9q7OxHf2sAAAiF1f7r3QZDEbdch6f2yjVuIgNA3rEk2umm4VirVbnWL2jUhdYs19bPcnmtgfROcx7L6DIdLNcs1eXneZ8bjUbJNcQaAABqQZ2Lwo1Y5ZB+ucZNZAAAispuIXkifrkeoa3t6AoCAABuSlQqFqlYNfytZlPlurHBTWQAAJDriDijg1QGsg0AaF08345WTU7lut5ArgEAaQdyDQAASZBHuZbjU4fvFhJHINcAgLTTyAsaAQAAlFHX2QRfiN70PtdWXN03PAIdNM8/PiOOmILRQgAAGQZyDQAAScEXqwtxDhwJJAVybbzwkC8wtPtDW7jHpq4e/6H4KoQbcg0AyDCQawAASJBiFxUKXQHiXKJioSCWKQYIuIH45NoaMs99saE2gojPKB7VA7kGAOST3t5e0QZvd3LzzTfT0qVLXdP27NljLw0AACATiLY7Jrk2C2/Q8HjhArkGAOSTffv2ifZXXTBjTkdHh700AACATJCIXJuGzgsda73hgVwDALLD8uXLK4RaZfbs2TQwMGAvCQAAIDnU3RnbqNDVtG4hESU4dDUbcg0AyC9B1WtUrQEAoFl4hutr66JiWMM+eJBowQL7QZJy7SPBjQrkGgCQVkzVa1StAQCguRS7+GJGkTZr2L7Io4bY1CHX6Q7kGgCQVkzVa1StAQAgRZSK1BU4sog/kGsAAGgCevUaVWsAAEiCknDmLiHNBSp0Rej2EZF0yrW8o6PYBC+eM8/nyJFC/MfQhlwDANKMXr1G1RoAABpNkQp8Exm73VVpC75lY03ULdfeG8kECnHIhB3OL2hkEsg1ACDtcPUaVWsAAGg86vbnprR1xVvCrkuujXdoZGIYii+UpGOcawBARCYnJ2lk5CyNnG1+Hn/iCfrUH/2RcV4zcuHCqL2VAAAgT9i3PpcirYbZ47sx2sIdeEv06NQh16Y7NIpU6a5RPZZcV9wwxhTINQAgAtwK/PC5g7Rpbw/dv+e5VOSbO39knN6M7N27l7ipRGsJAMgXapg97+gfftProw659pPgCHJsjI+0GxLUfQRyDQDQ4SZgRvxv949foPcVT1a0GciIlOvJ6RmxnSDYAIA80fJyLSIr0oIAwVZdUvy6j0CuAQA63AJwm/YE5No3LNcXJqaFYF+SH0YAACAfKIkWse/CaMWeVjG9vm4idct1aELfodGKb39unYB1Qq4BADrcBHBV9vF9z8co1+fomqfH6eFz01LenYjHpRPjVHjM++F/lB7Wl9NSOjcplteXDfOcaXr4xVG6puI5tYXlemRsii5OWdVrAADIB5pch0p9lezk5LqmOzTaXUQqqN6nG3INANDhJuDi9KX45NoeMlSJ7iXRLrHslkSbVZ5G9LDrWzwlyizfk/SwHf057uX9n+MWeiHZT9c/UhPL9ZkLkzQ+OSPbfzSbAIC84Nx9MVTURY8hGR8n2r7dflCXXKc7kGsAgA73t56YiqlyrYm1VaE2LTNKa09M01qjXFcWG655Ucmyd57/c7gAUXCeZxLzaGG5Pi3kegxyDQAA4WGxnlVW6nTLtX0CqyBEFxPINQBAJz65LnfTiD6uf5AolyvUa12yHvQcK46Yi7axni4iqnINuQYA5Au+lXmhYXdkzIxcy5FAqhB0YoNcAwB0YpPrpyfrENngKvRa2T0kulyXl6mveg25BgDkk3Kf67ZCA257ngm5DjFaiJJvv1FJINcAAJ245JrbHm5NarsbbYAoO11NvPPCyHW9r8sK5BoAkE+Kzk1kVGKV7PTLtX0RY9WuH8HjYUOuAQA68ci1qi7XWiH2EeXHxHR7vZVyHE6una4hIe4R4BfINQAgz5SKXVQwSnaJSq7YTwhL+uXaGoUkTPXFGq7PfMKBXAMAdOKRayW63q4b+gWJ7phHCzHFb8QPyDUAAMRJqVQUkm3f+tyYiEPxZUWuQ92EBrc/BwCEJN7KdaVcz+LxrrWh8tTwema51obVs5e7dG6ycp2u50CuAQAgDiy5Nkm1Sk7lGpVrAECcxN0tpFobpfpAm+Xa3W5doy6SNLZn4eQafa4BACAYY7eQNh5FJPfdQuyLFcP2ufZZDnINANCJ64LGsMPeRZHrYGkPI9dqGUNFPUIg1wCAfFJ5QeMsKdX27HrJglw741sHCLYUcAFGCwEAhCEuuS6LbHCVOJpci/gO8VddrsMKf7VArgEA+US7/bldqY6VTMi1iNXlowoBfQsh1wAAnfjkWsTpxiEEW7RD11RUi8/R2qhyrVWvQz/nsXNC4tWFlPVVrTmQawBAPuHKdQOkWpEVubZid/2oYJq6qpxEINcAAJ1Y5VqE+0lzM22JrSW3pXMirmlR5NrvokT1HBFev4qaJlO/WHMg1wCA3GP3q3Yoaf2whYB31eLf2ZLr2gO5BgDoxC3XVs5R4cXyyCBOhPw+/OI4FSqEt1oXDzVfl2VNrj0p8QgjT5+rqyuIHsg1ACC/eEYIkZVsrbuIk7bogp0ruZZ9s80nKcg1AECnMXKdr0CuAQB5pVjwSrSWtjYqFApl+S5EGogvO3KtLli0cAt00DwVyDUAQAdyXT2QawBAPik5o4W0dRVlt5Bil7qJjFapLnVRm5TtLtn1LjRZkGvjxYw8coi8aYwiuN815BoAoAO5rh7INQAgn6juHwXxkyLstBCkX67tixg9F/Q4f2TA8Hx6INcAAB0l18+81CslMg258847qb293TivGXni6WfpNOQaAJA7Wl6uzbc/l11BQoo1B3INANDhJuCikOuz41M0cPYi9Z8Zp8OnxpqaNf94F/2v9o8b5yWd3tPjdHx4nIZGJ2kccg0AyBVKmtuojftWy4iffae1klwHjGvtDeQaAKDDTcDk9CU6PzFFp85fpJMjE3RsaLypueOrX6ff/t8fN85LNMMTQqwn6OVzF+WHD67wc6UfAADygZLrsMmpXIfGp5oNuQYA6HALwG0ai+P5iWkaGp2iM5wLk03LV//pbvqd37veOC/JcFcQrlizWHPVekpWrdFmAgDyQomKTnU6TIp5u6AxolxjtBAAQAi4CeBwu8bdQ1giuW9xM3PX3evp49evMM5LOrw9+IMHizVXrdFiAgBASHp7iZYutR+kUq7jCeQaAODFEmxLHrl9a3buWb+eVqxYaZxXkSN99M32e6ljgZ32nbTviGG5OiKlmmNvLwAAANGBXAMAWhJuEpqd9eu7aeXKlcZ57vTTBiXVetp7aMC4fG0BAABQP5BrAABoEt3dllxXR8h1+07a32c9GuzeaQu2mGZNAgAAkBJSK9feG8mUXjxnXM4vkGsAQNoJL9duBrs3W3Ld2W9PAQAAkBZSKdfGOzQyGIoPAJAjIsn1DlWtLncJGbRnAQAASA8plGvTHRpF5K3Pg295rgdyDQBIO3XJtcgaVK4BACB1pFCuzTeR8Z9uDuQaAJB2au4WsqOH1tiCvWGHPREAAEAqgFwDAECTCC3XO3bKKrXTDaQPcg0AAGkltXIdGtyhEQCQUaLItd4dpByMFgIAAGkj+3KNOzQCADJKlG4hg1y91sR6TWePMzQfAACA9JBCuY4nkGsAQNqptc81AACAFDE8THT77fYDyDUAADQNyDUAAOSA7duFUZeVGnINAABNAnINAAA5AHINAADpAHINAAA5AHINAADpAHINAAA5AHINAADpAHINAAA5AHINAADpAHINAAA5AHINAADpAHINAAA5AHINmslg9+by3eU6++2pIHf43lGwtW/XvWfPHlq9erWTZcuW0YIFC1zT1q1bZy8NAAAgE0CuQfPopw26aEGu8wvk2sjAwADNnj1btMGzfLN27Vp7aQAAAJmgFrl+cN8ho8CmOW/97mnIdcrY32nLVactXpDrFkJ9sNpJ++0prUpHR0eFUKvMnTuXxsfH7SUBAABkgqhyfW58hh55Zj/dtm0/ffGxHvobEf43zeHX+JXtz9GT+3vpOOQ6HahKJgu1/jNoCZzuQA16z0tdbdTWVbIfpZug6jWq1gAAkEGiyPWMkOvz45P02DM/pt/6xmfoF778G3T5l/8nzVvzm+nNl3+TLl/zYVr1b9+kXc8fo6NnxmT1XfwpoGmM0NZ2rWoJuW4xVNV6M23tsycFUCyUZTOsMOtyLZ9fKPJU6mprI/cqTNPqoFhwXuusti6x9nCYqteoWgMAQEaJItdTwkjPTkzR/U88Qm+97b30jtt/lf7Tl5bQf/ryr6U3X+J/l9C7/u43aOdz/dR/epTOT0zT1LT9R4HEUVXLNd0j1gTIdUsRqWrNsqpJarFQINbkapgr142W6yIVnNfK6w3/YcBUvUbVGgAAMkokuZ6eprPjU/Svu7fQG784j978xf8qJftnb7sytXkr59b30uVrrqLHX+DK9ThdEB8Q+IMCaA6qr7Ux7T00aC8H8kj5ItZQFzJ65LqMENlZBeoSEq1kVBdZXa6tn4tSdh15leu0BNg9zVremSYr3gpLxAsFa341cTYLvj969RpVawAAyDBR+1xz1feBPUV67V+/mV73hf8o8g56/d/8XKrzur95B73jS++mPS8epaOnx+ic+BvQ57p5QK5bGPUtRYT3WXULcYsqy7U+jR+XK9CVcs0/h6hcl7qozVUpn0Vlv7Zl3CXcfljLhlrURq9eo2oNAAAZJpJcTxOdH5+i7+z5Hr36r19Lr/nr14m8nn6a81dvSGfEa+PX+LO3/Rz98OAxOjaiLmi0/yjQfNAtpEVQfe1rGX7PFltHoK3Kte6uugjXKte8rKoeq5QF3vR8M3I9UczahqvXdVetu7vtHwAAADSFyJVrHudayPWr/urV9KrVr6GfWv3Tmchbbn8bPfPiUTrBcj05I/4W+48CzQdy3Rqo97mO4fdYoC3ZbaBc+0pxOLmW6zB2ZfHn2Wf3yRvG/Nmf/Rl9+MMflj8/uGkTjY1FkGyW6nnzXA06AACAJhBVruU413tZrl9l56cykbfc9lZ69iUh12cn6MLENEYLASADsKiWXZflVgm0p1sId+eIq1uIR9rLVJdr2YUlQsV6vRDieUKI+a6Mt9yy2pVly5fTnDlz6MYbb6Sh4WH7GQZ0qVYBAADQPGqR601CrmetfpUVIdhZyJtve4uQa9xEBoBsYUm0003DEVercq1f0Kg7rVmurZ/l8lpl2TvNeSyjy3QVuZZirp6nYhb1oaFhWrp0Ka1YsZIOHT5Ck9OXaGJqRmZ80vr3osjZ86P01a/dSfPnz6dt27aTq9UySbUKAACA5lGzXP+VOHFkKG++7c24QyMAuaGyW0hW+Po3viFl+eHiFinQLNNjok3idumC9i9/wzYm5vH8o8dP0uLFS+gTn/gEXQqSahWd228nWrIkvrS389WX9spD0NFhXk+tWbmSKGyfdF6Olzetp9bw3xMW3k68vUzrqTWrV9srD0FvL9Hy5eb11Jp16+yVh2DfPhKfIs3rqTWbNtkrDwELjmkdtYb/Fl5nWDZuNK+n1vDv520aFr4w2rSeWsP7Eu9TYVm1yryeWsPHUtC3eF5uvNG8nloTpe2BXAMAskc25frAwYP0C+98J/32x66TYs3yzO0Rh39myVay7Zon8t3vFeld//k/02cXLaJLb36zW6a90WEZM50oag2f4KPIdTNPcLxc3HIbVa7jllvenmFhEYpbbqPI/Z495nXUkyhyzyJuWkc9iSL3/FpN66gnvE3DEvexz/tyVuSWifuDPbclYX8/H/taW+Fpld1ArgEAoDa4xbl64UJ6fPdu+sY96+nj16+QIq26gXDXECvq5xm6aHcX2fxQkX7zt5bR4Ctn6OqrF9IzO3bSJT5xzplTKdZeuQYAANBUAltlyHUYysONuYKRMABoWbi1uUXIcOctq53K9F1330PXr1gpJVo4tLzImpsllRnxP25zv1cs0m8tW0bD50blc3/83At05ZUL6MLYGF3iKpJJsgEAAKQGyHXdQK4BAGW4qTlypJfeM38+jZwfdbp+cLeQe9avp5UrV0r5NjVJxS1baPny5VKk+a6y6oLH/+8vbqYv3nqbJeS8oFeyAQAApAbIdd0oua59LF8AQH64JNqaW2+7jf5cCLGsWttize0pz1u/vlsKtpcttljzDWW4teLlucrN69i3/3l6z3vm09Q0r8NaXqIkGwAAQGqAXNeNoXLdLkS7z54NAGgZuJnh7h3XXruUNj/0sBTrCRG+iZXeBHV3uwVbF2sFizh3H+F+2Fz9fvvb59LRYycsSbeXAQAAkD4g13Xj0y0ElWwAWg5uZbjd5CozV5u56szVZzHJXXEWKME2ibWCn8PdQ3g9V119Ne18fLd8zOINAAAgnUCuY2ZwRw+tkXK9mbbmrHrNAuC+YQaCIKa86lWvohdeOiSl2OrKYW5//s//+T/0zne+0yjWDD9LVq+nZuj1r3+98XchCNJa4Tu5DkcZIg8kDuQ6dsqV7A077Ek5gW/b3BtlQHmQSpYsWULbo9wYAYRGVZovv3yelGu+IJHl2NT6qIr117/+dWMfbIbXJ1Yn5foDixbT9x99THYTkV1DTCvNONy+cDsD0sPq1atlQHrAuTj9QK7rpa+HNnT206D9cHDHTrtbSP4q1zig8wHkunFwf2ses3rRYhbhbZZcswjb8xXeriDePtg6ap0s7Ad+cth3nXkAcp0+INfpA+fi9AO5rhch11Y3EE9yOBQfDuh8ALluHEqEP9d5C33287cYRdivj7WfYPM6S4cOS7keFe2xM/KIPT9PQK7TB+Q6feBcnH4g1zHA1eqyYG+mDd3lSnaewAGdDyDXjcOS6xna99wL9O73zLdEWExTrU/QxYuMV7C52RLNsBzjmse65rYMlWuQJJDr9IFzcfqBXIPQ4IDOB5DrxsHNDFeueQi+P/6Tm+hv/+4OS4TFjGpirdAFm1utQ4ePyDs0nnz5tDNmNgt3Hps0yHX6gFynD5yL0w/kGoQGB3Q+gFw3Djk2tWg3ubp85uwFukJI8XPPH6BiMZxYK5Rg8/oWL15Cjzy6TbZjY5PTsjKe1+YMcp0+INfpA+fi9AO5BqHBAZ0PINeNg1sZbje5usw3ftmxa7cc8/o3f/M3aSykWCvWC8H+lV/5FSp88kZZsZY3pMlxlxAGcp0+INfpA+fi9AO5BqHBAZ0PINeNhZsaHtuaRZgF+6aOP6UrrriCdu9+MrQUDw0P04qVK+maa66hwVNn5HqsG9Jckv26UbkGSQG5Th84F6cfyDUIDQ7ofAC5bizc0oim07mzIotxz/Mv0NVXL6Sbb14lu3oENUfFLVto/vz5dM/69Zagy6r1dK5HCVFArtMH5Dp94FycfiDXwJf29nYpYiqzZ8+mhQsXuqYNDAzYS4O0cvvtt7veM76714IFC1zT9u3bZy8N4oBbm2nxP9k9RIgxCzaLMo/6wcfRdeLYYmHhrh8s0/xzR0eHPGleu3QpHT1+0n6uFac7SM7aMW4/9P2Q2xfePvo0bodAcnB/f3378z7J0afxMiA5cC7OHpBr4MvatWuNt15V4Qu0QPphcTa9fyos2iB+uMnhNpTvqKgEm/8dOT9K37r/fuq8ZTWtWLGSrr12Kd0ifv67O9ZS6dARuTxXvGXV2xZrroLz+vLYjHE7YtovVbgdAsnBksbyZnovODwPIpcsOBdnD8g18IVHNpg7d67xYOag2pkdggRm06ZN9lIgTpQMS8EWgqy6iLAwK3lmcVZRMl3OtBRt7r8t+1nb680bQR/+uP0JO8IKiA/+FsX0fnB4HkgWnIuzB+Q6RrgPVN76svp9Ys71J+W+ftrQrt1tk28MtGPEnplN/AQGVevG4gi2+B9fjDghpJklmtukC4bwHRhVFxIeco/bYLkOe315xe/DH6rWzcGveo2qdfNoyXNxhoFcx4j37mp5wO8Tc34/KQuxdqTaLdhb++xFMopJYFC1TgZufbj6zG2qLtmyWi3aJ6tqbUk1V7m5G4gl1pZc5x3Thz9UrZuLqXqNqnXzaL1zcbaBXMdIHuWa8X5iznfVuse6lX37TtovJ4zQVruKvWGHnJBZvAKDqnWycBPEsiyaVdm2skCzaKsoobakOv/Vai/eD3+oWjcXb/UaVevm01Ln4owDuY6RvMq19xNzvj8pq8r1ZtrKXUG4i4h8rGQ72+gCg6p1c1DirKrS5YjH9vxWRP/wh6p1OtCr16haN5/WOhdnG8h1jORVrhn1ibklPimr6rUTIdYZ7xKiUAKDqjVII+rDH6rW6UBVr1G1Tg8tdS7OMJDrGMmzXKtPzK3wSXlwx067a8jmsmS399CgPT/rcKOMqjVII9y+oGqdLrhijap1emilc3GWgVzHSNxyPT4+QU8+9STt3bs3FdmwYYNxerNy5syZ+PulCrGWMt3Zb08Yof2dlmB/7s++Q8PDw/b08ExNTdPuH+42/g3IXnruJ8+1XP/iNHFmaMj4vjQraWpnuP0dn5hIvKvO0/ufNr6eZuThhx+WMc1rRnjbJN1e4FwcnIacizMO5DpG4pRrfrUjIyN0/7b7jX9fq+eGb91A/UePyYvD4nxnB7s3O3JtVarLct3xK78feahF3u24YX5096PGv6PV875/eB/tfvZJ2dY0/ggFXnibHxXHER9Ppven1cPt77Boh/k4Tkqwue/94089Tu/48juMr6mVw9uEtw2fz3k7JQH/FpyL/dOoc3HWgVzHSKxyLV7umWEc0H7hA/pI31E5FjAPcRYbqnJtyCd+9YM1yPUlGh0bh1z7hOX6iWd2y+HnZOOM1jkxeFvzNu/rPwq59sl9ov09dWbEvkNm43dO/g3T4n+7INfG8DbZtfdxOWQlb6fGvyPWcYJzsX8adi7OOJDrGIlLrvml8rbnRp0bd9PfF0/aaO0pq4EKk9KuNvt5BXrYMF/Pww94f1e84QO6dKRfjg8cd9XT6XOt0m7dRGbJkiWR5JrfR5aX86NjtDV2uS5o711JbG/13gSljQoHyu9R+f30ZJ1Y94GSWGt52UunxOMDXVRYZ1i+jrBcP/6j3fKOhKJtlr8LJANva97mvZHkmvch975ROlWktUH7n2l/Eo/4eYV1fs/T9m9ezrjMLLpmV8l6DQ3al+977H4aODWU2Ic/Xj9LCgtk7XId4j1a12XPL9Fan+2gtu2lAwV7mmr3/d6PWs8n4aPkmm+4xNspifejcefimI4l4/5c7Rztf0xFTSPPxVkGch0jscm1CG/7V84My8bd9PfFE/vg5oPTSfkAdE/XBU4duGL6gSI9bEjcEuYNH9AvHu6TjaysKonX02giy7UIV1dGzo82RK7djWeIxvKBora8+eTmnFDVMvZ7X54WX6PMYbne9fRuOjfOJ8vkvuoF4r0U25q3+eHesHKt7XPcHshjvbxvmD5QV9+fxDQhb9d4nlexfzuC506QXMexL39LtL/HXxmSN/pJolLKlT+uytYu1+HfI+eDtmnbGuVbrdtvu9V6Pgkf3iY79+6ikbEpuZ0aXSnltTfmXNyIY0l/X9zr17e7FSHj2rrrSTPOxVkAch0j8co10cunGy3XhqhGVRx8lSc8lWqNbOPDB/TBQ310bsKuYPCGazA1ybU4hoZZrp9olFxzo2z9rmrfFlgnU27IrQa5Qkg0+Tad+K5ZJ35njI0yh+V6p5Drs+NTiVSiQBne1rzND/X2h5Jr5+TulTGupokTtnf/K8uAWaSuEfubqsBVyrG9f7MI2OswVVh95TqmfZnl+ujgGesckoA4iF9Rl1xHe49UG1LZdijxdm/XcpsTug0IdT4JHyXXQ6OTtlyLlTcQXn0jzsVRj6Xo+3MN71WNaca5OAtArmMkilzzqBN+Q+nwK52avgS5DohzQEspa27l2m/8V35NllyPNVSuC6rh9anuyWjva8EoJGp91SU9zrjlmivX4gWARLDk+lJIuS5/5R9u/wi5PznS4G1L7Odr+6upTTLLdXz7clmuk/nKuz65jvoeiajtr29b0zQZrc1xTQ9Ig+R6eFRVrsXKGwivPv5zcYOOJVdqeK9qTDPOxVkAch0jUeS6t7fXGQjeK9mNOaBDBnLti59cz5s3T77v/J7q8GtKRK6dxrp6/0lunI1C4ntCbWwg180jmlz7VTPNcSpzVfcnP9Ew7d+VctHofTlbch3tPbJS3rbWc4LEr4Z2H3JtTKT3qab9GXLdbCDXMVKLXKvokt2oAzpUINe+BMm1eh91yebXlIxc+1Xwwi8b/aQcTyDXzSOqXDsnedFCVOsvW5OIu7558bQxPoLR6H05a3Id5T1yotp8sa3XGt8LlRrafci1OQ06lspJ7hwNuTYDuY6ReuRahSX7WSHZ2ZDrkvGCxrWhv7qqPWmVaxXeD46I9zgpudZPkBWNqd2Qq8a5UkiCqlWNDeS6eUSWaxG+YI3fIiuWGFS2E9H2p1ByXVFhdT+3Ufty5uRaJNx75I4SOPUc8zdgkGvTa6o1jTiWygk+R4f+4BUikGszkOsYYbleunSpFLBq2bhxY4WQ6Vm2bDk9tmNXyuXanGifsGtLs+R67dq1Fe8l34rW9B7OetWraOUnfp9eeOkQff/xR4x/R+2pPNGpE6S7EVaNc/mECbkGTC1yzbnmgS562N5frHirbxH3J1XFC5RrEcMHSMi1OdXfI0+cbSvie+0G5Nr0mupJ7MeSk+BztP97HD2QazOQ6xjhajTLNUtYtSxcuNAsZHZmz55NhRs/Rfdu+abx72tYIsl1hEY25jTjgF69erXxveT3yvQeslz/1KtfQx9a+j/poW1xH0OG98D01bl6P7XGNB9yXaKuNrGOWW3UxX+gC7FN5HtQED/ZUwricUE9MhNmmXCo11ZOW+WLNBLuNfD6TX+3h6J4z8Xv9ltdrXKtYo1QYO039exP4SrXVpwKq70s5Do4/u+RnvI2UzFvuxrafch1qMR1LJVTw3tVYyDXZiDXTcKvWwiLWkdHBx07fjID3UIaf+D6JU0HtKlbCGfBf/tv9OCmf0+mW4iMaojLVWpTNbtSSMrLmU++jUt9ct1GhUJbpbiyVIp5bZpcJ4sl12WpFe+R2B9i8XZJdblWks7/NkquVRw51vbFKPuTeVm/NkZNt/bxRu/LWZdrFdN75ET/UG76gO6khnYfch0p9R5L5SR3joZcm4FcNwmvXCup5mHdkj6gXYFcR8Yr1wsWLKBNmzbJ18THUHJyrTXOXNnzeS9NQuI8L6aTYNjUK9ddxS6PRJunl7psCZfibW0XZ1nrQXkZ3qbiuV3isXpPdUGV4qq93+X1KbxybT3H+RBgV5RV9OWqvwZr3c7zK363myTk2iu8PM21H1Ysr8evMuffxujrbvS+nBe5Nr1H5unl96NS5vzfE99AriMm4FiKtA1reK9qDOTaDOS6SSi51qVakfwBrQVyHRkl10qqFfyakpZr5/0T09WV/96TpElIys+L5+v0sKlbrksekS0JqWbh5H9Nci1QoqtPY9xiK16fWqmUYXtdav3WDLGcqYJseE1qOf1nxvM41Gtw/nb5IJBmyXV5f/LKnDv+4hDUxmi/b5f7Yl2ZGPflvMu1s/31D0FaG+Le9kHviU/UuiDXIRN0LEXZn2t4r2oM5NoM5LpJsEx7pVqR/AGtJVRjmNyB65c0HdA8wosu1Qp+TYnLtYj6GtFK5XyjXIuUn+dz8ZPsFyjWFyBLUVO/XIsfWTxtg3RkMkCuHXHV5jNusdXnaY8jyLVTXRZxBFd7rQq9qh3qNeh/exVik2tuF8R7v7Ziv+BbXtv7jafN0Pcn4/OU2IlUSkOVNkZ1X7DTqH05U3Id9T1ypK1yGzvLu755qKHdD3U+CZ9cyHWdx1K4/bmG96rGQK7NQK5TSEMO6LAJ1RiqA9dnmB+RoGpVHMnCAc2vqRly7RIPw9fyfnJtNe5l4ZHL8O2nRcrTgiuRUROLXPM2kJLL/2oSrMmpS67lPPH7XfKqL6OtR6I/5p/5uVacdbqw5NootT5yrSalWq75OSqh9ovKC+Ws/UmfJmShYj/kVJMD97obtS9nTq7FOpy/L/DvDer+wSm38eXnqGki9rpd4W463vVAritT47EUbX+udvzEF8i1Gch1CuFXmg259o+5wY4vkOugxtN0YizHX67t+XJ4KHdDLk8AB7pirVpz4pFrSyJdsusr12Xx5Wm66IYSWyHHZqHWCZBr+bo0MfY8Tq1cc9YVaK04wfOvLe8bPlKlpbb9KYQcaJLiN8xcvfty5rqFhH2PAi9ctFLZZadKu29aF+TanIYfSyGOn5gCuTYDuU4h/EqbJtcZCeQ6H4lLrs3SWinXbqFmYY1YNZbrFa9dS6W8Bsg1I/tPm58fTq6t5eTzfS5oVB82yqmU8chy3YLJT5/rfCQ3cp2jQK7NQK5TCA7o6oFc5yO1y3VzYGl1Va4N3TyyAuS6eiDX6QrkOn2BXJuBXKcQHNDVA7nOR7Im15WVa726XJ09e/bQtm3badt2EfHvyZOVFzQnBeS6eiDX6QrkOn2BXJuBXKcQdUC/MnSWdu15XDbw33rsvqbnEx2/T91b7jXOSzrFXVsyI9dnRyfoyb1Pitfd3Pdx3b/fZZzezDy4YxPtfvap7Mh1DbBAf/SjH6XLLruM5syZ48rrXvc6mj9/Pt1///2J78O6XBcf3yLej3S0M0H50y/8Ka29r8s4rxHh9vfYK0OJy/XuHz5J/7rt2+I1NP89+dwdn6db77rNOC/p/IvYJk88tTtxuca52D9ZOBc3A8h1CuFXOj1DskE/9sowlY6fohePvkIH+pub//Tzv0CP7n7GOC/JHBR56dgrdHJ4TBzQ0+KAnknlAW29j5fk/nfi1FnrffT8LUlmyYc/apzerFjv4yk6fma0/D7mrGW+66676K1vfatW6TbnjUK8Fy5cKEU8qW1gyfUMjYxepN6BM/K94PfE9F6lJR/57Xa69Sv/YJwXd/hYPXTyDJ06P2mdQxKU68Ghc3Tk5Gn5npheW5L5444/lzHNSzq8PfpeHqHhseTkGudi/2TlXNwMINcpxDqgLSk7LRr248Pj1HdmnHpPjzU1P//Oy+nxZw8a5yWdY0Pj8qR3YWJaVhbS+O7yLsf73djkDJ25MEknRiaov4nv45vfOd84vXkZF+/jBL187iKdF++jVbnOR9N8cmBAyvKb3vQmo0z7hUX83nu/mcj+zNuatzlve34P+L0wv0/pyUd/5+P0t/94l3Fe3OFjlY9ZPnb5GOZjudG754z4BSyNI0IeB89etNuL5rb9N/3F52RM85LNuNwevF14+1hy3dg3hNeOc3Fw+Fz8img/5LlYbKt8tOD1A7lOIfxSedtPiAadvy5nieQGZaDJ+QVxQP/wuZ8Y5yUZ3ha8TbiBHVcnPXvbpQ1u/C8KgTknGp7T5y9KiTH9TUnkDf/xncbpzcuEbJS5CiXfx5w0zGPj43T55Zcb5TlMWMilYCckDiyO/B7we8Hvifm9Skeu+93rqevObxjnxR0+Vlmo+MMHH8NiUzUcfsv5A88Fcc4aGp2024vmvid/turzMqZ5ycb6IM7bhbeP9WHc3nANgtePc3FQrDa8fC622hUAuU4tfGLlr6P40zk3JNzAc7hfU7PyTiEMz794yDgv2UzLT8l8MMtPyil+a6330apG8X7YzPfxtW+YY5zetIjtwO/j2KR1ouQPIhk7TCvgl/+JT/w+/czP/IxRnMPmZ9/2Njp06EhDtwevm7c5b3t+D/i94GPL+F6lJL/78etp3dfvMc6LM+o45e4AF8WxKz/4JbBz8m/g38W/c0y2F+L1yPel8jUmlb/8XKeMaV6ike/JlNwuvM/K98TabA0F5+KglM/FeezWVw+Q65TCL5fD7wEf2CyR3KA0M5fPm0clccI3zUs2QqrFv+pr2rS/tUqwOc18H3/qNf/BOL15sT4ciR+t99HeXlmFXz+PAMIXKpqEOWquuPJKuc80Uup4zbx6fg+sfZNPkt73KT25fsVKuvue9cZ5cUfum3aSEGsF/yb+0FNuL5r7nnTeslrGNC/Z2O2FiPwgbm2uhsNvvTxG5O/Gudgd1Ybb52J7mwHIdepRO2waMk8c0Ed6e43zmpWskIb3cdarXmWcnoakncWLF9PatWvtR2bGxsbp7XPnGkW5lrzhjW+kO9b+vWyH/bbR/v37ZReUxx57zJ5SG973I61ZuXIlre/uNs5rWPh/CZOmdn/16tUypnnNSjPAuTg4wA3kGoSGD+hecUCDbMLCBmpDVaP5X5Nkc+vywIMP0mURL2Cslsvn/WdZHfI2X0qq1XL/9m//Zs/JNyzX3UKuQXIouQbpAefi9AO5BqHBAZ1tWMJAbXi7englm7+m/n//10ddy8SR17/hDXSwdNipXnulWgVyDRoF5Dp94FycfiDXIDQ4oLMNSxioDb9+1Dz9DiHZ3FZeceUC4zL15E1vmkMPb32Mntn348ARSCDXoFFArtMHzsXpB3INQsN3kuOxe5csWYJkMD/1Uz8lZRCJnle96lVGqVXhZd7whjca59WT17/+DfSWEDehefWrX02vec1rch/eh/mult73B2lcZs+eTb/4i79obFOQ5oTfE8h1uoFcg9Dwwbx9+3Yko/nmN78puzIg0RM0tB5L3yd+/w/kFfym+fXkjZe9iT7d8Wf0xjdeZpyvsnTpUvrjP/7jlojp/UEam0ceecTYpiDNyZ49e+yzMkgrkGsAAKgCV/C8QstS/Qd/8AeyvzWPS/zeK66sWKbeXPamObTp4UdFOzxN//Kv36bLLjNLdqt0CwEAgCwAuQYAgCrocq2kWiGaSXmDif/v5r+kV7/6NS7prTevfe1sOnbqnGjD+EYm1qgkLNJeyYZcAwBAeoBcAwBAFViuvVKt4Mo1y/WjO56IfSi+9/3yVfKWy3wXNG6P9VZMl2zINQAApAfINcgNgzt6aEP7vdSxwMqazh4atOcBUA/c79QPblq4W8jI2BR98L9/iH76p3+6QpJryZvf8lb6/s6n6MyFSXnLZ27DTM0YizUP0QcAACAdQK5BPtix05HqcnYSlKNO+twfWDraxTbts+cBCd8am28FfH5imp4rHaW3/ce3G2U5Sl73+tfTDX90E50YmaBhIe1cGefuJwAAANIP5BrkgBHaagvgmu4RexrRYF/5Z1ADQqzXOB9UtLTjGwEdblm4reTq8ukLk7Su+1v0pjlvNkpz2Lx7/i/RTwaG6eVzF6W0s7yzxAMAAEg/kGuQfZQEQvpiZbB7syXTnf3Wdu3rpw1SsDfTVlSvXagRQ86NT9OgEOLrfndFTYLNXUre/o6fo8efPWhVrUenaHxyxuoSYv8uAAAA6QZyDbKP6hLSvtPT57rfXgDUgpJrfTvu77S27YYd9gQgcarXk9M0NDpJJ4UYf/Wef6Y5b36LUaJNeeNll9FV17yffnx4gI4NTzgXMlpVa+v3AAAASD+Qa5B9jP2tIYF1g+0aCW5iWIR5TGq+CPG4EOQfHuil//bLVwWOIsI3qGEJ/+IdX6Ujp8bo2NCE7A7CVXDV1xqtFwAAZAfINcg+TuW63C1E79IAamewe2e533X7ZlpjfzMAua6EmxjuHmJd3DglBZsr2P1nxun+f/8+/e+Vf0j/9f++whFt/nnhry6iL/zt39PeF3qp9/S4EOtxKdY88giLNbfBaLkAACBbQK5B9nEuvFMjWYzQ/k67S4N2gSOoF3XhKPpc+8GtDFeauf81tzvcZ3rw7EXZzaNPSDZXplm0r/7VD9Bh8fPhU6NSqo8KqWYR5wsiz41rYo12CwAAMgfkGuSA8mgh7kAC62PENeLKoNNNBEMcBqEEmyvYY5MzdFbI8unzF6Vk80WK3/7uI3TN+xfJKvUJId0s1dy/mofc4y4lLObcXhnFmi8q9f32QBwH9odKGQybCAAATQFyDXJCvxBst1hArOvEZyg+dAmpDjc3HG5DL9qSzRXp4dFJ+u73f0C/+oHFstsIX/zI8s23N+dq9ZRYnsXc1Fo5XZ2M74PfB0x8EAIAgKSBXAMAfPBWQjcLoUM3myhwq8P9sLktnZyekVXpRx7dRosWL5ZD7LFQ8zSWal6Gq9XmporlWWz/bvEh0jRii/6tgt01Ssk2PgwBAECyQK4BAKDBcOvDTRCL9mPbttHixUtk+yr+s6rc9vwwmIZDdIZN1G+iZJgGAACg8UCuAQAgQbZt205LliwJLdNeoso1RswBAIBkgVwDAECCbN9uyXWtoHINAADpBnINAAAN5ODBg7R69WonK1asoHnz5rmmrVu3zl66OpBrAABIN5BrAABoIOPj4zR37tyKOzPqWbt2rb10dYy3oPfeSImH7OPH3uUAAAA0nITkukBFe53hKFLBuJ7wgVwDANICy7NJqjks3izgwfgNtafkuSzTrmh3LQUAAJAMCcl1G3WdslcaCsg1ACA/BFWvw1Wtq8m1QLvBDGdNJ8QaAACaQTq6hTyg17VL1LXOsEzEQK4ByDelrjZq6yrZj9KPqXodrmoNAAAgSzRXrl1SXX+1Wg/kGoDsUCyI49YWzrDCrMu1fH6B2xPx4bytjdyrME2rHf69ZUEOv15T9TpKX+uWwO/27s5NciqDPuUAgLTRFLlu26WfjeKVahXINQAZoVigWW1dQoHVw3DXaJgr142Wa9Feaa9ViraU+nDo1WtUrd0443KbpBlyDQDIEInKdRJSrQK5BiAjeOS6jGgjZhWoS6sU6zKty7X1c1FItLWcjFwni7V3mi3FappLji0RLxSs+dWq6Fwxr7aMjl69RtVap8rt3StQF3DupP32FAAASAvJX9B4qovajMvEG8g1ANlBdQtxiyrLtT6NH5cr0JVyzT+HqFyXRBvkqpTPorJf2zIeUI32F/NwsFSjau2PcahBD06VG3efBACkkITkOuJQfDEIOOQagKyhqsxKhK3Ktd526CJcq1y75NhOWeBNz/dHrstYdXczPDxM69d306pVq2jRokX0S7/0S9Te3i5vIPPsvn32UoCpLteqar2ZtvbZkwAAIEWkU675pGpcT/hArgHIJuWuFg2Ua9+KczS5tl5j8PIs1HPmzKEVK1bSrbfdRo9t2yZz3/330y23rKYrFyyg+fPn07PPPktopqrLNarWAIC005QLGpMI5BqAbMCyW3Zdllsl0CyuWlWZu3PE1S3EI+1lqsg19w/XxZwf+6zrwMGDtHDhQiHUt9Pk9CW6KDIxNUPjkzM0Njktwz/ztOeef4GuFsveJuS71VuqYLku3ywnuE82AAA0D8g1AKDJWBLtdNNw5NWqXOsXNOpea5Zr62e5vNZdwzvNeSyjy3S1yrUl/+XnmsX603/yJ/Te976Xntj9pJRqFmluhy5wJsrhaRyW7JFzo/QXN6+id7/73dTb29eyVexAufbe5h0AAFII5BoAkFIqu4VkAe7ewWL9gQ8sosFTZ+xKtR3RFjk/i7jmiXz97vX0gUWL6Lrr2qVct06zFeIOlNoyqFoDANJM8nK9zufin5hHEYFcA5B1sifXY2Njsg/1c88foKeefoYWLVpMA6+ckV0/Lopw95Ap0a5O8b8ik9PWNJ5319330MevXyEke5quX7GS7lnf3UKCHUKunbGuMfweACDdJCrXhQP2igMo7WozPjdqINcAgCThFubmm1fRF2+9zapIi3ZHCvbixXTqzJBsTy1ZFv/y8vyv+EFMFiK9Xgj1CinhXMEeeOU0vWf+fDp+4qRcDgAAQHZITq7Vrc4PFMzzRZR8Fx8wz48SyDUAICm4eTl85AhdPm+eJciizWHB5qr0M8/uoyVLltDQ8LC9tBseom/lypVSsrmSPSGex8/lSjZXsKWU28sCAABIPwnJdZt1E5mqXT/s5QIEPGwg1wCApODqMg+z9+d/cbPdr3padvXgdofn7dtnCTaPd63T3W2JNcMt1IxYloWcBX3g5dP09rlz6dyFMSnvHAAAAOknIbm2+k2G6fJh3SK9iHGuAQCZgJsWrjpfe+21tPmhouzWIcWaK85au+MVbF2sFbw0P48Fm9dz1dULadcTu0X7Zc0DAACQfhKV61DdPWT3Ecg1yBfbt29HcpptIo9t205XXHklbd+12+4OMiOr0N5mRwn21772tQqxVrCQ88WOvJ5f/+8folu/9GX6gVj/9u07Kn430hrBrfIByBaoXAPQYNauXUvz5s2TUoXkNL/26/S617+e9j1/QEoxy7HfhYh//dd/TXPnzq3oIqLgZ3Hby11DPrBoCf3X/+u99MFf/xAt+eCvid/1wcrfjeQ6fPfOjo4Oa+cAAGSCxC5olBcrhu1zHcOwfJBrkBZWr14tA/IJNy3cjYOH3dvy6GNSirntNLU4qiuIXx9shtcnnm6tc/Fi+n6VdYJ8Y+o+BABIN4nJtTO+dYA4Y7QQkEcg1/nGughxhn7zt5bRxm8/IEf74PbG2+J4JSlIsNU6r7hyAT351DO+6wT5B3INQPZITq5FrC4fVYhhpBAO5BqkBch1vlEifNfd6+n3Pr7CKMJ+guQn2LzO0qHDdPnl8+Rt0iHXrUtLy3VfP23wuyunNs/KZrHMiD0TgOaSqFxbsbt+VFCirnWm5WsL5BqkBch1vuGmhbtw8NB5LMN8y3O9C0c1OfIKNq9PPJ06b1lNn+u8RbZf6BbSurSqXA92b9bE2SvXQqy1eeVspq199iIANJEmyHUygVyDtAC5zjdydA/RVvLY1v/0DesW5uqCxrBipAs2t1TPv3CArrxyAZ05e8EZ2o+FG81Y69Gacs23w99MG7r7aWunJc4uue7roTUs0+3qVvjl2+dXVLgBaAIJybVftdoHXNCYT6p+xadVKrjRzEkFAnKdb7hl4baSu25wW8N9r7/zwIO0fv36SFKkBHtgYIAWL15COx/fLdfH0s7dTtCEtSYt3S1EsN8k107lejNt5a4gfP6Qj5VsA9BcEpJrayi+8GAovrwR+BWfqkJ4095Dg/YiWQZynW+4aeGqMgswV5l7j56gX/iFd9Ly5R+R1esoPCsE++d//uetOz2KdXFklxCxGrRgrQnk2jofVBZkvOeN/BRkQPZBtxCQACG+4tMq1YM7dtqNZT76z8Um10GVf6bafNAwWKJl9VqIMN/+fNN3H5LdOviW6GEF+8DBg7Rw4UL65I2fctZj3ZCGu5igS0irArk2t2l8nrC6hmwuS3ZOCjIg+yTYLSTeCxarBXKdTnyrEDpORSIfX/HFIdfBF/dUnw8aCzcvatQQJcbD50bpL25eRdcuXUrPPrvPt/I8NDRMd955pxTrx3fvlt1LWKqt7iCWtKP1al0g14Y2TRVgOvvtCSPOcmu6MWIIaD6JdguJY/zqsIFcp5Mwcp23RrJ+ua5S+a86HyQBtzDcZrJgSzm2K88Pfa9IVy5YIO/SuVSI9uc+9zn6gz/4A7rxxhtlH+s5c+bQJz95I71y+owl5rZYX1RijbarpYFcV7ZpTjFByLVVqS7LdVm4AWgekGuQKNXkurLRzD5xVK4V1bZftflNw7fLSvkqf1cyeoKU3UNkBfuSI9iq3/RPDh2mhx4u0vUrVgrR/s/0ta/dSY8+tk0uy6OBsFBbyyuxtiriaLpam9aUa592QUS2H07XQZ/5ADQZyDVIlCD5y6NYM60u18FdVvIl14zqf83D87FUW1087Ii26JHHdtAHP7RUPnbNsx+zaFsVa4g1gFx7o9oPp8+1Cn97h5vIgJSQqFyHBkPx5Raz/JUb0jz2l2ttueb3tlqXFp6ekv71IS4KdX1Y8PkQwK2NaD6lYHMVmqvR3A5dEPn+D3bQr/3G/yC+8yJP47BUc19r2cdatFUQa6Bo9W4hAGSRdMq1WBpD8eWJKlWIgK/48iDbrV65VlT7YOWkSWOcB1fYFWo8XTsBFXZucbjZEb5sdf0Q4Ur2Vlm5vlYKt5RqMY37aXN7yxdFoqUCOpBrALIHuoWABIBcQ64jyLVM0pVsfh3VLwp1/oZO72gF/jiSLdpTzmPbttMHf+3XncccKdUy1nMAUECuAcgekGsAGkz9cl3lw0nV+ekgjPgP7lDDMDZvjHPf16kP/6X/HBJugrgV2rZ9Oy354Act6bYDgB+QawCyB+QagAYDubYIV1Uv/y3Neu3BFXa7ol6DXCu2s1wvWWI/AiAYyDUA2QNyDUDMHDx4UAqUyooVK2T0abxMq2GU1r4e2iAEVY0Ok4a7c5pep+qP7XRTglyDhIBcA5A9EpLr5AO5Bs1i06ZNNGuW2A8Dwsu0BlWq6s7dOD2pQVrjwiTXapoxVW65vG/fPuM+oGf58uX20qDVCdN+dHR02EsDANJIcnK9rotKYp2lXW3m+ZwHuL4dz23SIdfZobe31/4pPyxYsMB4UuTwvNbBX67X/av1vrvHq7UuKmzmOOdxyzXD8mzaF1RYwAFQBLUfs2fPpoGBAXvJfJLHcwJoLRKT68IBscIQ41fL5Q4UjPOiBHKdDfgkwbeFHh8ft6fkg6DqU+tUrf1J3/tepcLuJWK3kKDqNarWwEtQ+5H3qnVezwmgtUi0z3Vg1VpFVq8xznWrwCcKPmGsXbvWnpIfTNWn1qpa+5O+972xcs34Va9RtQYmTO1HK1St83xOAK1D+i5ohFy3DHyS4JMFN6Rz585tieo1qtb5f9/9MFWvUbUGfpjaj1aoWrdi2wDyR0Jy3UZdp8QKQ3T3CNt9pFog1+lHVShU8l69RtXaohXedz+81WtUrUEQevvRSlVrFVSvQVZJ7oJGWZEWBAh22y6+5DFk95EqgVynG71CoZL36jWq1q3zvvuhV69RtQbV0NuPVqpaq6B6DbJKcnItouQ5kBiq1hzIdbrxVihU8lq9RtXaopXedz9U9RpVaxAGbjtasWqtguo1yCKJyrUVu4tIBfEMwacCuU4vpgqFSlyViqGhITp27Fgq8uijj8qY5jUjIyNn7a2ULEm8737MzMzQ2bNn5d/e7PzoR8/QZz5zk3FeMzI2NmZvJaCYnp5Ozf7yve89TLfddrtxXjMyMTFhb6X4aGbbAEAjaIJcJxPIdXrxq1Co1Fup4Hf68acepz/91z+lG751A6KFtwlvGz4ckj4iGv2++8F/64HSAXpo10N0/7b7U5H7HrvPOL0ZeWLvE3Tx4sXE94e0wvvL0/ufpk07Nxm3VzOSpv3lyaeeFNvoUqz7S7PaBgAaRQrlmivbGC0kr3AFYunSpfL2z5yFCxfKioV6zGlvb7eXjg6/y7zfskC+48vvMO4brRzeJrvEtpmcvkRiMyUmVI1+34PgQ//HB3row9/4sHGbtHoe3f0ojY6Ni/0hXmHKKry/7H72SXrfP7zPuL1aPXv37qUp0XjEtb80s20AoFGkRq7lKCEOkOtWge/ExTcMiAt+m1kcd+2FXJsi5Vpsm7HJGXmC5ApUM4j7ffeD/zpux/Yd+DHk2idbhVyfvTDW1P0hLaj9ZfczkGu/sFyPN7D9SKptAKCRNFeu1QgiGqHGwg4RyHU2iLshFbssTYiGvz65bhMf9krydv2813BKp4q09gHvKDYFelhbRk/pVIke3lWga1zL6ynQ2lNqebFsxbpN4del/Y4aRtXhbbJz7y46Oz5FF2X1mteUPInJtfjz+MPWMy9ElWv/99aKXgBQy/oVBdq097p6wr+v1n4qn1fHXW23PvEonT47ShNTM03bH9KC2l+eeGZ3/HK9ThzznnblkmgnSge6qOC63khrGwK+xb1ml/Xeu/eXKPttbWG55vajUfsL5BrkgSbItXVDmQpiGiVEBXKdDeJsSPkt5n12bHK6DrnWTk4syAeKIrbAiDzs+vCnluUTJC9nRzxPLe8vzt6TYIiTnvgwWl6+PrkeHlMnR7GiJpCkXF8Uf+ePnq9DrlmAKiKEqGJZf7mWH9Zcz7fXLeKeHvKDlhC1h3Vhr1OuXx6+IKuRfPy0clOp9pfHfxSvXCsRVlHvdXmavu942gaf97aqXGv7VDn6fltbWK6HRicbtr9ArkEeSEiuDSOEaA2GHKIPct2ScEP6P/7H/7Af1Qe/xZZczwiBrE2unZOg94TGVSdxcjLLtUmqhFBpJ1T38zjl5z5sV6Mrl3HHqlqz8JtOquGi5HpotDXkmitrXKGvXa7DVPqiLGtnXZdVwRTtnv+3G+aURc368Cd/rlOuB4YuyOOm1eVa7S+xyrX2odj0weka+UHJ8GGNZVg+r0RrDSNpBct1hH0xYliuT1+YbNj+ArkGeSAhubar1T4CDbluXbgh3bNnj/2oPvgtVnJdW+W6/PV9NdG1Uv1E5ohQhURpz1Un3yBB0mRMSXtdlesWkmv+O/Mj19bv4q4E8nlh9p0qYbkehFxL1P4Sn1yrfSNsm8Kxn6Md66b9pJlyfQZyDUAgTapcu8e0hly3LumSa1UdDiuuYU5kfidX/blK6s0VKo46kfI6zCfVcIFcm7dLZaJISg1CU0/lep32vkOuYyV2uVbvT6T32dQ2VMo55BqA9JJ8n2v7pFKmRMUDkOtWJW1yXf4KN0zf13AnMrOwu58bLMxRlg0O5Nq8XSoTRVJqEJo65NoVyHWsxC3X0T6sq3j2Jx9Bh1wDkF6acEGjFtFouInvLo2Q62xgyfXj9J3Ne+imzUdorz29FvgtrluuRZwRGGQsyTYLULgTmToJugXI81wlW6Z12SdXdRKFXIenfrkuuS9WVXF98KpBaCDXqSReuY7azUzFuz+V16Mf88FyHWa/rS2QawCq01y51sKf8MtEOEn5BHKdDfi2t/9+/2P0ndPW4+7ubuMduqLmnZdfTnNvnWvcN8Lkmge63KMx2JLtXi6cVIWSaxFV5XKfiCu7jORFrufMmUOrV69uaG4R+XznLVT4oxvpN/7+N4zbxBz1/vikyntZNZDrVJJOuRYxfPgOlmuf1LGfqHR2dtJffLaTPieOq1tuMR939YTv1gi5BlknNXJdDu7Q2Grs3by/roq1gt9i3mfrrVzrsa7kL5+czCey4P01rFwbv/5VJ1XtuXmQa4ZvaWw6ucaZ+uU6TFsUZVk7kOtUklq5FlEfvtV7HSzXEfbFiGm0XHM2bdok/goAskv65FqedOpvGCDXGeKl/bJLyHe4W4hdwa6FRsi1iiPIrn0z3IksTJ9ra1plldpUzc6LXCdB/d1CwrRFNQgN5DqVxCvXfsd+tfjtT2q61T40S64b3S0EgDyQqFxzQ1PGffAHzaslkOvWg9/iRsm198Tmnha0v5qep093P9eReJYlHwGDXIcHcl09kOsyccu1czxHep/99ye9fYBcA5BeEpNrOdyeF9HgtImTQxlc0Ahqh9/itMm1/8nV57lKusT0tcaTJ+Q6CpDr6oFcl4lbrsvHc5SuIUH7k5on2qFd1nsPuQYgfSQk1/Y4164TgHYbdJZs1/L1B3LdevBbXJdc84nwlJDaigsX+fbV1gnSLUMBJ7J11i2v5XNcQq7i/1znd/nMh1yHJ7tyHbK/LuQ6VmKXa5Hy8ewzvKe8rkPsO2E/tKv33A7kGoD0kZBcWyJd9JwkZFeQBog1B3LdevBbXLdc83pU+PbDIs7jCklWJ7LysjLO8qbneJ9rOAnqJ0+DNEGuw5OsXIvo+4EKf4XvfU4dcl3YpQ2tJtavfq8zbVc00YZcl2mEXFsfzvV2RBy79r5RnhblG7HyviHXBbkGIHU0X67rqLgEBXLdevBbXJdcc9YVaK04EXoF2ShIulR5oirgZnHiBJ0E1TyzmEOuw5O4XJtiEuiqcu33+91iZYzvOs2BXJdpjFxbsYb3dEu2/DB2oEurWnNC7HtaIaDuMdcjBnINQHUSlevQxFDNhly3HvwW1y3XOQ/k2rxd0pZ6PkBFDeS6TCPlOi+BXANQnXTKdQyfuiHXrQe/xZDr4ECuzdslXbGr0xEr0LUGcl0Gcl09kGsAqpOQXCcfyHXrwW+xLtcfuutD8gTZ7Cz4uwUypnlJh7cJ5DrlkX3u/frqxx/IdRnIdfVArgGoTkJyzaOFxDfMXphArlsPfouVXO978QXa+fQTtOOHT9D2JucP//hGGdO8pMPb4+kDz9HQ6GRLyfXzP3lRSkFacuedd8rbPJvmJZ0nn9pDr5wbhywJ9A9jpm3VjNx99930R3/0R8Z5zciep/bSacg1AIE09YLGRgZy3XrwW8z77Lho9IdGp+jkyAT1nxmn3tNjdORU83LTn39OxjQvyfB24O0xcPYijYxN0UUp1/k+LvjP47+T/94BsT/wNjgstkXpldGm5sv/cBf9v+2/Z5yXVA6J8H5xfHjCrkSKdrLFZUnuL9OXUrW/pGFf4WB/ASA8kGuQK1gWWabOT0zTqfMXpUiyZJ8QJ4Rm5f/c/HkZ07wkw9thUGwPPjGen5iiyemZ3J8Y+e/jv/Pc+BS9cu4iHRsapz7xAaNPSFMz85V/vIs++jsfN85LKvxB69iQtU+wTE6ID6WiyW9pyvvLdGr2lzTsKxzsLwCEB3INcsUl8T7zfstf7bJAnhVSxSeCZmbV5zplTPOSDm+PC+KDB38AkVUne7vlFf77+O/kr7D5b+evs18W0lRTXjhE3/jte6ljwb30jS2V8w9sedaZz7n15mfpgGcZlb9f9w1q/93rjfOSzCviAyh3Ebog2sjJaVQh9f2Fj5e69peYkpZ9hYP9BYBwJCrXocFQfKBG+G3m8L7LjT9LJH/Ny7LdrHy+8xYZ07wkw9uBtwdvF/FfS5wY1f4wJfYH3gbcFvCHi6jpvXuzI82c9Y96lnl0h2u+lR30Q30ZLf/0jXvo9z6+wjgv0YjtwV/vc7W2FT5sVYP3Ff72i7cHdy+rdX+JM6nZVzjYXwAIRTrlWiyNofhAPfC7rcSKT5bNzC2rV8uY5iUd8Z9Ia50U1b7A7ZkVIdvi00X4DNMj122mb97TR498zhLnb27zzremf/meYWf6icPln7255571dP2KlcZ5SUZuD7VvWJur5fHuL6btlmTSsq9wsL8AEA50CwGgwawWYs0BzYWbAClOdaSn05LoDTu06X09tIYr1e09NKAtq6e4ZQstWbLEyfz582nu3LmuabfdfrvxuUkEVBLH/hJH1nd308qVK43zmhUAQDCQawAaDOQ6P+zX5Nphx045raN9J21ot+Zz1nT22wsQjY+PS5meNUu0Tz7Zt2+fvTQAZbptuQYAZAfINQANBnKdHwLl2hB9ubVr1xqlmrN8+XJ7KQDcQK4ByB6QawAaDOQ6PwRXrnto0J402G1fABmyeo2qNfADcg1A9khIrpMP5BqkBch1fjDKtepzvWAn7e/jCSNiOUuu13SPyEUUpuo1qtYgCMg1ANkj0co1HSgY5unh26TzghgtBOQHyHXWGaGtWl9qPZZk+83fTFulbJcxVa9RtQZBQK4ByB6JVa4LB+yVCkzdQ9p2ley5RKVdbRXzowZyDdIC5DrrVJNrpl8so42F3b6zQqwVevUaVWtQDcg1ANkj4W4hqjLN2NXpB2RN2yKGm8eoQK5BWoBcAx29eo2qNagG5BqA7NGcPtfruqhcp2bq7wbiDeQapAXINfDC1WtUrUEYINcAZI90yHXVvtjRA7kGaQFyDZgDBw7SHUKqFyxYQFdccYW8kQz//KlPfYqe3LNH3rQEAC+QawCyRxO7hZSoa138fa1VINcgLUCuW5uhoWH6yEc+Qpdddhm99rWvdfpb65kzZ46UbRZwtFRAB3INQPZITK6DJbpSut3zowdyDeqmr9+5455r6DVGm6cuYLOGYasEct26bNu+nd72trfRT//0Txul2pu3vOUt1HnLLXRJtFdosgBTs1wHtl89odsvAEB0EpJreyi+ahcsOt1FMBQfaC7OTUDsuE9O4qSlzXOi3UREB3LdenBz89nPflZWpE0SHZTXv/719CtXXUWjY2OoYoOa5Dqw/XLGZffEp/0CAESnOX2uq2VdW92jhkCuQe3w0GubaUN3P2013TSE5Vqr9Ax2q9tfi2nWJBeQ69aCm5pisViTWKtwpXvZ8o+QaIIh2C1OdLkObr/0u4dKmeYKt2y/KsdlBwDURjrlOoZArkEcGO/I58F0q2sdyHVrcfLkgO9tzqPkzW9+M9238V8g2C1OPX2uTe2Xaq/WaO1VmHYOABCeRLuFmG4eUxE57jW6hYB04HvS2aGq1XYCvlKFXOeDgwcP2j/5w32lFy1aFLqPdbW8/e1z6ejxk1X7Xw8MDMjxs0H+iFuuK9ouLZBrAOKhiXLtI9yQa5AiQsu1iF4J0oFc54N58+bRkiVLaPv27fYUN9zCPLZtW13dQbx5zWteQ3/ymZtkW2xqwViqOzo6aPbs2dTb22tPBXkidrkWcFc2p991+2Za43fhIwCgJiDXAAQQ5uvSwR3lC4RMy0Gu8wHLtZJek2RzE/PJG290yXEceetbf5Ympmas7iF2M6ZLtVoOcp1PGiHXbtTt/dHnGoC4gFwDEIDf16pcpXa6gWhX30Ou84su1ypKsrl14TbmPe+ZX7FMvfmZn3kdHT56nKZEe3xECDSLlmk5yHU+iV+uR2iwb8T+mYsDwRdkAwCik6hchwdyDZqJquRURp6kfPss+o8WwidHljAkuwm6SJEl+9HHtskqs2l+PbnssjfRv236Ll1//QrjfJWNGzcaXzeS7axatSqiXFdpv3yG4jMVBgAAtQG5BqCCKicnAVd79BPUms4e35sw8AmS5QvJdvQuGKYsWrxYjvBhmldPLnvTHPr1D11rnKdn4cKFxteNZD/8wSk81dovMb9TGwebh+3bUa5kAwDqJyG5Tj6QawBAnJi6hXBYfrZt2y77Rb/jHT9nXKaevP71b6BnX/gJHSwdphUrzF1COOgWAgAA6QByDQAAIfDKNUs1fyvBcFs5PjlDH1i0xLVMHHnta2fT8VPn6MKEaMfE7/Hrdw25BgCAdAC5BgCAECi51qVaIZpKKdd3/P3X6Gd+5mcqxLeevO+Xr6JT5y+KdmxGtsmqJWOZ1iUbcg0AAOkAcg0AACFQF6WamBHty8WpGXqp9xi9+S1vcclxPXnjZZfR3f/8bTp9fpLGZDtWHo5PoSQbcg0AAOkAcg0AAHXCzcukMN+z41P0lb+/U0jxm4yyHCV8l8dFv/YhOjE8QUOjU85Y1wAAANIN5BoAAOqEWxceh5q7bpw6P0mLhRTXewv0t/3Ht9PTB/to8OxFOiekneUdzRgAAKQfyDUAANQJNy/cXnJ1eXhsin78Uj/9x7f7j4tdLW9442XU/a+b6fjwBJ2+MEljk+7+1gAAANIL5BoAAGLgkmhjuLqsqtfbf9hD7/r/vYdeW2V8bG/mvPkt9JWv3U39Z8bp5XNW1Zr7c3O/bjMl6mrj57ZRV8me5FCkglxv+V4DxYJ4XAi+80CYZcKhXls5bZUv0ki418DrN/3dGsVC+fe3dYlnAABAY4FcAwBADHATI5pMWb0+Nz4txfjo0Dhdf8On5F0WdcE05Q1vfCMt+H+uor3P90qxHjh7kUbGpuQoJPJCRvv3VGIJZqHQVimuLJZiXpsm18liyXXZkS3Zj8XbJdXkWvw+R6it1xJW7gEAoFYg1wAAEBPcynC7yULMYsyCfWxogh7YsoMWvn8x/Yf/8Fq67E1vkiL9ute/Xv78ute/gX7+nfNo7V330uFTY45YD49Oye4g3Jebq+L+2IJZ7PJItHl6qcuWcCneuniWJdVZRspwgbrEY/UhQBdjWV22p8tUVIYtofU+xxFcvaosoi9X/TVY63aeH6IqXV4nAAA0Dsg1AADECIvw9Iw17jUL9itCsE+MTFDf6THad2iA7tv0fSr8yZ/JkUC+JX7e8cxBKdW9p8fp2PCEFHLut81iHe4iRiXGHpEtCalm4eR/TXItUKLrlU632Io2Va1UyrC9LrV+a4ZYzlRBNrwmtZz+M+N5HOo1OH+7fFAFz2sBAIAGAbkGAICYsQTbusDx/MQ07djzdLnC6pM//NSfyIsXeTi/sclpu2JtdTcJRhNMFk/bHlmc5Y8Bcu2IqzafcYutPk97HEGu9b/TkVvttSr0qnao1xBBrnl91ftwAwBA/UCuAQCA6eunDe2bqWPBvVbad9L+PnueZIS2dgbNd6MEm6vPXIX+n7+5zCWZeviix5/0HRPt7TRdFMvz88KJNaMLppJcjwRrcuqSazmPX4Mur/oyQWLLP5f/BmedLgKqxT5yrSbFKddSrEN0GwEAgDiAXAMAQF8PrVHSrKe9hwblAkKs2w3zFwjBlvPNcKvDTQ+3pT/80TOOiHrz6c/cJKvcXK0W/0Uccs8tmCyovE63QJfltCytZfGV8qmJbiixFXJsFmqdALmWr0sTY8/juORabg/jCwAAgMYAuQYAAJZrrRI9uGOnLc+baStPcx6rZcqyvWEHPw5GSfayZcsrxHr27Nl0/ORJOdQeV7ujN1UewTRKa6Vcu4WahTVi1Viu1/23VDpsgFwzsv+0+fnh5NpaTj7fVJk2vEZvlR4AAOIGcg0AAF6cSrZVmR7strqDrOkeseYLTNOqsW3bdo/ozaKOjo4ahLr56P2jJYZuHgAA0IpArgEAwMP+TqsqrcQ5SK47OvvtKeFYsGCBI9ZctR4YGLDnZIyKqjAqwgAAwECuAQBAQ5dmq791fJVrZtOmTY6QctUaAABAvoBcAwCAjUmsmTjlmuHqdaar1gAAAHyBXAMAgHaBolGW1QWNavQQHraPH4uEuaDRyz/+41fpuuvaM9nXGgAAQDCQawAAcEYDqYwl22WZdsUZqi8YrlBzF5D58+fL7iD87y//8i/Ln+fOnUsrV66kJ/fsgWwDAEAOgFwDAEBVuRbIm8xo0zvDifWDmzZJmf67O+6g5184IMeyvjg14+To8RN0z/r1dPXChXTzqlU0Nj5uPxMAAEAWgVwDAEADGBoalhVpHtv6ldNn5J0XxydnaEy0R3zHRm6X+F/r8bS8icwXb71NSvaBAwcj3kgGAABAWoBcAwBAzHD1+W1vexut/qu/krc/l1IthVplWos1TYq2kOzND32P3vSmN9ELBw5AsAEAIINArgEAIEa4peHuHZ233EKLFi+mvU8/41SoWbK5Qs3hSrb8WUzj6ZyDpcPyOVse2UpXXrmARsfGIdgAAJAxINcAABAT3Mw8+eQe2bWD+1MPvHKGFi1aTE/96Bn5mPtbc7vqinjOlPhf6ZAl1izYLNp/c+tt9Bc3ryKxCAQbAAAyBOQaAJBZSl1t7ltwN5mxsTF58eJLQpStbh4z9PKpM7RYSPMzzzwr5ZtbIhn+2X585MgRWrxkCR06dERWtLl7CAv2VVcvpCd2P+ksCwAAIP1ArgEAqaBYEMeufefCsMKsy7V8foFvwF2irrY2cq/CNK1++Pfz6+Vfyy3MffffTx+7rt2RY1WtPjM0REuEPO/bt896okZvb6+cd0T8y80Ut7v8PF7HN7/F67tOTruENgwAADIB5BoA0HyKBZrV1iUUWD0sEGtyNcyV64TkutRFbeI1dwmpl3ItmhgW4Q1CiLlizf2pJ6dnaEbM4NZneHi4QrCVWPO/CkuwyepW8vJpevvcuXTuwqjVPQTNGAAApB7INQCg+XjkukyRCrMK1GVXiL1VbV2urZ+LQqKt5WTkOlmsvdOs5Z1psuKtsES8ULDmm6voZVnnijk/ndtLvghRXsAo2hyWY1lxtp/B6IJtEmuGmyoWaa54c/X68svnyW4mqF4DAEA2gFwDAFKB6hbillmWa30aPy5XoCvlmn8OUbm2q87qoRJkC1vGXcLtRv+98rkP88WJJEX4wE+4v/W0lGNTs8OCvXDhQnmHRq9YK1iiuf3l6ve9P/dzNPzf/htdWryEhI3Hk4MH7d8UgpUrzeuoNUuX8i0r7ZVXgW+os3y5eT21htcX9kY9/Dr59ZrWU2t4e4aF3yfTOurJqlX2ykOwfbt5HfVk7Vp75SHYuNG8jnqybp298hDwsqZ11JNNm+yVh2D1avM66smePfbKQ3DjjeZ11BOfNs9I3Mc+H8ui/Q0FL+d37PNxUQXINQAgRdhi6wi0VbnWNVcX4Vrlmpd1qtZ21HrMz9dgMddekyXXJMezZrl+4aVDUoq9VWsFC/X73/9+KdimPtgMP4+fzxc3/vm73019n/h9mu68hS7xyTaOhJVbprvbvI56EuUulKbn15Pbb7dXHAI+wZrWUU+iyB2LiGkd9YSFNSy8f5rWUU989nkjLDGmddSTLVvslYegEX9/FLnl98q0jnoS5YM176umddSTKG0PH6umddSTsG0PL2d6/pw51r9VgFwDAFIHC6sluw2Ua9/KdBW55i4sHjHnXHPHT+ToHtt37TZ2CWH0riCmPtgKbq7E0x1h52p4kLADAABIgHnzINeQawCyAcuut1uG9djTLURWjd2SXItcW+vxu2iyilx7YNn/Q7ty/fHrV9Bd37jHKMK6WCuCBJsvhDx6/IS8oPHChLkPNwAAgASBXEOuAcgOlkQ7lWDHtK3KtX5Bo15wNsu19bNcXutX7Z3mPJbRZboWub4k5XrzQ0X60G9cWyHXJrFW+Am2eDrdfc96Kex8e3RUrgEAoMlAriHXAGSfym4haYSbF5brobMX6KqrrpZ3ZFQiHCTWCq9g8/oujI7J0Uf27X9etmFcuWbhRlMGAABNAnINuQYg+2RFri/J0UH4xjHP9jxPVwgpPi/k+MiR6mKt0AWbW6ubb14lb4HO7Rev12/0EQAAAAkBuYZcAwCSgVsXbmO46wbfQOYLX7yVPnnjp2jxYuvOi2FRgv31r39dPpeH9OP2y+kSgnYMAACaB+Qacg0ASA5uYrhrCFeZWbAvv/xy+pPP3CSnR2l+/u3f/o3e9ra3yRvH8M1oeF28XtEco781AAA0E8g15BoAkBzcwnA7w32jWYg5n++8ha5euJAOHDhYVYyHhoZp5cqVdO3SpXT02AlZtWZRR9UaAABSAuQacg0ASBZuZvhOjSzYqoK964nddOWCBfTJG2+kBx98UEq2ao7432f37aNVq1bR/Pnz6Z71653nKrHmvtY8LB+aMAAAaDKQa8g1ACBZuJVhEZ4Uhs1irAR75PwoffVrd9KyZcu14f+ssHjfetttdPT4SbvPdrlibYm1tV4AAADhKBWLVBQpGYdULcrhVtvauqJfLA+5hlwDAJLHEmzufz1T7iJi951W0vyNe9bT9devkPP5sZJqXk4tw/2sZXcQa7UAAACqUfLcM0GkrSAk2iXZapkaRqKCXEOuAQDNwRLsSzQlBPmidpEj3wyG2yO+i6N1cxhrNBA1fazUS/det5k6FtxrpX0n7e+z1unQ108b2q35G3bY0wAAAMibeuliXY5+YzDIdc2BXAMAmgm3ONzsCLeW3TusKrZVwWa5/j1brmVlm6vVh35MX1ZSrae9hwatVdJgtybeIpBrAABQaFXrtjYqFApUEP9WCjbkuuZArgEAaYBbHq5ic3vKXUW4uwd3C+HKNVe1WbplF5AjQq7bd1JPr3Xx4uCOnbZEb6atsno9QlvbN9OG7n7a2gm5BgAAN0qa9Sq1gLuKtPF0Na8OuV64kKi7237gD+QaAAAaDDc/3ALxvyzaPCrIihUrZRsr/rPmi//xvw59PbRGyvVO2m9PUuyHXAMAgIcSdUmJNkmzmqenBrkOCeQaAAASZv36bjmmtSXV9kQPSqDXdI/YU8pArgEAoJJSl9UNpGC0Zq9gQ64jB3INAEgr3d2WXPvh9K3u7Hf6W+tArgEAwITdBaStS6i0iRIVC6ofNuQ6ciDXAIC0EiTX1cSagVwDAEAdlEo+8h0PkGsAAEgYs1zzBYuWNJu6guhArgEAIL1ArgEAIGGMcu2MDlIZS7bL8u0NJBsAAMLA/a757oxtVOgqNqx6DbkGAICEgVwDAEAzUMPw2eFboDfAsCHXAACQMNUuaAQAANAYil0Fzw1m4r+wEXINAAAJA7kGAIAUUCpSV6ELch02kGsAQFqBXAMAQKMoCWfuEtJcoEJXY7p9VANyDQAACQO5BgCARqDf6rycNvNdZaLT20s0Pm4/8AdyDQAADebgwYO0evVqJ8uWLaMFCxa4pm3cuNFeGgAAQC2oOzSa0tYVQwlbtNt0++32A38g1wAA0GDGx8dp7ty5xgZfZdOmTfbSgPr6aUO7fTMdTvtO2t9nz2OqzQcAtCDl25u3OcPsaXdk9L1rYwTmzSNavdp+4A/kGgAAEmDt2rUumdbDVWxg09dDa5Q062nvse5YWW0+AKBFUcPseUf/8JteA5BryDUAID0EVa9RtdZgedYq0YPO+N+baStPqzYfANCiQK4bHsg1ACBtmKrXqFpXwalUC6G2J7moNh8A0CIoiRax78JoRWtzXdNr6CYCuYZcAwDShal6jap1MPs7WZzVXSorqTYfANAqaHIdKjVUsiHXkGsAQPrQq9eoWgcz2G1ftNjZb+xPXW0+AKC1cO6+GCrqoscIQK4h1wCA9KFXr1utas1/7759++xHwUCsAQCpA3INuQYApBOuXrdi1Zr/5uXLl9uP/Bihre1BXT2qzQcAtCZ8K/NCY+/ICLmGXAMAyhw+doSefPbJVGTH3h301a9/1TivGek52EONbiG5aq26wwRWr53RPyojZbrafABAi1Luc91WaNBtzyHXkGsAgAUf/buFRLbf207v+4f3IZ7s3btXtJFiO9lpBFy1VnIdWL2GXAMAaqLo3ERGJXbJhlxDrgEAllhzW7b7mSelSJrai1YPy/XE1IzcTpca0FZu2bLFdcLjhO17DQAAUSgVu6hglOwSlVyxnxAFyDXkGgDAldhLNCXasiee2R1Crtto7SlLyMOktKvNfl6BHjbML6dIBed3VFuW6OEH1LJh0kaFAyXruQcKhvnVw3J9bnyaLgrBnmlAW8mVav1Ex6ne9xoAAGqnVBLtbpt963NjMBRf5ECuAQAMH/osjY//KJxcs6iWTukpS697eklIsEGuPctY6TLItZh+oEgPG1JYp5atknViXfqHgTrkemh0Uqtei5XFBFeozSc2VK8BAI3Dkmtz22MFch05kGsAAMOV2IvTl0LKtSHrrLt4XRKCfI1pvowSZr1C7Zcoy/rnml12tVq8OhbyeuX6zOgUjU2KtjJmuTZVrVVQvQYAxI2xW0gbjyJS0rqEcOwnRAFyDbkGAFhyzRXZfMm1tY7SAfs1PRCDXF+YFHIdb+U6qGqtguo1ACAeKi9onCWl2p4dB5BryDUAIK9yPYuuWae6pIikVK75QsbV4kSkwiOGLFu2zDWNlwEAgPoRbapLquO0ahvINeQaAJBfuXYlpXLtZeXKldTd3W0/AgCAOOHKdYOkWgG5hlwDAJKWa5+LFJ0LH6svuzbSSCF2INcAAFDG7lftUNL6YQsB76rVvyHXkGsAQNJy7ROX9AYvWx7eL0Ig1wAAICi6L2aUlWytu4iTttoEG3INuQYAoFtImLz73e/2nHgaF74NOgAANIJiwdzuyLS1UaFQKMt3IfJAfEQLFxKtW2c/8AdyDQDINZDr6kmqcg0AAI2j5IwW0tZVlN1Cil3qJjJapbrURW1Stq22vRFArgEAuQZyXT2QawBA9hFtqhTpgvhJEXZavECuAQC5BnJdPZBrAED2gVw3PJBrAACTbbluo7X27c0fDhpFBHINAGh5lDS3URv3rZYRP/tOg1xHDuQaAMCkV659hu0TWbtOLesv14Vd2nNO2bdCF/8603aFF23INQAg+yi5DhvIdeRArgEATHrl2j/l4fj81luWbt8Evl53INcAgOxToqJTnQ6TomzbGwHkGgCQa+qW6ybmml1WRbqmsa8jBHINAADxAbkGAOSa7Mq1XZ2OUIGuNZBrAACID8g1ACDXZFau5UWKJa3/deMCuQYAgPgIJdff2/t9uuFbf5ipfOZfbqJnDh6FXAPQ4uhy3flAp2gfbmh6rv/69fSRWz9inNeMQK4BACA+qsr1OSGm+5/6Ef1kzRo6dsMNmUnPv/yLkOt+Oj48QRcmxAkDZwsAWhKW64vTl2jg1BAdPNRHz/2kl/a/1Es9Lx5pWr5w+xpa9pGPGuclmpeOyG3xUu8JOjPKcj0NuQYAAD8OHrR/CCZQrqemLtHI2CQd+P6jNPnWt4qlxeIZybkrr6SnDhylo0PjNCrkWpwvAAAtCIvipJDrc+PT9PK5i7JN6D3NGWta/vYf76KP/s7HjfOSTt+ZcTo5MkHDY1Oywg+5BgAAH+bPJ1q71n7gjzBRf4Rb01nR4L743e9VyGvaM/nmN9MPD/TLE8fZ8UkS5wwAQAtySZjilBBG7h42PDolBXvg7IQI/9ucdN35Dbrud683zks6g2J7nL4wSecnpuWHEIg1AAD4MG8e0erV9gN/hIn6MzU9QyPj05mV66cO9ssqFbqFgIbR108b2jdTx4J7rbTvpP199rwdO8vTPdmww14GNBw+8vmbq0nRno0JwT4/MUXnhEieGxf/Ninrvn4P/e7HrzfOSzIs1Bz+4CGr1mI7oaUEAAAf4pBrcS6SDe9LGZXrp18Ucj08If4GyDVoAH09tMYgzh3tPTTI8yHXqcES7EuyywNXsVm0uUrbrNx9z3q6fsVK47xkMyO3B28X/gDCVX4AAAA+xCHXMxmX62deOiYvaLRGC7H/KADiguVaq1QPOjK9mbaq6rWLftog54vn2FNAsnAzkIas7+6mlStXGuddMnwb0iP2J/d8e55pfq3h/wEAAPAnnsr1JTp/cSazcv3sS0fpxIiQ60lc0Jh/StTVNku89eW0dTXqxqY+OJVsszwPdtvC1NlvTwGtSrct1xVU+zbE+YDmNx8AAEDDiEuueZzrTMu1Pc415DrvsFy3kePTpS5qm1Wgov0wCfZ3WqKzpnvEnqKjpMivqg1aiUC5Dvw2hKvW2vxuNR/fhgAAQMOBXLNc4w6NrYNHrosFmtXWJabKB1QQ+0S5qq0tV1HxtoS81NVWnlaoruh6VdpUQUTVGuj4yrUXfBsCAADpAXKN25+3FhG6hejizT975Zmr3o6Y8yKzKMivq4m1/lU+LmQETFi5Nn4b4r1QFl1CAAAgGSDXkOvWwlO5tqvVSopdlWhORVW73IWkYlkRs6iP0Fb7wjJzVxAbJUOQIGATRq59P7QZRqFZg8o1AAA0Hsg15Lq18Mq1VXGWUuztf+2pTFuUJbuL5dpQqt6yZQuNj4/bjwQGyVEpy3ZZwFG1Bopqcl392xCLwR3lCyCxfwEAQIOBXEOuW4uAyrWr/7Ul3frjMlbXkkKX+WLIJUuW0Pbt2+1HgjBy7SyDC85AGX+5rvJtiNifuErtCLc2ugjkGgAAGgzkGnLdWgT3uZZCreYVClSw5bqiC4hdsXZPt6S9Qq4BqBFfua72gc13Pj68AQBAw4FcQ65BvECuQa3s2bNHtMernSxbtowWLFjgmrZx48ZQ34bw8Hz6WNhrOnvKt9wHAADQOCDXkGsQL5BrUCsDAwM0e/Zs0TRp35J4smnTJntpAAAAqQRyDbkG8QK5BvXQ0dEhmiazWHMVGwAAQMqBXEOuQbxArkE9BFWvUbUGAIAMALmGXIN4gVyDejFVr1G1BgCAjAC5hlyDeMmdXPf104Z2ezxlTvtO7cK48pBwruBmJXVhql6jag0AABkBcg25BvGSK7nWxkd2xbmLJOS6UejVa1StAQAgQ0CuIdcgXnIn11qlmod3swR6M22V05RcY/zkuNGr16haAwBAhuD7E/CwqVUQJuoP5BpEIrCbgQXfrnmDVhHlMXqDbu+cJnLd59qpZCuZNlSuDe8nqA2uXqNqDQAA+USYqD+QaxCaqt0MBMYbZGSnMppnud7fab0f5Vtu+3QLyXAle2hoiI4dO5aKPPvss/TP//zPxnnNyMuvvEJoIgEAIB6EifoDuQahCd3NQBc4sVxf+ee0k1e5Huy2v23o7Pf9FoG/cbA+PKn3M1vw0X/gySfpcGcnHbvhBsSTvXv3kmju5XYCAABQH8JE/YFcg5rxdjNQj/VKdsbIo1yHEWuL8oejDTvsSRmBj3wWxxd2P0ln3/c+Y3vR6mG5vjg1I9t8tJQAAFAfomX1B3INaqWim4GqZLfv9PS5zs7oE/mSa/M3CQ7iw9AGTbgrv4nIDpfEsT8l2rLnd++GXPuE5fqCaCcnp2fQPQQAAOpEtKz+QK5BLRirocb+1layUgnNlVwHvB9Stv360Gfow5CCD/3J6Uv03BMNkOuukqz0yhQM850U7OWKhnkqhmXU+osFbTk9bUQlfo74X5tpfriwXA+PTdHE1Iys8gMAAKgd0bL6A7kGUfHtZuBUrsvdQvRls0BLybWAq9Vlwd5MG7qrdR1JJzPi2L/YELlWYmvHV4A5Ncq1M81HngtFa36pq3JehLBcnxmdpLFJ0VaKdh/NJQAA1I5oWf2BXIPwVO9m4PTBti9w3N9pybVx+RSS1wsa8w7LNVdkY5frti5LbIu24EYWZ298lvGtXmtyH1g1rx4p1xdYru1+17xSAAAANSFaVn8g1yA0VSuhZfl2Jzt9eCHX2aRhcq2kl8VW+HCw5NYh137Va1W1DqyYh0tVuR4fD3XjBAAAAKJZtf81ArkGoQnRzYCoXwi23RWE074zUxfHQa6zSWPkWlWNbRGu2j2jHrkWqahex9PXWsVXrlmq164lmjvXuu0vAACAqoiW1R/INQBlINfZpCFyXVE1ria7dcq1t3odY9WaUyHXY5pUq+Ug1wCAVmffPqvoUAXRYvoDuQagTCPlmtc7S+y3SOPyxje8gY5eeaWxvYgc4b8VIq2qy11CtPVlZZQci5TEcsbY8/0E3Fm/EOpAkY8eR67PjdLMHXe4pVoFcg0AaHXmzye6/Xb7gT+ixfQHcp1OSuLk3SZOtPFSpIIQAHFaBz40Uq67u7tp5cqV9iMQJ/FXrm1R9nYBURc4GruGaHJdNX7Vbc86Yqpac364axeNfvkrdMkk1SqzZ/NB4M7SpVYlJyzr1lWuo54sX0508KC98hCsXm1eT61pbycaGLBXHoIbbzSvp9ZwmxGiiibh5Xh503pqTUeHvfIQ8Hbi7WVaT60JITkOvJ/w/mJaT60R7XZo9uyxjhfTemrNpk32ykPA5y7TOmoN/y1Rzod8zYZpPbWG38sobQ9/E2daT9RwO8jtSBVEi+kP5LpZlKirzV1102W6GXJdLIjXUahPvVlMe3t77UfZA3KdTWKXa9Ulo6JCrbqGiFRc2KjE2E+cOSGWUdXrGKvWnGcefpjG//gz1onDMF/GJNecKMdE3HLLYWkJS9xyy4nSpsUtdyw4w8P2yqvAy8Utd/z3hIW3k2kd9YTfz7DwfmJaRz0JIVkOLMKmddQTFsawxC23nCgXOcclt3qitD2rVpnXUUtC/F7RYvoDuW4WLNdtfB61H3aJ82hZfLNauWZ5ZInMKpDrbBK7XIuDRApuSUg2D8OnR8l1RVU5JrkOrI7XHtUtZPzoCbp0U4dZstEtBAAAQiFaTH8g183CI9fiRD1LnFTLrl2Wa/7ZqXC7Ksssy+XK96xZnvVVTLfkuktbn7668u8MXk5WuO3pMtrrhlz7A7luHLHKtZLbqvEKcjbk2rmg8eSA9ZW/LtmQawAACIVoMf2BXDeLkN1CuKKtySuLrW/PDUfQWY410XawZVytQAq4qVoesJzr9VT+nqzJ9bp162j16tVO5gm5WLFihWvawSj9PTX27NnjWs+yZctowYIFrmkbMa5wLMQq12KHlnIrjgfjfN+uIRmTa/4lDPeTVZINuQYAgFCIltUfyHWz8FSubaFVPqtE11W1tuOVcNd8Fl9PFbwM/w69W4j7sVuufZbLmVyvXbvWvf08mTt3Lo2HvZjIw4CQltlCWEzrVdkU5WIV4Et8cq3EWfwvqL+z2OmlAItjrTw9o3KtYMmOcvEYAAC0MKJl9Qdy3Sy8ci1UtVAWZ5dc+5WqWXR1CVbi20i5lj+X5VAXfSZrcs3izAKtC68elu966OjoMK6Xw1VsEA+xyXVosVWSLPZ/R8IzLtcAAABCI1pWfyDXzSJc5bpCoHU8Ei37QvNj+Ry3uFsESXNIuRa/0yvUOlnsc+1Xva6naq0Iql6jah0fscm12Lel2IpjwThfjzgg3MtCrgEAoFUQLas/kOtmEbLPtf1zebnKarczr1Cggi3b5ufEINdS3LXfKaIX1rMo137V63qr1gpT9RpV63iJtc91TgO5BgCA+BAtqz+QaxAFveuKhKvnml1nUa4Zb/U6jqq1wlS9RtU6XiDX1QO5BgCA+BAtqz+QaxCJisq1XuHOrlx7q9dxVa0VevUaVev40eX6cGcnHbvhBsQTyDUAAMSHMFF/INcgTrIq14yqXsdZtVbo1WtUreOH5fri9CU6PniKDh7qo+d+0kv7X+qlnhePNCWPPfEU3fmNbuO8xPPSEbktDh4+RmdGpyDXAAAQA8JE/YFcgzjJslyr6nXcVWsFV69RtW4MfOhfnJqhs+NT9PK5i9R/Zpx6T4/RkVPNye9/8tP0S//3FcZ5SYe3A2+PkyMTNDQ6SeOQawAAqBthov5ArkGcpFGuTx4+QgeefDJUvvKFL9C+HTuM8+rNroceoq/fcYdxXrPS/9xzuZCsS+KPmJyeEW3ZtOz6wILNMnliOPnse6mfXvta61uKe771beMySYa3w4BoI0+L7XJuYlp+COFKPwAAgNoRJupPInLd1mX/NhvXXc1qD+Q6faRNrnmPYIkcaG+XF7oh7nA/XNEESDnNMvzquS3jriEs2OfGp2lkbKop+dSnPyOaJ6t//XuvuNK4TNLhij5vF+6XblWt0VYCAEA9CBP1J1a5todxc08vWL/ISwyCDblOH2mSayVcL+x+UoqkaR9q9bBcs5DysZP1o4eFkd9vrmBzdZb/LpbJJNN/7ETFyDDf/s6DxmWTCm8H3h6T/D5LseZtZW80AAAANSHOov7EJ9fWbYPJuaGCHWtwZO0uZva0GG6QALlOH6mSa7E7sFA8vzvq8GziA6HYZXlvulTyfljUIj5MymXkPm/t//JxmDjHibqpiCH8uwue48n1nIDXFjIs1+cnpuR2ysPhI7eL+EP4b+GuD0nnJp8xzU3LJhnxnxVrMwEAAKgTcRb1Jz65tivUroq0Pa0o/tWXleMi1y8GrSXXfCMXcbL2uxV6bFTelj0KaZJrlgqu3EUf+9gjvN79V8Ur10XxuKRHW4druogjzep3iWnFYjn6cyu+5YlXrofHpuR2Ek0BqIOWvxtnXz9taN9MHQvutdK+k/b32fM0Bru1ZTr77akAAJAtxFnUn4ZWrpUHeuXA2H0kelpJruXdEwsF/1uhx0ae5Jrqk2uWYP6Xd2z9mxcVl1wb5oe6jXWAKIsPUubnxyvXZ0Z57GNx/IgNluvPpw3GdCdOldyPEtPXQ2uUMOtp76FBexELIeD6fMg1ACCjiLOoP/HJtYjJyExVP7ZDdAuJgBJe65bp3uK16xboHNMt0F1Psm5n3qXNt2Z7bslurycKScv18PCw/VMl9cu12EeVQJv210bLte+8mOUaNxapm6CqtUquq9cs11qlenDHTlugN9NWrXq9v9OS6g2d9nzINQAgo4izqD+xyjXH5XAGsVaShwsawyPkrE2Jrud24655UprtqrNrOj9Nl3JPFxNepxA261G2Ktf8+5YvX0779u2zp5SpW66lvFrfyMjHhm9g5HTIdcuzZ88eWr16tZNly5bJarU+bePGjfbSLYBTyRbCbU8iJdws1PrPAACQQcRZ1J/Y5TrBtIpcyy4hju1qAs34yLWram3HvQ69e4n+OHtyrf4+r2THI9fisfgQIh97JVlsJDm9UXKt1l/xIRVynXb4GOB9s1VRFeo13SP2lBHa2q7JNuQaAJBxxFnUH8h12rGrzJ64RblyupRrvcLtIp9yraIkOza51qvXukjHKtdiXaYLGoum50Ku004ry7VzwaIQZ9XfWk1zZBtyDQDIOOIs6k98cm0JSGgChSNcWkKuucuG1r1Dok8TP5dFW4Mr2i6B1sm3XKssE5L91I+eiUGuRZQo69NilWu/iN9RsX7IddppVbk2iTWjKtnGVFz0CAAA6UecRf2JT64L9hrDUr8YtIJcc1/pSnlmGbYFWEq0WypVwdrdNUQX5iC51p7nlfoQcN/S8u9sfvgis3V/93f1yzVHPJTTVTeNWOXa87s4qjsKx9XfG3KddlpPrlW3D70rSBnINQAgb4izqD/xyXXyaZkLGgOokG+uavt2B8kffpVrlmq+oQffMS+WyrVrutjePDRfo+WaY+zvDblOO3zx4ty5c2nJkiW5zsGDB60/2BkdpDIm2Ua3EABA1hFnUX8g1xmnonLt1xUkn3jlmqWaxxvmodHErh1Tn2stSqi5ep2EXKt1uOZDrrPA9u3bc5/x8XHrj4VcAwBaDHEW9QdyDbKMkmtdqhUNkWtnXknItV1VhlwDAAAALYU4i/qTiFwLQXDhHS+4xkCuwY033lgh1YrGyLWI3hea0zC5FusVk+V81c9bBnINAAAANBNxFvUnVrmWfX+9J3yfCx1jEGzINQiiYXKtD83HiUWuS9YQfHrU+kuVx1R5nnieNy4RDw7kGgAAAIiOOIv6E59cW8JBXtEQXiBn8AVg+rRA4QgXyDUIonFyLeJ01xApxCHXhrAod5lEOeA5nAjHFuQaRMc72hAAALQe4izqT3xybVeoPUOGSbyVNDmaRYC4hAzkGgRRu1y3TiDXrQRL8SzRLIfTYh6JyLws5BoAAMRZ1J+GVq5V6+vtAmLsPhI9kGsQBOS6eiDXrQOPX99WKATcXCoskGsAABBnUX/ik2sRKc0eTP0/uVVGtxDQYCDX1QO5bhXUnVf53/KNphxEO10e0tK64ZSUcdWm6/OFoEOuAQCtjjiL+hOrXHP0Ftck1qpVxwWNoMHocn24s5OO3XBD0/PC9dfTnuuuM85rRiDXLUKpi9ra7Duusii77Jor0fodXC3Kcu2eb93BFXINAGhthIn6E7tcJxjINQhCyfXRgVN0oNRLz73USz0vHaGeF5uXL9y+hpZ95KPGeYlGbIf9Ynu81HuCzoxOCbkWxw/kOre4qtBemWbZVuKt4TynYj66hQAAgDBRf+KTa/viRdEgm+fHH8g1CGJG7A8s12fHp2jg7EXqPzNOvafH6Mip5mXNP95FH23/uHFekuHtwNvj5MgEDY1Oyu0Euc4rLMOqy0c5ri4fkGsAAIiEMFF/4pNr+4JGRQKSDbkGQfDuMMX798Q0nb4wSYNCsFkmTww3L2u/9g362P/+uHFekuHtMCCOG94u58an6aKQa/4wAnKISZ71adxlJKhbiGc+uoUAAIDQUPtfI/F3C0lOsiHXIAjeG3if4Kos7x9cwR4Za27uvOse+t8fv944L+nw9uAPHuWqNY6fPMJD6pW7hChM/ahVVdua7si1Z35bV1E065BrAEBrI0zUn/jlWsUj2V4wWghIABZG3scnp2dkdfbitCXbzco37llPH79+hXFekuHtwNtjUvwr/pNVfhw+AAAAQDiEifrTOLnmBAl20bB8tECuQRh4r2DJ5t2Duz40M+vXr6cVK1ca5yUd8Z+1XazNBAAAAICQCBP1pzFybV/cqIhh2D1TINcga3R3d9NKIdcAAAAAyC7CRP2JVa7buuy12jRIqlUg1yBrQK4BAACA7CNM1J/45FqrVjdYqlUg1yBrQK4BAACA7CNM1J/45LqNqM003RB5dzD0uQatB+QaAAAAyD7CRP1p7AWNPoFcgxYFcp0M586dp5GzZxFDpqdn7K0EAACgVoSJ+gO5BiA5INeN59y5c/Sjxx+nA/ffj3iyb8sWOn78hDN6DgAAgNoQJuoP5BqA5IBcNxaWxuGREXpBiKSpzWj1HLvhBurrPyrbfd5WAAAAakO0qv7E2uc66KYxFUCuQesBuW4cfPhze3Z6CHLtF5brw7398gZClmDbGw8AAEAkRKvqT3xy7RnbuiqQa9B6QK4bBx/93J69cmaYXrgvilwXrBsN+UZvq9Syfu2XVWSoXIdPusTyxvVoaRNta7Hkfl5J/P5CiOd6wnL9k8P9VnvJci3WBQAAIDqiVfUnPrlOPpBrkDUg142Dj/4p0Z69LOT6+VrluiQktiJdhmUD5JpF2PV8e92m9VcT5EJX+bnC2uVznMciEYc9Zbl+8XCfaPOn5bbidQAAAIiOaFX9gVwDkByQ68bBRz8L4+DpWuU6zLdpUZa102YLskvSQ6ZQpEtF8TzXMKd6dTzC6xCRcn2oj85PQK4BAKAeRKvqD+QagOSAXNfHwMAArV69moaHh+0pZfjoz51c+0Wtky077P0FRNIi1/w+AgBAlhGtqj8NkWvvbdAVcZ5cRCDXIGtAruujt7dXHPqzaM6cORWSzUc/5Do4aZFrfu8WLFhAmzZtsqcAAEC2EK2qP7HLtTjnVCXMRTwhArkGWQNyXR9KrlVYsletWiUroXz0t4xcc3eRqK9DJE1yrd5DSDYAIIuIVtWfWOVajl8tKBbM8zlKviNeiGMK5BpkDch1fXjlWmX27NnU0dFBx06crEOuS3SpyH2cPXFddJgSuRa/Xq4zYqEijXKtAskGAGQJ0ar6E59cWxfZVO/6YS8XJOAhA7kGWYPleu7cubRkyRKkhixcuFAc+m4p08OSXbjxU/TMvd80thnmKGH2iautSoFc11i15rxw/fW04b5/oeLWx+gH27bRtu3baXsTsmLFCvFyzO9hXZLd108b2jdTx4J7rbTvpP199jymr0fMt+eZ5gMAQEhEq+pPfHJtj3MdppLSJe3aPC9CINcga4yPjxtlAwmXjRs3ikPfLGWcZcuW0w927Mpvt5A27YNADd/+ffvDH6arrl5IH1i0mBYvNn+ASSLz5s0TL8f8HnL4Q9K6devEXxkBIc5rlDTrae+hwTDzAQAgAqJV9Sd2uQ7T4OP25wCAGvDrFrJ8+XJ6dt++nPe51sS6xutW0twthKO699Q0mgjLs1aJHtyx0xbozbRVTBvstivanf22bPfTBm0+AABEQbSq/qByDQDICl65ZqneJ6Sa4aM/v3Itfq9oNuV66rggPK1yXZdU++FUqoVwi4dKrtcIuVbs7+T599KGHfYEAAAIiWhV/Yn1gkZxvgnd5zqGr0gh1wC0FkqudalW8NGfT7mOR6w5aZPrhki1jRLnNd0j1gSnkl0ZyDUAICqiVfUnVrkWJxFJ0EmEBZzBaCEAgIjwuNZeqVbw0Z9dubaKDnI5V9sYn1hz0iLXt99+e8OkmqnoAmIz2L2z3O+6fTOtsS9uhFwDAKIiWlV/YpVrjuzyUYUYRgrhQK4BAAo++pOTa5FSqTKmtq0euRYvKfD3cSK0p2mR60biJ9aVjNBWKdfocw0AiI5oVf2JXa5l7K4fFYiJEe4mVi2Qa5Arqg4jxvPteTKbacMO+ytvIEUxUbk2xSTQoeTa5zXocu2XwPW6k2+5VrKsdQVxMUKDfeXp5QserT7ZAAAQBdGq+tMYuU4mkGuQG6oOE6ZGNvAGVTcFH/21yXUK0lWyRDmGrh9BybVcB/SplrLtc4yhSwgAoBZEq+pPU+Ra9s0OUyUKDuQa5IYqw4g5YsDLyCXKVTrIgUV25druEhKhAl1rWlqu+Zjp1L8Zwjc/AIDaEa2qP7HLtXDmMpVfcZaBXAPgi2cYsXLlWsg2C4EzRi++0lZkVq7lHRfj7TLnl1bocw0AAEkgWlV/YpVr08WMXI2RN41RxHcSgVyDvFIxjBhT8bV2udINynJ9euQ8/XDPHtq7d28q8r73vY8effRR47xm5MjxVyDXAABQJ8JE/YlPru2LGF1Xrts3lmEa8JUn5BrkEd9hxHbYw4jxEGJKsHHrZgcl1xeEOL5yfpL6z4zTkdNjdPhUc/Pzv3A57Xz2oHFekuFtwdvk5XMX5TaCXAMAQO0IE/UnPrm2Rdo7fjUXrRvUlxByDfKG7zBiqj+pc3e5EXN1u4Xho5/bszHRFgyNTtHA2Yt0fHiCjg2NNzU//87Lac+PXzTOSzonRybozIVJuY14W6HFBACA2hAm6k8ich3TuNbeQK5BfggeRqxSustyXRbu1oYP/xnxv4tTM7IyOzw6KUXytAj/26y88/LLad8LJeO8pKK2AW8T3ja8jUTTL7cZAACA6AgT9Sd2uQ5LDNVsyDXIDdVGOgiYj9FCynALwG3a5PQMTQiBHJucFuF/m5fLL59HB0uHjfOSzbTcJrxtuK1EawkAALUjTNSfpsk1RgsBoEzVYcS0PtcqGErMCLcC3BRwZZbbtyRzYXSMrr12KS1evMTJ7Nmz6eqrF7qmHT9x0vj8Rkf8J7cNbyMAAAC1I0zUH25w45Hr5AO5BgAEIUUy4XR0dIjmaZZvli9fbnxeEgEAABAPwkT9gVwDAEB8DAwMyGq1Saw5+/bts5cEAACQVYSJ+tMYufbpIhLzqCGQawBAGvGrXnPVGgAAQPYRJupP7HJtupGMl64283MjBnINAEgjftVrVK0BACAfCBP1J1a5Vndi9B16z77RTEx3aYRcAwDSird6XXPVmm91bw/TaF3I6r0z5wht7bSHajTOBwAAEDfCRP2JVa5D3TDGdCfH2gK5BgCkFW/1uraqtRBrJc16nDtzlsdHd0cItpwPAACgEQgT9Sc+ubb7WYfp8sFdRzDONQAg56jqde19rblqXa5ED3arIRtteXaGcFTLlGUb458DAEDjECbqT+xy7b1Doymy+wjGuQYA5BtVvY6rr7V+p079sX5XT9M0AAAA8SJM1B/INQAAxMu2bdtp9erVsmJ9xRVX0JIlS+Tj+zdupLGxcXupkHhvMOR0CQmWa9wWHwAAGocwUX9il+vQQK4BAPli2/btNHfuXFosZPoWIdMPPPggPbZtm8wtt6ym69rbac6cOXTHHWvD3yXRcPfONahcAwBAUxEm6g/kGgAA6oOr0atWrZK3Nj924iRdnJqhickZGhcZm5yW4Z8nxPSz50fpMzd1yNuknzx5MtKdEwd39Di3wOc+1ZBrAABoDsJE/YlPrpMP5BoA0Gx2Pf44/Zf/8l/o1ttuo8npS1Kgx0R7dGFiWrRLM/Jf52cxfcyW7oe+V6R3vetd9KUvfcm/ir1jp6xSq24g1OeWa6eqrbqK8LB9+nwAAAANQZioP5BrAACoDW5xrrrqKvrAokX00MNFu0rN1WpLsJ2fDdMOlg5T26/+Kv2iEOwTJwfMgm3oEmJFDbVXbag+AAAAjUCYqD+xdwuJ6e6LYQK5BgA0C25tuF915y230Mi5UfrN31pGmx8qOt0/JqdnaEq0r1PTdvhnkYvi5xeFWC9avFgK9tYfbJPdScQso2APcvVaE+c1nT3um8R4bjLD8yHWAADQWISJ+hOfXKu7L9okINmQawBah5JoU9p4jPwUwE3Ns8/uo6sXLpRizUI9JP79rWXLZAWb26IZkUsVITp05IiQ6cX00qHDpPpi/2Hhk/TVr91pP8f+JQAAAFKLMFF/4u8WkpxkQ64ByCbFQvm24GGFWZdr+Xw5pGdJNDFt8r5UZUzTaoHXU36dMvJ3slxfktVmrjqrbh5crT5/YYyWLV9OxS1b5HJeent75bB8h4Vgc9vLFz6yYLOY8ygiF0bHINcAAJABhIn607g+1x7J9oI7NALQmhQLonnocpqHYqHAYwdVxVy5brxc2z7twK3M8RMn5ZB7so+1aHtYkrnrBzdBPHIIj2+9xSPYSqz5X16Ow+2vvABSyPlvf+w6+udv3S+noSUDAIB0I0zUn8bJNSdIsDEUHwAtiUeuyxSpMKtAXUKiTVVtXa6tn4vuyrJcp6fabP8eXt6Z5rJlS8QLBWu+W9595Fo0M9+673762HXXSSnmbh08SojepWN83C3YulgreFkO98Nmwf6Hr94pu4fwY7UeAAAA6USYqD+NkWvPmNdh7tpYQyDXAGQT1S3ELbMs1/o0flyuQFfKNf9sqlJ7ppW6qM1VKdeF2ZZxr0FL7HniNakUHiZ54SH3j75BiLDqDiLcuqLarAT73nvvrRBrBT+H22C+yHHj1++mv1ryQZr6wTaa2baNLm3bTrS9zhw8aP2iMAwMmNdRTwx/sy+8rGkd9YT/prDwtjKto54MD9srDwHfIt+0jnoi9sHQ7NljXkc9iYLp+fWE/56w8HYyraOe8PsZFt5PTOuoJ61+7Nf7+0Mcu8JE/YlVrsUJzEWDpFoFcg1AllHyqkTYqlzrmquLcK1y7apa2ykLvOn5PnDFXby+h0Q78/nOW+izn79FyjWPCsJVaxMvvvgi/ezP/qwUbD/4qVz57vns543tXF0Rch+a2283r6OedHTYKw/BjTea11FPNm2yVx6CpUvN66gnGzfaKw9Be7t5HfUkimDOn29eR62ZPTu84LDczpljXk+t4fWF/XDBr5Nfr2k9tYa3Z1j4fTKto57w/hQW3k9N66gnq1bZKw9Bs9sefq3e5/NrqoJYyp/45FqrVjdYqlUg1wBkHxZoS3YbKNfGyjQTQa7tSvodP7lEX797Pf3e9SvsLiEzxm4cqisIC7apD7aCL47kriB33X2Ps06xSvS7BgCAZjBvHtHq1fYDf4SJ+hOfXLcRtZmmNy6QawCyB8uut1uG9djTLYS7c8TVLcQj7WUiyLWqXIs289vfeVCOa82Va6uPtLvt8fax9vbB1uFncjv8t1+5gz79Jzf5rhMAAEACpEuukw/kGoAsYkm0003DMW2rcq1f0KgXnM1ybf0sl9f6VXunOY9ldJkOkmvP6xSv7WExldvM4XOj9KY5c+QQel4R9oq1wk+wlVzzTWW+/6g1tB/kGgAAmkS65NpzEWNVxFnTuJ7wgVwDkCcsuTZXmNOBEmHuusFdOLh7iN4txE+sFSbBZok+dPgIXX75PNmOoVsIAAA0kdR1CzFWf3zAONcAABcZkWvRzvC41keOnqArrlxAR4+fkBc0VhNrhVewudniG9I88ug20RZPW6OPcOVazgUAAJAo6e8WYlezuxpzl0bINQAgSbiJEU2mHN2Dbx6z+aEi/ca119KhI+HEWqEEm+/keOttt9Gf37xKdgfhsLhLuUZzBgAAyQO5hlwDAJKFmxm+G6O6s2L77/xveuc73ylvaR6lBeI7OV599dX03ve+V/bh5nVxlxCrv7W9EAAAgGSBXEOuAQDJwq2MVb1muZ6mgZdP0x/98afp2muX0smTA6EEm8V61apV9KEP/Qbtf+GglGpX1dpeDgAAQMJAriHXAIDk4YsQue3kOyuq7hzf/V6R3jN/Pt155500FHB3rwc3baIFCxbQrbfdbj9/Wj7f6WuNdgwAAJoH5BpyDQBIHm5qONw9hKvNSrAHXzlDhU/eSHPmzKGFCxfS0qVL6brrrqP29nbZJ3v27Nm0bPlyeu75A3a3Emt0EP6Zu4PwhZFoxgAAoImkS66FQGO0EABAi8CtDcswS7Hqf80XOSpZfnz3bvpesShFe23X39MPtm2jcxdG5TxeRnUFmRDhCyTFatAdBAAAmk265NquUocG41wDALKNI9hcwda6eKiwQPP41QdLh13TrVjD7lkVa4g1AACkgvR3C2lsINcAgGbDrQ43PdyW8kWOsoot2qNR0a5yu8Ry/cJLh+TjCxNCvsU0Xoar1fwcfq7TcvX104b2e6ljgZ32nbS/z56n0JbZsMOeBgAALUapVKRiSe8yUaKuQhu1tXEKYp49OSqQa8g1ACAd8IWIXIHmuyuyOHNf7HLl+pDVXUSE53G12hJrvY+1kGYl1Xrae2jQXmKwe7NrHuQaANBylLqoTTjgLBUp0kKs27RpMm3UVYtgQ64h1wCA9MAtkCXZQp45on2dJxpqvr05/8zTxD/uarUDV6TLlerB7p22RItpcsoIbW3fTBu6+2lrJ+QaANCaFAteiRbharV3GqdQwz1/IdeQawBA+lDyzGG5PtLb6zwO20w5VerOfntKmf2QawBAS1KkgvA/S6i7qFjsooJWsW6zS9WlYsFZJnLxeuFConXr7Af+CBP1B3INAACNg+U67G3RaYeqVtvRuoToQK4BAK2JkusCD4th4XQT0buBGJaLGWGi/kCuAQCgcdQl1yJrULkGAAAb1bdal2aTSEOuaw7kGgCQdiLJtcbgjh5aYwu2V6Ih1wCAVkX1uS53pzaItOoWUkuf65AIE/UHcg0AAI0jtFzv2Cmr1E43kD7INQAAVCJkmqvXvv2pVXW7xtFCQiJM1B/INQAANI4ocs3CXBl9tBDTfEg2AAC4KJWiX8gYEWGi/kCuAQAgPrZv3+7K3LlzaePGja5pw8PD9tJuBrl6rUnzms4e7SYykGsAAEgLwkT9gVwDAEB8LF++XDRPVp9AU1i2x8fH7aUBAADEC3cLse7UWOgqNqyCLUzUH8g1AADEx759+0TzZBZrztq1a+0lAQAAxI+6wNEOj4fdAMMWJuoP5BoA4Esf3zVQ64Kg3UFQIudrt+T2zm9R/KrXqFoDAEDjKXYVqFAQaWuz29/4h+QTJuoP5BoAYEaIs5JmPerGJtpoFsb5LYxf9RpVawAASJhSkboKXZDrsIFcA9BIuCpdrkQPdqvRLOzRK1iu9fnOaBebaSuq1xXVa1StAQAgLkrCmbuENBeo0BVzt4+DB+0fghEm6g/kGgAQhsFuu/uH4Y6BEqeSbcu3xqZNm2Q1t5XwVq9RtQYAgDiwx7nW2ldOW1w3jJk/n0SDbT/wR5ioP5BrAIAv3rGXA7p8qBubrOkesaeUWbBggazkthqqeo2qNQAAxEOpS/WjNgh2HHeNmTePaPVq+4E/wkT9gVwDAHwx3NiE7yLoRa9qe+Wbq9aq4WvV6jWq1gAAEAfq7oss0mqYvRIVC7Zw+961MQKQa8g1AEkxuMN8O+4gsWa4aq3kupHV65GRszRyNn35/d//fRp8+WXjvKQyPT1jbyUAAMgyapg97+gfftNrAHINuQagYfDdAnVh1kYHseS6fMdAU1cQRq9aqzSiej0yMkI/evxxOnD//Ygn+7ZsoePHT9Al0T6iiQQAZBvIdcMDuQaggRi6hFixL1j0nV+Wbb1qrRJ39ZqlcVjI9QtCJLldQNw5dsMN1Nd/VLb1vK0AACC7KIkWse/CaEU7z7im19BNBHINuQagkfDwevpY1ms6e8o3iaki16aqtUpc1Ws+5LkNOz0EufYLy/Xh3n66ODVjC7a98QAAIHNoch0qNVSyIdeQawDSiqlqrRJX9ZqPeG7DXjkzTC/cV02u2/i6F/mcUOkSy8vnFczznYim2/kd1ZYVKahlq6StIM4jJfdzS+J3FdTrCheW658c7rfaSJZrsR4AAMgqzt0XQ0Vd9BgByDXkGoA0ElS1Vomjes1H/JRow14Wcv18GLlmWS3p0cXVM8+RWE2YvcvIdGm/Qy0rpheLxlCbWjYgha7y7+R18e9xHouEFXQRlusXD/eJdn5abit+PgAAAB8g15BrANLIwYMHafv27U6WLl1KN998s2tab2+vvXTt8BHPwjh4OoxcG9JmS6xLkL1RwqxXqP0SZdmAFFjExWtyibheeQ+/finXh/ro/ATkGgCQdfhW5oV478joBXINuQYgC6xcuZK6u7vtR/HBR3wu5dov6vWyZYepgItArgEA+aHc57qtEPNtzxWQa8g1AFkAch1TINcAgJam6NxERiV2yYZcQ64ByAKQ65jC3UUirh9yDQDIG6ViFxWMkl2ikiv2E6IAuYZcA5AF8iHXPhcpukbvCF6WIlyIaIxYhVy/M5JJ9UCuAQB5pVQqCsm2b31uDIbiixzINQDZ4MYbb6T58+fTkiVLYs/ixUuo7VffT3/76T8xthOBiSTXPikWwi8bQYorUkPVmgO5BgDkFUuuTVKtArmOHMg1ANlgeHjYNVJIXNkm8oNt2+jBzQ/Rjq/daWwnApOVbiFtmrRHrH5DrgEAecPYLUS0k+gWEkMg1wC0NnzEJ9ctpFlyrYl1DZVvyDUAID9UXtA4S0q1PTsOINeQawBaGT7i8y3XYn3ipCHXWWOXEsg1ACA/aLc/tyvVsQO5hlwD0MrwEZ9fua5frDmQawBAfuDKdYOkWgG5hlwD0MrwEZ9tuRbSrATa1Zc6HrHmQK4BALnE7lftINpxpx+2EPCuWv0bcg25BqCV4SM+nXLtM2yfiO8tzXW5FotZ6xERJw9jXKOU+AdyDQDIF54RQmQlW+su4qStNsFeuZJo40b7gT+ihfUHcg0AyCp8xKdTrgPiqkT7rFuXa78EvuZyINcAgDxRLHglWktbGxUKhbJ8F0Rj2iBEC+sP5BoAkFX4iK9LrpudrpIlynV2/QgK5BoAkB9KzmghbV1F2S2kKNpPS661SnWpi9p4WlsXfznYEEQL6w/kGgCQVbIt13aXkJAV6FoDuQYA5AfV/aPAX/DZhJ0WL6KF9QdyDQDIKpmWa3nHRWHXrj7Y8QdyDQDID5DrhgdyDUBro+T69Mh5+uGePbR3717EkCPHX4FcAwBygJLmNmrjvtUy4mffaZDryIFcA9DaKLm+IMTxlfOT1H9mnI6cHqPDp9KT/+ua/05P7D9snNfo8LbgbfLyuYtyG0GuAQDZRsl12ECuIwdyDUBrw0c8t2Fj4vgfGp2igbMX6fjwBB0bGk9NfulXFtHe5w4Z5yWRkyMTdObCpNxGvK3QSgIAskuJik51OkyKuKAxaiDXALQ2fMjPiP9dnJqRldnh0UkpkqdF+N805N3v/X+o58Ujxnmhc+Aw3f2xe6ljgZ2PbacnDwTPf8Kez9uEtw1vI9Hcy20GAACgPoSJ+gO5BgBkGT7quR2bnJ6hCSGQY5PTIvxvc7Jz91565LEdTv7T5b9IG+7/V9e0gVNDxuea00vdSpr1XPdj6q86f1puE9423D6ihQQAgHgQJuoP5BoAkHX4yOfDnyuz3KY1Mzd1/Cm96qde7Zt3/Nx/ogujY8bnmtNH32zfSfuOWI9Prt9pC7SYFmK++E9uG95GAAAA4kGYqD/cGEOuAQB5QYpkE3Py5ADNnv0zool6lTF33LHW+LywGVi/2ZLnz/eHmg8AACACe/aIhnTAfuCPMFF/INegofT104Z2rqLZad9J+/vseRqD3bYQcDr77akAZJOOjg7RRFVeuT537lwaHx+3l4rADlWNVsdRDw3asyTV5gMAAAjH/PlEq1fbD/wRJuoP5Bo0DiHW+gnf98TvWQ5yDQyUutqozbm3bboZGODq9WzRTLnleu3atfYSEfHKs8ga/TipNh8AAEA45s2LT65ffGwHHfrs5+jwX/5lZvLSrbfSMy9CrtMLV63LlerB7nJf0P3WJMn+TksGNnTa8yEFuadYKAtnWGHW5Vo+v8Cjl5aoq62N3KswTasd/bVGGTPVW72uuWrtYXBHD62xBXrDDnuiRrX5AAAAAohHrmfo3MQU/eiZF+iBu35Ad3/+e5nJ1n9/nJ59Scj1yDhdmLCuhgfpxen6Yaq48TT9Z5BfigWa1dbljD3KY5aGEVZz5bqxcl2W+Oh4q9f1VK25Cu1829Pnkedq8wEAAIQnDrmemblE58enaccjz1pik6Hc/IFv0dMH++n40DiNXZySV8WDlOH9utrVJWSEtsr+2HYlG3LdGnjkugzfeatAXUKilZDqMq3LtfVzUUh0uTJsrZPF2jvNWt6Z5pJlS8T5Vrk8zy3v1uupTa0tVPW6rqq19xhy4jlu/OYDAAAITxxyPXXpEp0bn8q0XJ8YHpd/w9S0/UeB9GA48au+oKqSvaZ7RD6GXLcOqqtFpczq0/hxuQJdKdf8c4jKdamL2lyV8llU9mtbxk3Vafk88XtYyFUiVrFV9brmqjUj1jH4Tw841WjrGOpxXRg8KI6doPkAAABCEle3kLNjWZbro3RMyDXfgQzdQtKNty+o6mttDEY7aAFUlVmJcGWlWBfhWuXaVbW2UxZ40/NtWK5dr8eS/zB+zVXqbdu20x1Cqn/913+dPve5z9G27dvlMH2h4aGgOjpI2Hmohh4AAEAMxHVB43khpjse2WeWnBSH5fqZl47S8eEJ+TdArlMGV9MC+oJCrgHDAm3JbgPl2teIo8i1+/WYGB4epvb2dpozZw4tXrKEbrqpg24RjTRn8eIlsnvIEjH9ySef9B+DWpdqIfMykGsAAEiGePpckxTTnVszKtcvHqMTIxdp9OKU+KBg/1EgHUTtC4puIS0By25ZUFlulbB6uoVIuXVLci1ybZLkMgFy7Xpt/ND9erwUt2yh+fPn0333b6RzF8bo4pR1O3YVfnxx+hI9+tg2Kdq33Xab+66JJqmGXAMAQLLEV7meyaxc82ghJ0bGaXRyBhc0ppBIfUEh1y2CJdFONw3HXq3KtX5Bo14lNsu19bNcXutX7Z3mPJbRBTlIrgVSqNXzzFXroaFhuu666+jaa5fS0eMnpEiPTU6LzIgP/TN04eK0DP/MQ4by9JFzo/QXN6+iX7nqKnq2uMVfqlUWL7Yae7/09tqvJgS8rGkd9WTfPnvlIeBlTeuoJ1H+/k2bzOuoJ8PD9spD0N1tXketuf127odkrzwE3P/ftJ5aE+V6An6d/HpN66k1/H6Ghd8n0zrqCb+fYWnE74/y9zfi2N++3V55CHhZ0zrqSZS2J+yxP2eO9W8VRMvsjxrnOrNy/RMh1/Y415BrALJMZbeQtMNdO373d3+X/vMv/iKVDh2hcSHOY1KkrbBIy9g/69OHhWB/YNEi+uTb304zV1xRKdR6uJKyZIl/ogjOunXmddSTKILBJy3TOurJFvEBJSw33mheRz2JcoJfvty8jnrC33qEgeXW9Px6snRpeLlnuTOto560t9srDwHf1tq0jnqycqW98hDwfmpaRz1ZtcpeeQj4ODWto55EaXv4g5VpHfVk40Z75SHgIoZpHaaEaFNEy+xP1uUad2gEIC9kS665ueGLFrmLx0+EWC9avJgO/uSQFGfZDWT6Ek2KTIk2ljM5bXUN4XlD5y7Qb/7WMtr8UJG+8nd30Gdu6qBLDz5ItGBBpVhzQlRRAAAAJIdomf2BXAMAQHSGhoboSiHDLNYs1CzWLNhcwZ4SUs1t64xok7hZ4vDPsr0dHaPfWraMvvu9onweV7v5eT/Yts1a9sFNlZINuQYAgFQBuQYAgBjhloZHAuGqM/evZkHmijSLNVeyjxw54r5Y0WZsfJyWL19OxeIWWc22+mcLMS8dpssvnyfb40uqHeP+gUqyIdcAAJAqINcAABAT3MxwFZqH2xt85YzsT82SzF1ARHNKR3p7iYfb6/VcZMdjX7NYb9myRYo3r4cr3NxVRFWveSQRKdjWUyxYsqP0KwQAANBwINcAABATXFnevftJuurqhc6FiizWuhSzWOuCrYu1gpdlSefnslyv+cod9CefuUlWtNGUAQBAuklIrjfT1r4R2tpumteYQK4BAEnDQvyt++6n3/7YdbLd4aq1FGtP+6ME+8UXX6wQawU/g9stvvjxrrvX08evXyEr2WJ1EGwAAEgxCcm1dWOQwLvuxZxWlGs+SZfH60UQpFlZeE2brFoHyTCL9c/+7M/Svffea0+phJ/H1esN39po/D0IguQ/a6MMaQdSAeQ6R8ybN6+iLycAWYBPIFmHWxjhwfSNe9bT712/QnYLYTE2NT2qKwiLtakPtoIr3tz3+pvfuo8++rHr5AWS/NhbCQfNZfv27fJ9BCBuuru7aWWU8bJBKoBc5wjINcgquZFr0WY+8ug2+sCixbJybfWRdrc93j7WqouI6dhV6/yHr95JNxQ+qa3Tmg/SAeQaNArIdTZJVK5D09fjui12LYFcA5Ad8iTXfHfFN82ZQ0PiX69cmy5eZPwEW62T+3Df+8/3yYsb+YYzkOt0AbkGjSJOuR7s3lz2pM5+e6qgr582uK6J20wbdozYM0EtpFOuSbzRxvWED+QagOyQJ7nmixj5Dovf/s6DLhH2E2uFSbD5qXxjGZb1M2cv+FbDQTR8JcOm2nwvkGvQKOKTa49XOfu1n2/xQBT2IiAyico1uoU0Fsg1yCr56XNtjU29b/8LdMWVC+jchVE5gkg1sVZ4BZubrcInb5TdQi6Idowr19wuQ63rwU8yFNXmVwK5Bo0iLrlW/rWhc6d7v1Y9BdpVEbQ8stuGHXICqAHIdY6AXIOskgu5Fk2MaDLlRYxcYWYh/sPCJ+nC2FgosVYowT5ypJe2bdsu7+rIF0dyO+YM7WcvC6LjKxk21eabgFyDRhGLXO/Q9mX9Z4n6MLmZtnJXEO4iIh9H7XEAdCDXOQJyDbJKHuSa4WaGu21whZkF+/0f+AD96q++X97SPEoTxMfx+9//fnrXu95F/cdOyHXJkULEurkSDmokUDIE1eb7ALkGjaJ+uVaVaFuWTft1xXVuYll0CakLyHWGuf3222n16tVO+JbLN910k2vawMCAvTQA6SVNch3Y31a78Mf0lSm3Mtxuqur1Y+JE9q53/Re69bbbIsl1ccsWKda33f4lS6z1qnUD2zLz3+5zA7AQ0pkuqklGCAnxIe9yHXRMDO7ocV0Mt6azhwbteaB+6pVr9d6t6bYvUDTs14NimtU1ZHNZstvxPtZDQnKdfFpBrjs6OqSU+GXBggX2kgCkG95f04F/f1uXYIj49UfkpobbTpZhrmAPnbtAf/4XN9PVCxfSyZMDgV06xsbG5XF97bVL6ejxE1YF3BZrNQRf45oyv789H3JdTTLCSIgf+ZZr/2PC2Uau2B9OQCzUK9eBRU0W6Ir9fMR5jnMsgMgkWrkOj+dgriGtINdclZ49e3aFVKts2rTJXhKAdOH91oX3V/0xhy8CTBr//rYsmJtpQ3c/bVXLBMg1d93gkUJYilmOuUvHrt1P0ty5c2Ufav77HhTH5zYhZRx+3N7eLr99+rs77pCVbyXW/C+vS1at7d/RCIL/dp6XbWmqJhnqfTXGU8U7ePCga19dsWKF7JanT1u3bp29dLapvl+4JWywD0JWD959a9myZbJQpk/buHGjvXR1qu33+1XRQLyv1j5eluvyew2ikpBcRx3SBXIdFr/qNarWIM1U+9aFLwBMHL2CE1C1dGQj4Ep6bm24/eRqc1mwLdl+9LFt1HkLnzSXS9Hm3CIef+v+++XoIjzaCMu4Emt+LFy7od1Bgv92Q+WaRxbIWJ/MOOWaP/jxByXTvquSi1tWB+0XzigT6D4QJ2H2rboKZ973UT02BKOF1E46uoU4jTjj8xVkxLSKXPtVr1G1Bmmm2rcu+/bts5dMCk91tkIwy4SRa0YJNlehpWBzJdquRrM8szjzdBU1Te9jLSvWjRbrqn+7X5uc7Up20HssqTKf5dm073JYjprxzUu8VNkv1GPxQcvd59pne4LQBO1bdRfODPu10+dahb+lw01k6qK5cu06COuvVutpFblmvFVAVK1BFvCrXjejah2lv21YuWa41RHNqKxgX1RdPUQuTEyLtrUy3FapCrfTFaTBbVfUvsZ8AZt1Is74TSaq/J3V5gdVGPNQta66X6jHhqDiWR9B+xYKZ9mgKXLt7iQfr1SrtJJce6uAOPhAFvCrXidfta7eZUD/2juKXDPc8nDzw22QqmLrFWrV/YPDXUCUVHO/7SRarSh/u0W5kt3qEmWqMOajah1iv1Byre0jSsh9P7CA0Jj2LRTOskOicp2EVKu0klwzqgqIgw9kCW/1uil9rQWNlGsFt0AszNyuCn+WEs2yrcLVbfGPJdUy1vMaTdW/va+HNghZcgTKqVji9simCmMeqtZMmP3C+gZD9b/nC+E81W5QM6Z9C4Wz7JD8BY0Vg5U3Jq0m16oKiIMPZAlv9boZVWsjFV0C/Pod1ybZSp7dsSrV/HNT8f7tfm02qpMSvcKYl6q1kdDHBD50xYW+b6Fwli0SkuuIF77EIOBJyPX09DT1PPM8PfPUj1ORR7dsM05vVi6MjtpbCgB/VPW6WVVrIw2U69RT8bdb1epym2wNSVjZXaQ10SuMealaGzHsF/wNNA9RqY4FvrgRYh0f+r6Fwlm2SKdcZ2AoPl7dyMhZ2l58km772LcRTzaufYSOHjtmVeTsbZYKtDvsybiGFPMRKFToGoqqXqemag1ARFiqc121Bk2D9y1UrbNHUy5oTCKNl+tLNCzk+tFNTxh/f6vn7s9/j3r7j8p+pX6bnqWKB8xPDp8PbU6f2taR6/HxCdr39H7jNw7NyD92fc04vRl59oc9NDo21vzuGSCQlwdfMb5/zciex5+i2774JeO8ZuT5noPi/O3f9sYJ350y7Vy8OEk/fuY547ZKe3jf+vq6u43zspBTr5xuybYUcl0DvCreNqfPCBmDXBvDcn2ot1+OgMAXaelbn6WauwJwtZJv7ZocXLUuV6oHu+2vOZ1vVpRcR/2mJVvwe/Hyyy/Tw/ftNH7r0Or5ntgugy+/kthoHSA6/L68sP9F6v7rh43vYavniZ17xAfEcXmuarTY8J0pubKa1m4L/OfjW+bmhI9PPk6FLrVcWwq5rgFeE2+bV84M09YH65Br7p+2Y4QG7HXK9InHO3rcXReE7PXoy2gZ8HZzEOErteV81UeuItYFJ5dclVpr0Hj9tfC6t9pXf0cNy/VLh/vkeL48CoJcnybV6iKNZOXaTeWwUYbKtavbSD7gQ2Fg8GV68J+2uf9WROYBsV2OnxyUI3g0WkxAdPgt4fb3eXHS/vtPbTK+h62ex7ftobMXxmhK7sON3YlZrlV7nkbJ5j9/aGQE3zI3IXx8PieOU/4Gm4sVrUSifa4Dh/ZRkaKT7j7XVuNOQq6FjNUo144A2xlgqRYpT9O3gZJrFu9+6rEzIAXZSo9r25aX9+vmIJ+nDaXkyLt4Ddb6y6/Fve5wYbl+8VAfnRufpqPHT1RItUricu39wOEaZs1ne9n7bx7g95OPhRMDLwuJfMzwt8YVtU8FH8vqOBhQH3Rk/D9MWqm/fQgKb5e+4wP2ty6oXqcNlkX+wL6/52AD5Drcfht9Of/U0r5WC8v16bOjckx1saka+iFRl2uVtEg2/93yW+Yh0bY3Qq4jF8iC9he/Zfz3IVNxTT3HKqBxxDk9VJGMC2zaul1tcm3h47PnxwflmP78PvB6W4UmyrWPcGdErrki8PLpGivXSm5FTDv9GnHA9gjxLW8D/wOzLOnuef7Va1W1Ljfqvstyw8GyXaNcP77nafqjT3/GKNUqN998s+yzF1eqYqjm+92uNzd3otPg95k/GHJlNhNybX/odEc/NuLPd8R2OXJswGo3xLbi1wHcDA8PG48/lT179thLxg835XyznWzJtdhvtcKIHrMc1Zdv3fsv9OBDW+iRR7fRY9u20zbDexRXvGMx62m2ZFvtXQzfMhtSPvdaUe1TeZq+b4TZX/yWMe9D/sU1/Tkq1fZTEc1LOHHJ9b59B4VHlr/BbhUg1zXAa6pdrss7fXhpDTowyweeu+rqM10dQI5kVsp2HGG5Xv2FW+ntb/dveDnz58+nJUuWxJKlS5fKridhKcuz33Bq5W2Xl+HW5L4rjutjmZDr+tuBWsJyfejoSTqvdWkCbliqTMegCn+g7u3ttZeOF/56mW8lny25TnZf/t3fuZ7a3v8B+sCixbR4sfk9iitBxRMOD7HZqH2hGnzs8gfkmgthfomxQFaO3zL+zy0Lvv9zeuxqdLXzu1W15m+uTW1ybeHj89l9B+icaEvl4AZiva0C5LoGeE01y7U6KCON5R10YJr6T1uprEibl1VfBcVxMKmwXB881EevDJ+nr/zdHb7VjUS7hYjtwFVqpxuI9h5IeebGUJufxzvRyX0Xch0YKdf9zZVr53oAjmwTbeTXwNq8lF4TwF0F6hEqHpaRq+MmWK65uwN/3Qy5NmfXtj00MHRenPsa/3W8qVsIh6W62cNryvaunm+ZjVHvaVwFMhW/ZYKeq+b5FdfEc5RzGL61ddLeY3Vt4XOgsU2uLZZcH6Rz41PWNSxiva1ConIdnvoborTKdW0iG3BwqYMizIHnd5Cp6fyptcYLGL1Rcq0OqrHxcWcsWL0BTlquTa/V2T/9PvDocpNx5L4LuQ5M8+Xa83er/c9v/3RdN5AO6pXr1atX05w5c+S/XsmGXFdPM+U6DVKtkO1d3HKtzpd+x6MxYfYDv2WCnutXXNOf41+AU1HtMH9YMLfJtQVy7QPk2gyvqbYDVu3kUbtg+Bxc8qsna31+B0L5QFEXOJgPMB4phJezYkl2+IajMl655vUyfJMFXbKTvqDRfac5sX06e1yVv7zfiY7fB8h1cJot1+rbvA2d9odBXa61SnWav1mJQ66VrHklG3JdPc2Q6zRJtUK2dzHLdewFMid+ywQ817e45n5OsDBHWTZaINc+xCfXySefcm1KtWqz57m+1VtLNJWsh1u3f/zkWqEke8uWLfaUHOK9ktv7FT5/BRc0vwHw+5Adufa5CCymb1f80lS5VscnC7X+swmncha1eNF44pRrr2SfGRrKoFyb9+Wtkc4D4ZOkXPNIUGm9u6ps72KV6xjO4a6Ls/XY8yv2KZ99LbC45nlO0DfcdiVerQNyHQ+Q6xrgNTVHrsUBqBpmdSDyWNQ+X/WoqIOFn19tWY51MYa9fpFaDrJqcp1/fE666iv8Jn3Fz+9DduTaJwEfEONI8+RaHZ+2LFeRa1Xh5m2YNliuN27cWDGyRNisWLGiQq5VWLI/33kLPfH4DzMk1+bEITCmJCnXaYb/7tTJddV496mg5/oVwCr3T1Vxd79u9feU3QByHQ+Q6xrgNdV6wMb5lRJfnMfrqtrAq0+tkfqIlQ+y6ieQykCuxTbTv8L33A1Sv4GNJdtqG1uNXaOQ+25m5Dr6fhdHmiXXap9wZDlAriv2n5Rx++23G0eWCBtvP15vLr98Hq1d+9UMyXWy+zLk2kK2d6mS66D9wG8ZNT1Kcc2wLuULugcoN9AKFpDreECf6xrgNdV6wDrCGkl0/Q668oEeeCDUKNf6QR2m4q0Hcu3GezdIR6Q0cXL62vLIJQ1C7ruQ68A0Wq65u4Tpa/SKkZP0aN9opF2s48DULYTD0r1+/Xr0ua4SyLWFbO9ilev09LkOLq6ZnlNZpTZVsyHX8ZBOuY4sgZVJq1w7oisS/pNvwIFp+jTqDeS6OXi7L2iCVDFPS77kOnjfMTXugft7Amm0XHO3BxZF7wVg1eXa/dVtnvHKNd+MRF38jAsaqwdybSHbu5jlOt4CmR6/ZfymBxXXzM9xXjuff3y8AHIdD4l1C3EJQ4BYxJXUyrWIEgoWD2N/KdnnWRwUjpQEHZghvqYKkmuex18tVbwO7VaokaUcci0x7Od6pZq7ijjbtX0zrdGqCY1C7ruJyHV5P/dvpNV+7RXwoP298UlKrlV8R1lQ+4/aZwLazbzJtpJr0x3+INfVA7m2kO1dzHLtnE9FYimQOfFbJuC5vsU1n+c4r12c830kGnIdD4n3uXafBBrX4KRZri1xtT9B2lFXDJen6cIRfGC6Po0a5leVa+d38jJBryN8INduwt8N0vqw1Cj4fUhKrp2G3/QhUnyAVB8KK/fbMCeixiVpuVapkOwWlmu+GNLvttmQ6+qBXFvI9i5uuRaJt0Cm4rdM0HP9imv+zym/dvN8yHU8NO+CRiF1en9Bpx9hTEm3XFuxhr5zS7aUWyFiriHaqh6Yar6PCAfJtZwvREfIvkuyxboGxMncuHyItLxc87YTUuTs49q2t+R6hAbFe60oj1kc9fqEaPD7kJhcizgf/Oy4h5wSMe6T1fb3xubOW++jz3T8Gf3l52+hzltWyypqnAkaCYOTxvGC00Qycs37plVocMVpE6Mux9Psi9E8qaV4US2Qawv+uxsh13EXyIKXCX6uubgW8Byn6OF9jhXIdTw0T661uCt58ZxQsyDXeQ7k2q/KaMuzzwcdc1U7PuS+m6Bcc/w+RHLFx7QNwp2IGpe//j93NFWu+QZLPAY8jwUPKklMrk1xjtuYlhOJQ2K8gVxb8N/dyHN1fAUyjt8y1Z6r5oeVedPy5UCu4yEVcu1Eff0Zw0kVct3coFuIVY3W5dF9N0jRsOlfJ7ZblZBGI/fdhOU6a2lWtxBIdTgaK9f5COTaAufq5gZy7UMycl3ZxzTwqvmQSUqudz76pBTJtGT1H/6DcXrS+e6GbehznULkvgu5DkzScg2pjgbkunog1xb6uRpynXwg1z40VK6dKrWNz9fktabRcj09Q3RubJJeOnKUnv9JL+1/qZd6OC8eaVru2XA//fJVC43zkgxvi+fENjn6yjCdE4IyKTZWqzbuaUOebCDXgUlKriHVtQG5rh7ItYVs7yDXTQvk2of45dpbpfa5AC+GNF6uL8n1njp/kY4NjVPv6TE6cqq5uf/fv08Lf3WRcV7SOSq2ySvnJ8X+0xhBAbUhTzbi/WC5fnTz48ZvHZqRP//47cbpzQhvl0bKNV+sCKmuHV2uH7jrB8b3MOmsW/UgffYTXzHOa0aefHwv5Fog2ztbrtP2LXMrhI9PyLWB+OTaI9W+F3vFl4bKtVgVb5vxyRkaGZuiV85dpIGRCTo5cpFODE80Ld95aCtd8/5FxnlJ5qTYFoNnL9LQ6CSNiW3Uyo172pAnG/F+nB29SC8e7rO/dTF/A5FkuJJrmp50eFvwNhkYGWuYXIP6YLm+KE7Urwyfk13P+Fsy+c2h4f1MKmn51pC/PeV9+ODhY3Tq/KR17mvhfZj/bte3zKV0fMscJd956BH6x6/fa5yX5rT6N9gJyXW+7tDI8Op4Z2F5PDc+LSW72fne939A71+02DhP5sXDdM/HtO30sR2090X3MqVH9rmWuf0v91FJmx8mZ0X4kypvG95GfDIE6UCdbPgbhVf4WxfxYYi/dWl2WK5N05sR3ia8bXgb8bbC3psurLb3kmx3Xz53UX5L1nva+vawWdm42frW0DQv6fSfGacTIxN05oJd3BDbq1X3Yau9s75lPi22x3FxbPeJ7WPabmnN36//F1rx6b8wzkt3xuW3+lx8vNCChYp0ynXKRwtheG0sjbyNWCC5ksJfVTYzW3+wjRYtXmycNzHVS/catlPHdT+mY2qZx0zfKOykZ1zrqR7eFnzy46/jxOaBnKQIfi94n+VvXc6KD0Bc3eJvGQaaHJZr0/Skw9uCtwlvG95GvK2w/6aLS6Ld5RM1t+vDo1NSsAdEO296P5PKAw8/Sm3vX2Scl3R4e7BIcoGD22PZBrfoTsx/Nx/DvB3S1N5Fyde6N9L1N3YY56U7E1KsueA2NskO1lou0LwLGhucRss1w6vktcp/RVi2m5lt27bR4iVLjPNmLvXRhvad9ONe6/HAeiXSYpqcP0yP2P3fv7x+2HneQG/557AR/9mxfm5V+MK1NMLvCcsJyyNXFLgCyCfiZobl2jQ9+UzLbcLbRlZaWnj/TSv8lrAwym8ORdt+fkK8b3I/9r6XyeXhR35AH1i02DgvyXBXJg73tZ5QHw5bfCeW7Z1d/OJvo9R28m67tObr3f9MK2640Tgv1RHbmNtSFmvZJaTFdkPIdY5gmVsi5DoMzh0x1agtqiuO586ZoDb4YjUeDcLvFs7NhA8FDh8TfNLhho+/aWhmWK5N05OPkGrxL28btZ1A+uC3hT/I8zmKPwQ1ex9+9LFttHjxEuO8pMPbg7eLEutW34fVcWxtE6uwYNpuac093d+kFZ/4A+O8dMcqUIgfrffAfj9aBch1jqgq194LSXWRVvPad7ruLMW38AbR4dEgWBgXLFhgT0kffESkJbytTNObGZB+TO9bM7LNbntN85oW/h9wUIKXtazv7qaVn/iEcV5W0ook2uc61M1hpMylv891Goks1yKOPAeM4NLoW3LnDVW1ZmHkpLF6nTZ4OwGQVaJ8awhAFLpZrleutB+BrNBEufYRbsh1zUTqFrKjPCKLlGencl2uZld0HQGhUFVrlTRXr9MC5BpkGcg1aBSQ62wCuc4RgQ28kGeuUjvdQLThDqVcO4/F+yLHJB8R740l12u6R3gCCIG3aq2C6nUwvI1Wr16NIJnMihUraM6cObR48WJjrr76avrEJz5hfC6CBGX58uWQ6wwCuc4R1eTatJ3U++B/t0zvXTVBEN6qtQqq18FwdcZ0YkGQLORzn/sc/fqv/7pRrDmzZ8+W8m16LoJUC9/VFWSLROU6PJDrWqj21eQgV6+1bbSms8euUiv6hWDbXUE47Tsh1hHwq1qroHoNQGty+eWXywAAWgPIdY5Av7/m4le1VkH1GoDWBHINQGuRkFwnH8g1SJr29na5/VX4q+CFCxe6puHrPQDSj3MxN0dd0F3HiEqQawBaC8h1joBcp4t58+ZRb2+v/Sj/GIWE6et3jZ3O3Y3c3ZEASBOeb04h1wCAiECucwTkOl20llz7CIlfFy/cCRSkFHWR/YZOW6b1D4ou1L5d2e3x+uuvd4Sa8+pXv1pGn8bLAADyCfpcZ5iBgQFXlwPu08tXpOvTOjo67KVB0rSSXPsLiTiWtUr1YLeq/kVtEwBIAFWd5v1X/9lA0H0AvvSlLxmvu9DDywAA8klCch11ODfIdVh4DExTw62CESqaR8vIdUxCAkBzUcOR2h/8AvdldY7yP7fxNRemNpnD8wAA+SUd3UJcjZffeMvR0ipyzRfImRpvDkanaC6tIdchhERNU0GXEJBC1Ac/56ZZAXId5kNiUPUaVWsA8k1z5drVMNVfrdbTSn2u/arXqFo3l1aQ61BC4pVrXj5ASgBoBhU3NNPj+kBYPldVu5DRVL1G1RqA/NMUuXbfTjteqVZpJbk2Va9TX7WuNoKEd/6CzeJElq3bsLeCXIcXEovBHZ7b7gOQEkLvy+rDYohvYEzVa1StAcg/icp1ElKt0kpyzXir1+muWvu8987Jym/fyNat2CHX4v0UIsJVakdC+iDXICMYu4WUuy2G3X/16jWq1gC0Bslf0KidXBuZVpNrvXqd/r7WXJUOGEFC7SO8jFwi+gktDbTMBY06XiExdAmxot5bAFKKSa6d/Tn8/qtXr1G1BqA1SEiuI55IYxDwVpNrRlWvs9bXuvLiIFW5Fh/KuCsIdxGRj7MlZJBrC1m9lu+flTWdPbiJDGgpuGKNqjUArUM65TqGLiOtKNdcvc7MCCHeiqa3/2LFByyxD2VMyFpSrkHd9Pcep2ee+jFiyEsHDlFWmnK+D8H67m5avXo1/eK73iXDP/O0kycH7KUAAHmkKRc0JpEk5fqHe39Ee/fuTUW4am2a3qy89EKJjFveK9ci+ggSTrWzfXNZskNcQMScO3+e9u55yvh6kszChQvp4YcfNs5rZkZGRjIjKK0Gvy0skev+7Lt028e+jXjC+684LYn9N7078NDQMH3kIx+h173udfSGN7zB6RKiwtN43nKxzNDQEI7F3OIzrLDezYiX6bS/ueV4L+wHmQVyXQe8Sg43+KbX0Orhk+GP9v5Y7kdBJ8OKESQquhaMOBfOuS+KrYR/y8svv0IP3rXNeR1IObxdBgdfFoIi3hNrk4GUwO8HHyt8zPCxY3r/Wj3c1l6cviTb8zTuv9u2b6e3ve1t9NM//dMVUu0NL8PLbtu2DcdiLqkm1z7zM9b9EZhJ/oLGMGSkzzULI28jyLU5LAhP791nnQxZsO3txvIcNIKE3gfbWqYs1+5P/ZXw2zz48sv04D9Brk154J8eo+MDL9OkeE8acEjkGu7is3HjRvtR/PD7we8LHzPV5dpqU/ktDJMBdUyJE3ePYX45epe8assS9QSNFqPSvlNeO8EdIZzn9vW7K3Yhw23t+Ymp1O2//Fo+/ek/oTlz5hhFOij8nL/87GfFOsL8QWGqoQJtKFOMytMs1HvlI8vOt7eqWl1+b/GeZR/0ua4Drv5dnJqJKNe1nNz8tketJ9iAxHgiZEH44Z59Yh+aFifDmfLJw9AlxIq9n/jOD250eO3inCvkcVBKpOn50eL/Xg30jVBPt/tCvfDPLZ/4VLgiL+f7/u3qvfardoQLb5e+44M0NsnHhPV6QDAs1StXrpQixP82Cm5PJkR7wsdMGLnmcd95PyxH38fc83qc41fbLz3LWOkxtD9i+o5+6jHEux9XpLPHaUt4v5fP019nmDZJC7e1w2NTcjuJ01Mq4Gbtrru+Tm+87LIKcQ6bN77xMvqnf7pLrks1k2aqy7VTnLADUWsWhvfKNUqW9T7p38aapoFsgm4hNcKr4+0zPlmHXIc+ufnLdW0nWJ/EfCJkQXjqyX10dnxKfgjR34JqI0h453Pf62o3keHVTwljPH7y5ZjlWmw/TSh6xLZU24Tnmber+bn6++Ou+pWX9zt5yufV+a3Od8R2OXJsQBwTM3Jb8TqBGV2qVRor1xRBrg1pt4/fwH2kWpuiJ8qyPhH77cAO0aZ59mnnw2TE/Znb2jOjk9aHQ7HBYm7Wa+LIkd6aKtbe8DoOHT4SUq79ClY8X7SV3VwQsbYZ5LpZ+LTl9nsXJNfVvqEF6QdyXSNKrsdqlusGndxCnWB9EvOJkAVhr5DrkTEh10LkuDLXSHjtU+I9OXYy7sq1afvzCaws2ZVfj/s/19mennnO9IrqdfkbilBfwweE5frQ0ZN0fmJabiteZ37w/2Di4P3WwHABkUmqVSDXMUW91ojrlnJ9geV6xleuh4eH7Z8aD38bd+WCBcZ9pZZcceUC++/yOzIN+7jPRXCqKx3kOh2Ury2y2nNUrvMN5LpGeHW5k2u/1Hgi1OXa+hq3/veAxYdjgteenFxb8f/gEfRcNc97ovSZrqrWAd1lwkbKdX+ryrXP+yj2b+7bHyTVKjzUJQ+n1ojcIvL5zlvojz/1GfrC/7qv8nVWSxblOmI7FSTXPPRdR0cHzZ8/357SWPhX33f//bJLh2lfqSVvfOMbacO37rf+NuvXePDZx8V75a1kQ67TRvm94/cEcp1vEu1z7b1VstyBYhAGUyDXDZDriOtshFxv375dnoRYgrySzWtPWq7Ly/h18zA917//tCPrznERT19rldaQ60rRsBDvhavPo9rG1vKQa29qaH9CpfxNTC19rr1yraRa3Wacx5dPAv7dS5Z8sGIfqTeLFi+xjs0QB6e3GqoDuW4y4jjcID7Yqwv3uaujtR/b75V6LI5buQx/qybn4z3LA82X6zglUAvkOq7tWvuJsJFyraJLNq89ebm2GsLK7RPwXPUeGdernmeLYoxVa07LVa59vjJn/Po3Bkk2T28U4u1IsFuI5zoCFdf1A8HLqj691cMXSavnqS5RfEFwtPaEo8v18RMnXVKtkoRc89/AFwS/5jWvcf3uOMLrtC44DnN8lvd5r5BBrpuM33EY8ps0kG0g1zVSv1xHObklKdfxnQiTkOv/f3tnHyPHWd/xIExjx47tJBistiQWCIW/iv9AKD3AcaCItogkoEYNikgCqNeiFuJCoVUSy/SFSqQovlJBAiSxMBERJYprGi6JSfzCS0MBcbHTxIkvsc927LvYPp999t36Xpynz/eZeWaeZ+aZ2Znd2dnZ3e9H/tnemdmZZ57ZfZ7P/PaZGR2Qnv1Sitoh1/FsMyLhvVL29EWiSScren2jm+SxUMsWk7VG9OSwEHksgkx29CQlpSNzSXb3yHVCOD/D7sh8sq3LFX2/4/qOeoG2du/Lh8TffO62mFTrKEWuZVs2eXa6JXL9ernO46fO2ndY0shjm5oNNaBctx/7wnzvQlOrvYlcA4IL+ynW3QHlukGal+uEyCJoadGsXBfYEUIQtj/5czH45C7xk+071QMWIMfNxMaNG50dkorXvU7c+qlPi2eefa5Ccu2KenduibzXWm9z0d1ybeP8ydxRl+aTQV2Ykt09cp2lTWmg/ckQdxknmHnXjSfQXn7FFfHvfpsiy8Ni8sbixUvEnr0vxe6wpEg6tsFnOPlEnJJNSHmUKteZKUC4OSyk+TpENNMRQhB++IMfiff/8UfE2g98UKy95hqxdu3apgJjXl0dkgop15e+cYW49zsPVEiujV8odD2OHKybiQ7WWWDWGtFLcp32kzmIPRm0DpDsVj5Eplfk2ovGhpuhrT16YlLc9bW7xcqVK53tQKsz17rtn5icalnmenT8jP9rn79Rg/RsKOWakCpQTbkuoDGnXBcj11401hFCEMoaFoJ7xG748pfF8fGTlR5zjSwplq17TFtyHLtcrmVd1buAKO3JoO0GItU7cp10UpoeaGv1mOuzU9Pi7rs3xiS7FLmWf03LfmXhokXWtouIhQsXqX3EMxTQxxTcdRFCSqAkuS4/KNfFSlkjHWEZcq2kesMGdW9brL38Mdd6mWjGKOm9GU9UKNf5Saor/ZN54mc378l/a5CHo6fkWp+UNirXWjxrtZoaLqYlu0y5vvb6j1ntURHx4Ws/SrkmpMOhXDeIamBl/fSKXDfSEbZSrk2p1mDtZct1cNIRq++U9+rsddoxolw3RL0LiOz5+CXBfjJoO5GHo4PlOjxpDG9JiWkJ1xfoslrL1w+XXGu0ZF911VX+lNYQtv3z4nsPPdzUY8+jgXXd9+B/iokp3Wb6GyWEdBSU6wbpbLkupyNshVwPDQ3FpFqDtZcm1/7j2LFN97jotGPnqv9IUK57DohUNeU64c5GMsLPvfszHZyUy4hde6CmZT9ZR6TJdZmgLcMFhxNTs+p6kiIubMQ61rz/g+LoqXPidK2cp9oSQlpDqWOuo3cLcYb6CTeHTCZEd8m1DCm+o9GIZOFUNCzXxXeErZDrNLD21si1DLPe9TQVSRcQpR/nusNsKNc9hzwcFZXr5AiHNiWtd6v6dWC3/N5Y78NFval3zHFH43Kd8D3VQ4aAui2aUaaUe6TjFnn4/kzK79Gzw4fEije92SnMeQLr+M3eEfHq5Iz6fs5KuU5+DDohpMq0Ua4ThJtybUSdzs3ViTbVwRbbEXaVXEdC10njEqPnJ3T6lOueQx6O5uS6jaFPFvNc8NxItEyuk75n8nvouu8wNqvaf9m3nJDlefDhH4mly5Y5pTlLLF26TGz6wVbxykQt3D+5kcy7RwipFJTrBmlcrtsfZXWEnS/X3ReU6+oiD0eHyrX/S1jBJ4KuaF6uvX4nBspuZKpjd5pxoIeGTNbmVLb5S3f+k1h+yaVOeU6LZZdcIv7xqxvFoZM1tZ7Jms5a+xsihHQclOsGweo6U67L6wgp19ULynV1kYejM+VattnJw6OKjUIz1ynDPsJMdoKMS7BpZJdxV48J2cZhrPRT8ti97e1XiosuWuwUaTOwzFvlsttkG3lwvCZGT88EbSX6K343CelcSpXr7FCuWxYldoSU6+oF5bq6yMMRyPVDG58Q9935aCXjnn94RPzLZ+51zmt1FCrXKtx9k0764Fe+NPTYa/QxJ6c8wYYof+7vblf3q3YNFcE0zPusXObl49NiBGIt34c7hGC/5jjWmpCOh3LdIFidKddPPPJzP37W1tjw9/8qNt/7Q+e8suOpH/9C/Op/d5cu16+MHhM/2/m0LEM1jslffeqzzunlx89VvVCuq4k8HOp7cmj0uHh++IB49sUDYveL+8XuF6oV92/+vnjXu69yzmtZyHrYI+vjxQNHxLiSUNmm4/Pb4AfY+Wh8nzE9XG69fRtHF9g+2jV8l87K79TJqVkxKvscDPE4cKImvv9fj4vPfvF2GXcomca/D255XEn1gRPT4rBcbuz0jHof+ikOByGkOyhJrsuP8uR6XhwdPy1eeuW4eOHQMfH8wfbGR2+4UXzla193zisz9spAfRw+cTa4rVSrOw2sHp0cxPHg6LjYJ48JyuEqX5mBbJVretmBukCdjJ2qUa4rCCQNco3vC4YIIAMKAdsvRaxKAWG86j1rnPNaFagH1AcywxBR1FMzcm1mss2nc+YRaw2KgGMHMcYFjjh+xyZnxBE/i42ym4FMNeQb+3LsjDcUBEma2XkvAdHqdpIQ0noo100gq0c18hhvpzpD2WDqjqBd8Wcf/4T4t//4lnNeueF1IMjK4IKfMjIyWL3sn+Rndl4cPzMrDk+cUx2Zu3zlBeTaNb3sQF0gU4a6QR2hrpo7JMNioA8/dfeJgWF/UsCg6Fc/g/fL//lT+uXrfv3KTZZlsqHLFkZfvJBOspUB63ftd5zhgT61/XqrxPdDZ0BxBwp8dyBgR+TnuErx8H9vE3/43jXOea0K1AMywqgXXPCHCwlz/RI2UufR+IZs1xsK4gJFQeA7hT4BJ68YJgJ5xnFE/4Dy419ctIjvIPoNHGvzRCHPLhFCqkv15Frd+qj6w0IAVglpPHNuTv1UGTai7Ys/v+lmMfDN7zjnlRvIysyqLJMaR6g6j9b2HFg7PrO4wOi07LiOWx1b+wJi5ZpedqAudKas+cwf8ASzv78vLq6D/eICOa/PkOty8eQ6FFpP9gvxdkVGuR4eEH19A2JACntduZaBdgrHBm0WMqA4VlWLRx9/Urx3zdXOea0M1Ictozk+vEkXcEvhVqTcwz+PbKNMKBv6BbRDKC9EGycEKD8SDXiN44v98LLV3rEnhHQPpcq1+fNbdFx12rxGohS5loH1YsgDBBKNpteQeo1oO+KmT9ws7vn2/c55pYasB2RHw587y+lAcJgh8ujYpuRn11m2kgNy7ZpeZujPJb4LqBvvZMevtIbxBXNQCqQl0e7pyOAqCVfiPSCXUlMtSQ2WUTLcLwb8rG8086uyy/50FcH6NFG59t4TnASgDMb7zeXql8Fbd/D+2LY14b5h2/XkGoRydl5lZ9G2QMKqFNue3C7WXH21c16rAvWA+oC0yj/qs5v385v6aPyC5BqgWCgbjqM+lvi+6X8RmC7/qOOddz8IIdWnNLl2NlDIJujMgaK4u1iUIdcAjSMaSdSVbkDRAbQrbr7lVnHf/Q8455UbXkfidSKyA/Hrq9XgMCPU8fDL4S5feQEBc00vO1THLv9F3eh6ag4tjxGR9bO1w/jXJdcSLbrmNGCLrRRXvVIlw/669Pq9GXK5UM5DHGXSy5n/B5HXmcpgiHMS0f3NItcAh0VLF747VYvt27eLq9eudc5rZcg/Xr141VR5VHnxr/o/yu+HP40Q0r2UJNf+uDYrO2DcQaQF91wuS66B1Yi2OW699VbxwKZNznmvjRwUm82Tlxt3hY83T8ncmI9FbyTagasc7QrItWt62wJ/FYIhmBBP3x4DkUyR60BcjfnAFltznvE6h1wH2WUZgdwaZdWYWe1MZagn15F9zyPXVWfHjh1irZRrQgghbkqSa0+kow+MUUNBWiDWiDLlukpArjdJuY6TMNRGP963jlyTxoHYdSemYGrJjUiwIZiWXKt5Dcq1+n8ozcE6LTy5dgptglzrSYXItcpyh2VML2tnQbkmhJB02i/XKVLXTFCuoyBrLY+Df0/XsU263pPuQa5lPGk+yQqkqjuxBROCaglkolyH4otppuhmElsprvUlNUWuVbkMMY68LkSuIzBzTQghvUOpcp2ZArLZlOt0zPu5uqg3n2SnV+TaLa1xubaFGsKaM2us1mtnhOPimiLXIJJZNpfLJtfecur9iRc0hlCuCSGkd6imXHfI3UKqSKpcR38l0ENCYuj6jz+9jOQHAkaKA6JqZa4dwzw6ie3bd4ibb75ZrF69OpD9RYsWqdd33HGHeH7vXn/JakC5JoSQdEqS6/KDcu3AMQTHvluLB7PWxUK5LphY5trMLncOJ09OiA996ENi+fLlxr7YsWDBArF06VLx+S98wb/bhP/mNkK5JoSQdCjXXUbmYSE7w6E3SfcY54WMxQBJIsRk8LHHxIoVK8Qb3vCGmFC7YvGSJeId73iHeO7559UdX9oJ5drEG37Ep5S6CYZOqch+jQIhnQ7lustIlOudu1SWOhgGYoxrtyRaZ7cTh4yQvKBjIQSgGbr99ttTs9Vpcemll4qntm9XWex2Qbk28QSTTyl1IbdnXI9gX2tBSHdDue4y0uTaVU/2ePjwIT7MWhcHpIgQNEG//e2QuOyyy2LSnCfevHKleOXI0bYJNuXaxBdMPqU0su041rYJ6XIo111G2rAQ+/G/GG+9O7g1nyIQcN5+r0jQ+RAyPV0Tl19+eSgkDQaGkrzvfWtU+9yOVo1ybaLFOCKyuC4AwplwxxygZdOcBmyxlcdcr1TJsL8uvX5vhlzOlUF2lEkvZ/4fRF5nKkOw7+qFE6wn+OwGBSGk+6FcdxlZx1yT8kDHQrqXxx57TIyOjvqv3KD1+eQnPyUWLloUykYTsXTZMvHNe79VV7APHDgghoaG/FfFQLk2MQQT4ukLJMRZ/TdFrgNxNeYDW2zNecbrHHJtfm4CvzXKqjEzy5nKkEGuTZRoZ8hwE9INUK6bZMuWLeKhhx7yX7UfynX1QKdGuhd85xYuXCjWrVvnlGw0PeMnJ8TixYst0Wk2LrvsjWJ2/rxafxRINcqF5YpuDyjXJqZgasmNSLAhp5Zcq3k4lqa8msukiS3+H34WgnVaeHLtTBgnyLWe1Aq59t6bZ3lCOhfKdYNAqvV9aTds2OBPbT+U6+qBzwjpXrTEIlySjbHR993/gFiyZEmwXBFx8cUXi6E9/2dlr/fu3WuVB0G5biW2YEJQUee2QIdyGkprKL4qo2uIbiaxlXLsFmqTFLlW5TJEN/K6ELmOCjxeW+sipHuhXOfElGodlGuSBj4jpHuJyixCS/bRo6NCNqPibz//hdgyzcbixUvEPd++X8zMnVcXSl5//fXO5SjXrSQimE5pDYVSS6st1BDWnFljtV77OMclOkWugZJd9/uzybW3nHq/c7iHt/1wG+Z6COluKNcZcUm1Dso1SUN/RhjdGUntAgKSfdtt68Sf/OmHnfObide/foH4i8/8tfjItdc55+u47rrrnOVuNNDGUK7bizk+WuEY5kEIaR+U6zqkSbWOVatWqc6mCrFy5UrKdcXA8XBJCqM7ol77cO1114tr3v8B57xmAnJ9w8dvEn/wznc65+soWq4RyF6TNhLLXDMrTEiVoFzXAWMn8fMuMlBmh2XGLbfcojqbqkStVvNLTwhpNa5hIQgM08BwDVx0+On+v3Qu00xgWMi/3/MdcebcvHj4kUcSJZ8n24QQUi6U64ykSTYyOYSQ3iQq15Bqffs7NDsYE333178hFhV0Gz4duB3fj5/8qZiszYk52VajhXP90ka5JoSQcqFc58Ql2ZRrQnoXLdemVGvQ7MzOvyb2jRyWcn1R0GYUEUsuXirGTs+ozLWWa40p2ZRrQggpl0xy/Ztfvyjuu/PRjorvfmVQPPPyWOFyrTElm3JNSO8CeU16UAtuwwe5Rnb5mj/6oHq6YlSSG4mLLlos1n3pDvHq5Iw4K+V6/rzclr9NE0g2hooVzymx7UZHYmP9QX9+yNimranzCSGk20iV6/NSriGmR07VxLNHzopf7j8lfrrvpNhV8fjZSxOqrM8dPSvGpFxPz54vXK41kOynn37af0UIISFodZBVhgAPv3JMXPbGFU5Zzhtve/uV4vDJmjhxZkZMq+SBW65bR1a5Pig2p84nhJDuo65cT8/Oq+zIvrGz4plDk+LXI6fEryoeKOPQodNi+NVp1fnUpFzLXSGEkFLBOT1O7NGOjp+dFQ8+/CM1VtolzFlj2SWXiCeffkYcPXVOnJqeE+fm2tG+abneJfb4U1zsWe9J9eb1uyjXhJCeIV2uZacwM/eaasCPTNTEy8enxL5Xp8SLY9WNF2Tsk7H/2JTf+cwK2a/JEwV/pwghpEQg2HpoCBIVH/nYDWLRRY2Nv8Y466994z6VtT5+Zlb9sqjGW7fol7lkHJnrG6Voj/izwU5DqM3/E0JIl5Mq12iuMe66Ju0Ugj0uG/PjZ2bEMdlBHJucrWygjONTs+K07Mxqc+fb1PkQQojfjsq/8AvaSdku4aT/ti/eLpZfcqlToJMCy2/6wVYxMl5TFzKifdNZ6/Kbt4RhIUEmO5LZplwTQnqIdLmWDTYyvnPyr3Nz82psHzIllY9z81Kqvay7J9ZeB0cIcZN80ZmUpPXGvGh2kmQCbRDud31Wtk8YHnJECvZP/mdI/O7vvUX8zoUXOmVax5KLLxar3/Vu8cvnDoiRE9Ni9PQ5JenqWhK0b/422snYzt3iLvUZ2Sq2yc+H/jzdtemUtwDlmhDSQ6TKNUDDrSRbxhxEe/41MSulFT9zVjXkeYDqdBAY2oKsNfaBEOIi6aKzetlJkhWvDcUJ/3l167wTUrBfmTgnXjw6Ie7856+Kt779SiXSFy5cKC6Uso2nLy5YsEBc9Z41YuBb31VD8g6O11TWG2KNJAJkvTrtWvhZ2bwzHGvtjBt3izH/XYQQ0o3UlWuA9lsLKjoILzzhrmb42WqEKrvaDUKIg8SLznS2ETKtstW2QJF8oBnCCf/MPG5x6mWwR0/PiMMnz4n9x6elQE+LR574qVjxpjeL5w6fVK8RGAaCMdZjkzNiYnrOF2udOPDWXToju+Xn5WAgyWPBZ8XLXFOuCSG9TCa5BoGodlrgL0KIG/Pn+shP97Gf9iWuaSQ7aI4g2Mg6Y1gHxk0fOzPjSfbEOfGLoRfE719+hcpSH5JCjew2hoHgrkeTtXk1bhtD3ZRYe6tsD1KuvWEgkQh+9YjAYSGEkB4is1wTQrqN9IvO0uSaktQ4+qQfQ+wwTGRqxpPs8ak58dvn9om3SLk+pi4en1VDQDAP2WpkvNUYa/neKiQNkK0OBXur2LwpzGTHoFwTQnoIyjUhPUq9i86YuW4tGGqHYWzIROOuH8hkP7/vZXHFFau8C7NlIFMNAccTGNuerSaEEJIJyjUhPUq9cbF7KNctx8tCe8M8kJV+6eX9YtWqVUqm8TrIVPvLE0IIqT6Ua0J6lLoXnelMtr4AbSS8qwgvaCweSPT+AweUXEOmVdCqCSGk46BcE0I8YuNiI7fo08G7PbSMA75cE0II6Vwo14QQD9dFZ8hWG/e6vms9xbqVUK4JIaTzoVwTQkhFoFwTQkjnQ7kmhJCKQLkmhJDOh3JNCCEVgXJNCCGdD+WaEEIqAuWaEEI6H8o1IYRUBMo1IYR0PpRrQgipCJRrQgjpfCjXhBDSEKfENuM2hUEEtzKsNz/O0NCQWL16tf+KEEJIJ0K5JoSQhihernfs2CHWrl3rvyKEENKJUK4JIaQhtDzvEnv8KTb15sehXBNCSOdDuSaEkIZwZKZvlCI94s+uOz8O5ZoQQjofyjUhhDREwrCPIFNdb34cyjUhhHQ+lGtCCCmAsZ27xV1KnreKbY7sdL35gHJNCCGdD+WaEEIKIcxUb97pT7KoN59yTQgh3QDlmhBCGmFkt9i8/qAY81+O7dylxDnITNeb74ByTQghnQ/lmhBCGkHKszfMIxL6Vnv15jvoabkeHhD9fReICy7wo29ADA72B6/7Bob9BUnZDPM4EJILyjUhhDQIstGhQG8VmzeFmWpQb36Udsv18EBfeyRKinWfv90w+sVAu8rTkQyLAfPk5II+0T/oz2qStn0uCOlQKNeEEFIRelWuk7ZLqcuB6wSlILvmcSAkH5RrQgipCL0q14P9Wgj7hLlZSl12wrrqE31BBrtfFKHXPA6E5INyTQghFaE35doczkC5bgyjDjFW3ai3IpLXPA6E5INyTQghFaHKcj08iAsOw/kqQyrNzaVa8WVlyNf9A/by5vaige2nlmd4UG3DHgoRLZMt7jHRNIdSSCm1ypZxH0BYTi9TjAsAzXL19dvrNlHLRsZKq31IeoMLYz9UPaXsl4Vfh+G2I+G/N34cho1fGxwCb24/8hmJ7a+q03gJq1j/eb4DpLehXBNCSJsYGhpSMq1j9erVYvny5da0devW+Uu3niSZNafHImJWg/0pyyIM2Utbb5pcp5ZHRTgcwlo2aoFSrPQ8c/159gGE25CyZYmaGdEhGragxiP7kI74sJrkXwMCjH1PjES5bqReoxdc2mGuoor1b+1vNKL7T3oeyjUhhLQRCLWzw/Zjy5Yt/pKtxyVRUnVEvy6PKTXDkBMvcxdgCluflJPAqwYtsTJFFpKTJILu8vjT5foH5AaMqdY2gmJZF/rZwuTMvjawD1Hx6tPZVZUZDqebVWXvW5j9RCZVT88mbe7jY+6bXd/ArKtwH81tJ+1fMD1TvYbH06ojWU6zXlFH1a7/HN8BQiSUa0IIaSOQ56AzjwTEu0ycEhURi0B2YtTJlibKWH65TsK9fIJ0m/sVlKexfUgrZ/0y2WKaPs9BghDbkmpneq19t8TQ2LYxPWn/nCcn5rqD7dap14Cq1n/W7wAhHpRrQghpM0nZ6zKz1iCLRKl5ftbYxiWrJuZ8U5yShSpVmpDJRNYweK8d5vLmegJpNEUtMMPG9iGtnJbkOreTFq4y2LiyxB5J9Q0iAqn3I0HUE/fPJfDOddSrV0116z/bd4AQD8o1IYS0GVf2uuysNUiWFCljrnGwEAy9mCmrsUwpSJLo/HJtTk8Kq/yOjKe5jsC5GtyH3HJnlSct0kQUGJLoKK8phKnlikW242Bt339PY/XqU+n6z/AdIMSHck0IIW2mVquJlStXWp122VlrkCopAGNMB6J3V9ACkifrGJGWXHIdEToje5hc/ug2zNdmWRrbh6bkLk0265EqyJGIbCcQ774+QzQxfjg+7CFt/+x55rhoo/4smXXVq6YD6j/1O0CIB+WaEEIqwMaNG4POuh1Za5AqKRbI4mmx0EKcLMmKRKHJKdfmeoLUqEdmCezvDyXNWkdj+5Bb7ixJdGwnI9GhCvUi2LyxH67b4EVJ3T+zTsyw6jXr/nZS/bu+A4R4UK4JIaQCmNnrdmStgVNSlNDgHtHGnTmsuzCEYmG+H/ITZEBT7vQgZ+aTa0uM+o3xwrbkZZVAywEljexDfrnD5HBd1nYkwT28o+uyiNSDPzWKtR29/SQhRmC75l06JKn7Zx2/MKL1Gt3fYC3+2PmwaBWs/xzfAUIA5ZoQQioCstftyloDp6SkiZgMW2bcomVG/LZleeU6IkYJEZMsSfx9LinNvw+NyJ2cYd0mzhWufQhIXG8Eczljf+veS1qGXm3q/gFrGwhXvabvb7gLFaz/XN8BQijXhBBSGZC9xlMa20WSpLielpd8t4RhuXx0TGr68qH0RuTaECNbYPxxr/48vf5BZBOdy/tEJDD5/sT59iGr3GFMso1r/G7ydkzME4XE3VCEdRLWryGW1ptRHuM4+/OSj4PG3Eb4vjg41uYYbxnycxV/6mL16j/fd4D0OpRrQgghpIcIZdQxnMHM0prDN1JJ/vWBkF6Eck0IIYT0EGbW23w6oS3JjixwEg0JOSHdC+WaEEII6SWMoRKJkUOSbVmnWhNCuSaEEEJ6Df8uHdEL9XKPIzbGueNCRro1IZRrQgghhBBCCoNyTQghhBBCSEFQrgkhhBBCCCkIyjUhhBBCCCEFQbkmhBBCCCGkICjXhBBCCCGEFATlmhBCCCGEkIKgXBNCCCGEEFIQlGtCCCGEEEIKgnJNCCGEEEJIQVCuCSGEEEIIKQjKNSGEEEIIIQVBuSaEEEIIIaQgKNeEEEIIIYQUBOWaEEIIIYSQQhDi/wEkx3MniiiNyQAAAABJRU5ErkJggg=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9" name="AutoShape 5" descr="data:image/png;charset=utf-8;base64,iVBORw0KGgoAAAANSUhEUgAAAtcAAAMJCAYAAADIzRq2AAAAAXNSR0IArs4c6QAAAARnQU1BAACxjwv8YQUAAAAJcEhZcwAADsMAAA7DAcdvqGQAAOxjSURBVHhe7P0LnBxXeeeNi0AWhYsREBaRTbA27B+0eV9sLW9iyxOQRLLE+iybSLxL8GQTLJE4jUkInmzexAowVkKwDQqxJglYMdgao2ArIdiKMG5hGetmy5IxthjZlmxa0szoNmNLmhld5qK56Pmf51Sd6lPVp6qruqurq6p/349/1nRVdU1PddWpbz996tQsAgAAAAAAAMQC5BoAAAAAAICYgFwDAAAAAAAQE5BrAAAAAAAAYgJyDQAAAAAAQExArgEAAAAAAIgJyDUAAAAAAAAxAbkGAAAAAAAgJiDXAAAAAAAAxATkGgAAAAAAgJiAXAMAAAAAABATkGsAAAAAAABiAnINAAAAAABATECuAQAAAAAAiIlQcn34+Enau3dvpvLkUz+ks2fP0syM/UcA0GBKxQLNmjVLplAs2VNBs9Dfj7YuvB8AAACSoapcs5v+4IXD9NbvnqZZ/z6SmVy55WU6cfJlmpq5JP8GkGdKVCy0UZstUjJtbVToKoo5yVHqasuvzJW63NuX/8ZC0Z7pg5Bb93PaKMnNkoX3Y8+ePbRu3Tr7EQAAgDwQKNfCS2ly+hI9tP+IUWDTnDd/9wz1Hh+ksckZmhZ/yCXxt4A8UqSCS+DcSVKqci3XWhW4nCBZLlFXm3d5rujbsxMgC+9Hd3c3rVy50n4EAAAgD1SR60s0LuT0uz8+bBTYNIfl+mDvCTozOkkXxQcEVK/zSbFQFrc2vVJdKlIXV7Mh1/Ggy3Vb+VsC379T75Ihllc/Q67dQK4BACB/BMv1zCUavThN/74vm3K9/9BxeuXcRfkBgT8ogLyhV62T7XJgomXkutClVaUL4l2oxPnQ09ZFRW27QK7dQK4BACB/VJFrogsTU7Qpo3K97yfHaODsBI1PsVzbfxTIEbXJdanYRQWtmipT0Ueb+3GX51dIod4HWczk53llji+oa9O6RrS1CRH1eY3eZfnv4T7NJcPypZL4u7XqsWt5exlF+TVZEix/j/a8NiHKPi/JjUuuxe8JFOby+yK3QxW5bvzfDrkGAACQHNXl+uJMZuX62ZeO0Ukh19zvGnKdR7z9eoUgC3sN0ii+8LG8vCFtZdnU5YyF0oUmm0rcXMv7xvshwC3xlXFXhqv/Dr/lhYC6tpUec/XZhUeuxYpdHy509N/Jf6v+mt2LJvW3Q64BAAAkR6Bc84WAWZZrrlxDrnOOLn1OzJVM17J6FZn7Z+sVZiVirhEy3OJWlsKyLFfIn/MaPB8CNMN0C2D5NevDyFUsL157l+tDhHv9usB6X5PzO2QF2PwcIxWvR/+d+rbRptsfVPTX4PfaGv23Q64BAAAkRUvINfcbn0af69zi7epQjl4l1iXM0IXER6TNXUO07ih+lW5tusS4fj9BZYLmVeInkkGCGUk+DcKrP9/ZNtrfqdZpXK7Jf3tagFwDAED+gFyDnFDZx9mKkjNNiI3Cps/X5FuXSiXM2rTwMmdavz4tKO7Xy/2O5UgoFX+rldCvySDMvpiW1T8w2NumWkW//Gua/LenBMg1AADkj3TK9WPj8kRdevGcM63txWnrRXkoPu15rh3Idevi6lYgIoXOIIJu/CrblVJslkX39EqZM6zfVc0OSlkw9d/hl8TkuuJv0raVT0W//NQm/+2NoK+fNrTfSx0L7qUNO+xpHvbt2+d6vaZ0dHTYSwMAAMgiqZTrwgnxy8+NU5s2zU+u6cSo67kqkOvWprI7hy7J1SrXnmqpS9L0/tlBy3llrlLSXYJpFH4vnnVoQ4/4/e7A11S3XHvWr43A4vcajHLdjL89Zga7N0upVvGTa2b58uXO6/Jm9uzZNDAwYC8JAAAgi6RQrs9R1zlxYtSq1hwp1ybh9kxTgVy3NpVy7VeZtgmSPb8qq0dIdZmrkFXXOpSUG4Q7CH0dAb87Sbl2/10q7r9Ffw3lpzb5b4+VEdravpk2dPfT1s7qch1UvUbVGgAAsk8K5XpUioe3u4dRpJ+eFEtOUkGfZgdy3QJI4bLHp9ZlThdBn+4JPL3qaCEOupiX4/VR1/pFnBFLAtavfwhwvSaBM6azs7wupELQ7ck8brcuuKEFMw65Nm2bAPnVZzX1b28Q+0PINWOqXqNqDQAA+QByDbKLsWqqx1sRNUuyHhZiI7pcyri7hDBlmfO/4K7yeSyRpuXK0cXQJaQ+CS2Ysci1+3dwvKvyk+um/u0NIqxcm6rXqFoDAEA+SG23EL++1HpMfbNVINetgbrbokuy+bGwOLNOmUcV4bsn6v14K9ErpyIGGS3LHAt0iYpdYe+GaC8b6jUZ1ivH7C6/vlrkmvuSBxK0rPa7gz90VIp3Q/9212v2rqsxhJVrRq9eo2oNAAD5IZUXNFoXL05T12Pm+TKGEUX0QK5BvFTpsw2AIIpc69VrVK0BACA/pFKuVdcQf8GuNh9yDWJG74LiveARAJsocs1w9RpVawAAyBcplWsRuzIdhN8Y1xzINYgTvb9vUl0MQFbg0UIsqfammmR/73sP03XXXUdongAAID+kV67tWF1EPPj0s9YDuQax4elTDLcGbsLL9fDwMK1atYrmz58v96d58+bRVVddJX+eM2eOvFvjk3v2QLYBACDDpF6uaw3kGgCQJopbtkipvvW22+j5Fw7QlGhfL07NOHnl9Bm6Z/16unrhQrpZCPjY+Lj9TAAAAFkCcg0AAA1kaGhYVqSvvXYpHT1+gi5OX6LxyRkaE+3SmPiX2yf+13o8TRNCtL9462105YIF9OQDD9Kl7duJ4srBg/arCklvr3k9tSbq7+flTeupNfz3RGHPHvN6ak3UvvVx//7hYXvFITGto55E+f384dK0jnoSBX6tpnXUkyjwvmJaR63hfSkKcR/7+/bZKw5J3Md+1LaHX69pPUHR2pcUyrW6WDEsGOcaAJBOuPr8cz/3c/Snf/qnNKmkWgq1yrQWa5oUbSHZu/c8RXN+6qfo+696FV0SoVmiua43s2dHE7y5c83rqSdhBYuX49drWketmTPHXnkI+ORqWkc9ER+YQrNpk3kd9WT5cnvlIVi71ryOehJlVBxe1rSOerJunb3yEPC2Mq2jnkT5/UuWmNdRT7ZssVcegnnzzOuoJ2EFlz9YmZ5fb8J+G8iv0/T8atHaF/HIn+bItT3OdWgg1wCA9MEtDnfv+OsvfIF+a9ky2vzQw06FmiWbK9QcrmTLn8U0ns4ZeOUMLVq8mP79uw/Re+bPp9Gxcbk+AAAAKYQr1yzYNimU6yqRd2VUYCg+AED64ObmySf3yP7T3J966Nwo/eZvLaPvfq8oH3N/a25fXRHPmRL/477XLNZ7n35GivY/fu1OKnzyRhKLQLABACCNZFauXVJtrlbrgVwDAJrF2NiYvHjxpUOH7W4eM3T2/KisYD9cLEr55hZJhn+2Hw8NDdHiJUvoR888Kyva3D2EBfs3rr2WvqeexwsCAABID1mTa/dQfNWlWgVyDQBoBtzS3Hf//fSx69odOVbV6lEh3XzjmC2Gvo88TN8SIdbP7tsnBZrbX34er2PzQ0Up2DztEtoyAABIF1mR61qlWgVyDQBoBtzUfOy662jDt+6XFWvuTz05PUMzYga3QuPj4xWCrcSab4musASbrG4lZy/Q2+fOlV1GRLOM6jUAAKSJ9Mu1dkFjiJvF+AVyDQBIGm5luN288soFss80X7zIciwrztYiEl2wTWLNcJPFIs0Vb65eXyHW+dSPnrHWhfYMAADSQ/rlOuJQfD4CDrkGACQNSy9Xmy+/fB4d+An3t56WcmxqfliwP/zhD9MVV1xRIdYKa33WaCIfWLSYvv/oNjmkH5ozAABIETx838KF9oM8yDWG4gMApARuZlh+Wa5feOmQlGJv1VrBFetFixbRBz/4QWMfbIafx8/nixuVXHMlXEyCYAMAQEpJoVzHE8g1ACBpuF8196++6uqFtH3XbmOXEEbvCmLqg63gZotFmoX9Pe+ZT/v2vxAo7AAAAJoP5BoAAGJCifDHr19Bd33jHqMIm/pYBwk2C/u5C6P0pjlz6PTIBV9hBwAAkA4g1wAAEBNW5fqSHDrvQ79xbYVc+128yPgJNgv7t+67n377Y9eJtswafQRyDQAA6SWFch3x9ue4oBEAkBK4mWG55qHzrrrq6vLoHmJekFgrvILN6+PnX213M+G2DH2uAQAg3eCCRgAAiAke3YNHB+Ebxzzb87wcPu/86BgNDVUXa4Uu2Nxq3XLLavp85y2yHeP1+o0+AgAAIB2gWwgAAMQEtzLc1nDXDb6BzBe+eCvd1NFBixdbd14MixLsf/zqV2XVeujcBdmOOV1C0J4BAEBqgVwDAECMcFPDXUO4ysyC/a53vYtWfuITcnqUZuj73/8+velNb6IfPvOsvBkNr4vXK5pl9LcGAIAUky25fmycSvZrY4pPG5axA7kGADQDbmm4veG+0SzEnL+59Ta6euFCOnDgYFUxHhsbp1WrVtHiJUvo6LET4vlWdxBUrQEAIBukUq7bXpwWv93bl9rcF9tPsCHXAIBmwc0N36mRBVtVsHc9sZuuXLCAVqxcSQ8++KCUbNUs8b/cbWT16tU0f/58uvW225znKrHmvtY8GgmaMgAASDcplGtrtJDSi+dc0wsn5Cuirsc80zBaCAAgZXBro24ow2KsBHvk/Cjdfc96WrZsOc2aNcsVFm++eLF06IjdZ7tcsbbE2lovAACAlDE+bt0C3aYxcv30pHi2eRSP6rEq1O6KtF21PjGqTRMJ+D2QawBAM7EEm/tfz5S7iNh9p5U0f0OI9vXXr5Dz+bGSal5OLcP9rGV3EGu1AAAA0saePUSzZ9sPUinXlZVrq2pd2QXE3H3ECuQaANBsLMG+RFNCkC9qFznyzWC4XeK7OPLdHPlnK9Z0XgYVawAAyAjbtwujLit1CuVaSbMHb9VaBN1CAGhtSl1t1NalX+acPrjl4eZHuLWUZauKbQk0y/Xv2XItK9u2VKtqtexjba0GAABAWsmCXHNUtVpiEGvrd+CCRgDyQrFQ7n8cVph1uZbPL3AHshJ1tbWRexWmaXVQLMjXKX9dSLgFYlnmdpW7irBAc7cQrlxzVZuluyzVLOS4eBEAADJBVuS63kCuAcgQLKttXc5Qm8VCIdSdWs2V68bKtZJ4/jeKXDPcDHFLxP+yaN+zfj2tWLFSE+oYpLqvnza0b6aOBfdaad9J+/vseQAAAOInEblOQSDXAGQIj1yXKVJhVoG6hESbqtq6XFs/F4VElyvg1jpZrL3TrOWdaS5LtkS8ULDm+1XRa5FrL+vXd9PKlSttqbYn1kNfD61RUq2nvYcG7UUAAADETHxybRrVwydxVbJxExkAcovqFuKWWZZrfRo/LlegK+Wafw5RuS51UZurUq6Lsi3jVcw5Drnu7rbkOjZYrrVK9eCOnbZgb6atqF4DAEBjaKxc+wh3RLnGTWQAaFVUlVmJsFW51o99XWprlWtX1dpOWeBNz68klXLtxalkC+G2JwEAAIiZ9Ms1biIDQKvD4mrJbgPl2teM8yPX+zutbiFrukfsKQAAAGIn/XLtv17cRAaAfMKyWxZVllslrp5uIdydI65uIR5pL5MPuR7sti9q7OxHf2sAAAiF1f7r3QZDEbdch6f2yjVuIgNA3rEk2umm4VirVbnWL2jUhdYs19bPcnmtgfROcx7L6DIdLNcs1eXneZ8bjUbJNcQaAABqQZ2Lwo1Y5ZB+ucZNZAAAispuIXkifrkeoa3t6AoCAABuSlQqFqlYNfytZlPlurHBTWQAAJDriDijg1QGsg0AaF08345WTU7lut5ArgEAaQdyDQAASZBHuZbjU4fvFhJHINcAgLTTyAsaAQAAlFHX2QRfiN70PtdWXN03PAIdNM8/PiOOmILRQgAAGQZyDQAAScEXqwtxDhwJJAVybbzwkC8wtPtDW7jHpq4e/6H4KoQbcg0AyDCQawAASJBiFxUKXQHiXKJioSCWKQYIuIH45NoaMs99saE2gojPKB7VA7kGAOST3t5e0QZvd3LzzTfT0qVLXdP27NljLw0AACATiLY7Jrk2C2/Q8HjhArkGAOSTffv2ifZXXTBjTkdHh700AACATJCIXJuGzgsda73hgVwDALLD8uXLK4RaZfbs2TQwMGAvCQAAIDnU3RnbqNDVtG4hESU4dDUbcg0AyC9B1WtUrQEAoFl4hutr66JiWMM+eJBowQL7QZJy7SPBjQrkGgCQVkzVa1StAQCguRS7+GJGkTZr2L7Io4bY1CHX6Q7kGgCQVkzVa1StAQAgRZSK1BU4sog/kGsAAGgCevUaVWsAAEiCknDmLiHNBSp0Rej2EZF0yrW8o6PYBC+eM8/nyJFC/MfQhlwDANKMXr1G1RoAABpNkQp8Exm73VVpC75lY03ULdfeG8kECnHIhB3OL2hkEsg1ACDtcPUaVWsAAGg86vbnprR1xVvCrkuujXdoZGIYii+UpGOcawBARCYnJ2lk5CyNnG1+Hn/iCfrUH/2RcV4zcuHCqL2VAAAgT9i3PpcirYbZ47sx2sIdeEv06NQh16Y7NIpU6a5RPZZcV9wwxhTINQAgAtwK/PC5g7Rpbw/dv+e5VOSbO39knN6M7N27l7ipRGsJAMgXapg97+gfftProw659pPgCHJsjI+0GxLUfQRyDQDQ4SZgRvxv949foPcVT1a0GciIlOvJ6RmxnSDYAIA80fJyLSIr0oIAwVZdUvy6j0CuAQA63AJwm/YE5No3LNcXJqaFYF+SH0YAACAfKIkWse/CaMWeVjG9vm4idct1aELfodGKb39unYB1Qq4BADrcBHBV9vF9z8co1+fomqfH6eFz01LenYjHpRPjVHjM++F/lB7Wl9NSOjcplteXDfOcaXr4xVG6puI5tYXlemRsii5OWdVrAADIB5pch0p9lezk5LqmOzTaXUQqqN6nG3INANDhJuDi9KX45NoeMlSJ7iXRLrHslkSbVZ5G9LDrWzwlyizfk/SwHf057uX9n+MWeiHZT9c/UhPL9ZkLkzQ+OSPbfzSbAIC84Nx9MVTURY8hGR8n2r7dflCXXKc7kGsAgA73t56YiqlyrYm1VaE2LTNKa09M01qjXFcWG655Ucmyd57/c7gAUXCeZxLzaGG5Pi3kegxyDQAA4WGxnlVW6nTLtX0CqyBEFxPINQBAJz65LnfTiD6uf5AolyvUa12yHvQcK46Yi7axni4iqnINuQYA5Au+lXmhYXdkzIxcy5FAqhB0YoNcAwB0YpPrpyfrENngKvRa2T0kulyXl6mveg25BgDkk3Kf67ZCA257ngm5DjFaiJJvv1FJINcAAJ245JrbHm5NarsbbYAoO11NvPPCyHW9r8sK5BoAkE+Kzk1kVGKV7PTLtX0RY9WuH8HjYUOuAQA68ci1qi7XWiH2EeXHxHR7vZVyHE6una4hIe4R4BfINQAgz5SKXVQwSnaJSq7YTwhL+uXaGoUkTPXFGq7PfMKBXAMAdOKRayW63q4b+gWJ7phHCzHFb8QPyDUAAMRJqVQUkm3f+tyYiEPxZUWuQ92EBrc/BwCEJN7KdaVcz+LxrrWh8tTwema51obVs5e7dG6ycp2u50CuAQAgDiy5Nkm1Sk7lGpVrAECcxN0tpFobpfpAm+Xa3W5doy6SNLZn4eQafa4BACAYY7eQNh5FJPfdQuyLFcP2ufZZDnINANCJ64LGsMPeRZHrYGkPI9dqGUNFPUIg1wCAfFJ5QeMsKdX27HrJglw741sHCLYUcAFGCwEAhCEuuS6LbHCVOJpci/gO8VddrsMKf7VArgEA+US7/bldqY6VTMi1iNXlowoBfQsh1wAAnfjkWsTpxiEEW7RD11RUi8/R2qhyrVWvQz/nsXNC4tWFlPVVrTmQawBAPuHKdQOkWpEVubZid/2oYJq6qpxEINcAAJ1Y5VqE+0lzM22JrSW3pXMirmlR5NrvokT1HBFev4qaJlO/WHMg1wCA3GP3q3Yoaf2whYB31eLf2ZLr2gO5BgDoxC3XVs5R4cXyyCBOhPw+/OI4FSqEt1oXDzVfl2VNrj0p8QgjT5+rqyuIHsg1ACC/eEYIkZVsrbuIk7bogp0ruZZ9s80nKcg1AECnMXKdr0CuAQB5pVjwSrSWtjYqFApl+S5EGogvO3KtLli0cAt00DwVyDUAQAdyXT2QawBAPik5o4W0dRVlt5Bil7qJjFapLnVRm5TtLtn1LjRZkGvjxYw8coi8aYwiuN815BoAoAO5rh7INQAgn6juHwXxkyLstBCkX67tixg9F/Q4f2TA8Hx6INcAAB0l18+81CslMg258847qb293TivGXni6WfpNOQaAJA7Wl6uzbc/l11BQoo1B3INANDhJuCikOuz41M0cPYi9Z8Zp8OnxpqaNf94F/2v9o8b5yWd3tPjdHx4nIZGJ2kccg0AyBVKmtuojftWy4iffae1klwHjGvtDeQaAKDDTcDk9CU6PzFFp85fpJMjE3RsaLypueOrX6ff/t8fN85LNMMTQqwn6OVzF+WHD67wc6UfAADygZLrsMmpXIfGp5oNuQYA6HALwG0ai+P5iWkaGp2iM5wLk03LV//pbvqd37veOC/JcFcQrlizWHPVekpWrdFmAgDyQomKTnU6TIp5u6AxolxjtBAAQAi4CeBwu8bdQ1giuW9xM3PX3evp49evMM5LOrw9+IMHizVXrdFiAgBASHp7iZYutR+kUq7jCeQaAODFEmxLHrl9a3buWb+eVqxYaZxXkSN99M32e6ljgZ32nbTviGG5OiKlmmNvLwAAANGBXAMAWhJuEpqd9eu7aeXKlcZ57vTTBiXVetp7aMC4fG0BAABQP5BrAABoEt3dllxXR8h1+07a32c9GuzeaQu2mGZNAgAAkBJSK9feG8mUXjxnXM4vkGsAQNoJL9duBrs3W3Ld2W9PAQAAkBZSKdfGOzQyGIoPAJAjIsn1DlWtLncJGbRnAQAASA8plGvTHRpF5K3Pg295rgdyDQBIO3XJtcgaVK4BACB1pFCuzTeR8Z9uDuQaAJB2au4WsqOH1tiCvWGHPREAAEAqgFwDAECTCC3XO3bKKrXTDaQPcg0AAGkltXIdGtyhEQCQUaLItd4dpByMFgIAAGkj+3KNOzQCADJKlG4hg1y91sR6TWePMzQfAACA9JBCuY4nkGsAQNqptc81AACAFDE8THT77fYDyDUAADQNyDUAAOSA7duFUZeVGnINAABNAnINAAA5AHINAADpAHINAAA5AHINAADpAHINAAA5AHINAADpAHINAAA5AHINAADpAHINAAA5AHINAADpAHINAAA5AHINmslg9+by3eU6++2pIHf43lGwtW/XvWfPHlq9erWTZcuW0YIFC1zT1q1bZy8NAAAgE0CuQfPopw26aEGu8wvk2sjAwADNnj1btMGzfLN27Vp7aQAAAJmgFrl+cN8ho8CmOW/97mnIdcrY32nLVactXpDrFkJ9sNpJ++0prUpHR0eFUKvMnTuXxsfH7SUBAABkgqhyfW58hh55Zj/dtm0/ffGxHvobEf43zeHX+JXtz9GT+3vpOOQ6HahKJgu1/jNoCZzuQA16z0tdbdTWVbIfpZug6jWq1gAAkEGiyPWMkOvz45P02DM/pt/6xmfoF778G3T5l/8nzVvzm+nNl3+TLl/zYVr1b9+kXc8fo6NnxmT1XfwpoGmM0NZ2rWoJuW4xVNV6M23tsycFUCyUZTOsMOtyLZ9fKPJU6mprI/cqTNPqoFhwXuusti6x9nCYqteoWgMAQEaJItdTwkjPTkzR/U88Qm+97b30jtt/lf7Tl5bQf/ryr6U3X+J/l9C7/u43aOdz/dR/epTOT0zT1LT9R4HEUVXLNd0j1gTIdUsRqWrNsqpJarFQINbkapgr142W6yIVnNfK6w3/YcBUvUbVGgAAMkokuZ6eprPjU/Svu7fQG784j978xf8qJftnb7sytXkr59b30uVrrqLHX+DK9ThdEB8Q+IMCaA6qr7Ux7T00aC8H8kj5ItZQFzJ65LqMENlZBeoSEq1kVBdZXa6tn4tSdh15leu0BNg9zVremSYr3gpLxAsFa341cTYLvj969RpVawAAyDBR+1xz1feBPUV67V+/mV73hf8o8g56/d/8XKrzur95B73jS++mPS8epaOnx+ic+BvQ57p5QK5bGPUtRYT3WXULcYsqy7U+jR+XK9CVcs0/h6hcl7qozVUpn0Vlv7Zl3CXcfljLhlrURq9eo2oNAAAZJpJcTxOdH5+i7+z5Hr36r19Lr/nr14m8nn6a81dvSGfEa+PX+LO3/Rz98OAxOjaiLmi0/yjQfNAtpEVQfe1rGX7PFltHoK3Kte6uugjXKte8rKoeq5QF3vR8M3I9UczahqvXdVetu7vtHwAAADSFyJVrHudayPWr/urV9KrVr6GfWv3Tmchbbn8bPfPiUTrBcj05I/4W+48CzQdy3Rqo97mO4fdYoC3ZbaBc+0pxOLmW6zB2ZfHn2Wf3yRvG/Nmf/Rl9+MMflj8/uGkTjY1FkGyW6nnzXA06AACAJhBVruU413tZrl9l56cykbfc9lZ69iUh12cn6MLENEYLASADsKiWXZflVgm0p1sId+eIq1uIR9rLVJdr2YUlQsV6vRDieUKI+a6Mt9yy2pVly5fTnDlz6MYbb6Sh4WH7GQZ0qVYBAADQPGqR601CrmetfpUVIdhZyJtve4uQa9xEBoBsYUm0003DEVercq1f0Kg7rVmurZ/l8lpl2TvNeSyjy3QVuZZirp6nYhb1oaFhWrp0Ka1YsZIOHT5Ck9OXaGJqRmZ80vr3osjZ86P01a/dSfPnz6dt27aTq9UySbUKAACA5lGzXP+VOHFkKG++7c24QyMAuaGyW0hW+Po3viFl+eHiFinQLNNjok3idumC9i9/wzYm5vH8o8dP0uLFS+gTn/gEXQqSahWd228nWrIkvrS389WX9spD0NFhXk+tWbmSKGyfdF6Olzetp9bw3xMW3k68vUzrqTWrV9srD0FvL9Hy5eb11Jp16+yVh2DfPhKfIs3rqTWbNtkrDwELjmkdtYb/Fl5nWDZuNK+n1vDv520aFr4w2rSeWsP7Eu9TYVm1yryeWsPHUtC3eF5uvNG8nloTpe2BXAMAskc25frAwYP0C+98J/32x66TYs3yzO0Rh39myVay7Zon8t3vFeld//k/02cXLaJLb36zW6a90WEZM50oag2f4KPIdTNPcLxc3HIbVa7jllvenmFhEYpbbqPI/Z495nXUkyhyzyJuWkc9iSL3/FpN66gnvE3DEvexz/tyVuSWifuDPbclYX8/H/taW+Fpld1ArgEAoDa4xbl64UJ6fPdu+sY96+nj16+QIq26gXDXECvq5xm6aHcX2fxQkX7zt5bR4Ctn6OqrF9IzO3bSJT5xzplTKdZeuQYAANBUAltlyHUYysONuYKRMABoWbi1uUXIcOctq53K9F1330PXr1gpJVo4tLzImpsllRnxP25zv1cs0m8tW0bD50blc3/83At05ZUL6MLYGF3iKpJJsgEAAKQGyHXdQK4BAGW4qTlypJfeM38+jZwfdbp+cLeQe9avp5UrV0r5NjVJxS1baPny5VKk+a6y6oLH/+8vbqYv3nqbJeS8oFeyAQAApAbIdd0oua59LF8AQH64JNqaW2+7jf5cCLGsWttize0pz1u/vlsKtpcttljzDWW4teLlucrN69i3/3l6z3vm09Q0r8NaXqIkGwAAQGqAXNeNoXLdLkS7z54NAGgZuJnh7h3XXruUNj/0sBTrCRG+iZXeBHV3uwVbF2sFizh3H+F+2Fz9fvvb59LRYycsSbeXAQAAkD4g13Xj0y0ElWwAWg5uZbjd5CozV5u56szVZzHJXXEWKME2ibWCn8PdQ3g9V119Ne18fLd8zOINAAAgnUCuY2ZwRw+tkXK9mbbmrHrNAuC+YQaCIKa86lWvohdeOiSl2OrKYW5//s//+T/0zne+0yjWDD9LVq+nZuj1r3+98XchCNJa4Tu5DkcZIg8kDuQ6dsqV7A077Ek5gW/b3BtlQHmQSpYsWULbo9wYAYRGVZovv3yelGu+IJHl2NT6qIr117/+dWMfbIbXJ1Yn5foDixbT9x99THYTkV1DTCvNONy+cDsD0sPq1atlQHrAuTj9QK7rpa+HNnT206D9cHDHTrtbSP4q1zig8wHkunFwf2ses3rRYhbhbZZcswjb8xXeriDePtg6ap0s7Ad+cth3nXkAcp0+INfpA+fi9AO5rhch11Y3EE9yOBQfDuh8ALluHEqEP9d5C33287cYRdivj7WfYPM6S4cOS7keFe2xM/KIPT9PQK7TB+Q6feBcnH4g1zHA1eqyYG+mDd3lSnaewAGdDyDXjcOS6xna99wL9O73zLdEWExTrU/QxYuMV7C52RLNsBzjmse65rYMlWuQJJDr9IFzcfqBXIPQ4IDOB5DrxsHNDFeueQi+P/6Tm+hv/+4OS4TFjGpirdAFm1utQ4ePyDs0nnz5tDNmNgt3Hps0yHX6gFynD5yL0w/kGoQGB3Q+gFw3Djk2tWg3ubp85uwFukJI8XPPH6BiMZxYK5Rg8/oWL15Cjzy6TbZjY5PTsjKe1+YMcp0+INfpA+fi9AO5BqHBAZ0PINeNg1sZbje5usw3ftmxa7cc8/o3f/M3aSykWCvWC8H+lV/5FSp88kZZsZY3pMlxlxAGcp0+INfpA+fi9AO5BqHBAZ0PINeNhZsaHtuaRZgF+6aOP6UrrriCdu9+MrQUDw0P04qVK+maa66hwVNn5HqsG9Jckv26UbkGSQG5Th84F6cfyDUIDQ7ofAC5bizc0oim07mzIotxz/Mv0NVXL6Sbb14lu3oENUfFLVto/vz5dM/69Zagy6r1dK5HCVFArtMH5Dp94FycfiDXwJf29nYpYiqzZ8+mhQsXuqYNDAzYS4O0cvvtt7veM76714IFC1zT9u3bZy8N4oBbm2nxP9k9RIgxCzaLMo/6wcfRdeLYYmHhrh8s0/xzR0eHPGleu3QpHT1+0n6uFac7SM7aMW4/9P2Q2xfePvo0bodAcnB/f3378z7J0afxMiA5cC7OHpBr4MvatWuNt15V4Qu0QPphcTa9fyos2iB+uMnhNpTvqKgEm/8dOT9K37r/fuq8ZTWtWLGSrr12Kd0ifv67O9ZS6dARuTxXvGXV2xZrroLz+vLYjHE7YtovVbgdAsnBksbyZnovODwPIpcsOBdnD8g18IVHNpg7d67xYOag2pkdggRm06ZN9lIgTpQMS8EWgqy6iLAwK3lmcVZRMl3OtBRt7r8t+1nb680bQR/+uP0JO8IKiA/+FsX0fnB4HkgWnIuzB+Q6RrgPVN76svp9Ys71J+W+ftrQrt1tk28MtGPEnplN/AQGVevG4gi2+B9fjDghpJklmtukC4bwHRhVFxIeco/bYLkOe315xe/DH6rWzcGveo2qdfNoyXNxhoFcx4j37mp5wO8Tc34/KQuxdqTaLdhb++xFMopJYFC1TgZufbj6zG2qLtmyWi3aJ6tqbUk1V7m5G4gl1pZc5x3Thz9UrZuLqXqNqnXzaL1zcbaBXMdIHuWa8X5iznfVuse6lX37TtovJ4zQVruKvWGHnJBZvAKDqnWycBPEsiyaVdm2skCzaKsoobakOv/Vai/eD3+oWjcXb/UaVevm01Ln4owDuY6RvMq19xNzvj8pq8r1ZtrKXUG4i4h8rGQ72+gCg6p1c1DirKrS5YjH9vxWRP/wh6p1OtCr16haN5/WOhdnG8h1jORVrhn1ibklPimr6rUTIdYZ7xKiUAKDqjVII+rDH6rW6UBVr1G1Tg8tdS7OMJDrGMmzXKtPzK3wSXlwx067a8jmsmS399CgPT/rcKOMqjVII9y+oGqdLrhijap1emilc3GWgVzHSNxyPT4+QU8+9STt3bs3FdmwYYNxerNy5syZ+PulCrGWMt3Zb08Yof2dlmB/7s++Q8PDw/b08ExNTdPuH+42/g3IXnruJ8+1XP/iNHFmaMj4vjQraWpnuP0dn5hIvKvO0/ufNr6eZuThhx+WMc1rRnjbJN1e4FwcnIacizMO5DpG4pRrfrUjIyN0/7b7jX9fq+eGb91A/UePyYvD4nxnB7s3O3JtVarLct3xK78feahF3u24YX5096PGv6PV875/eB/tfvZJ2dY0/ggFXnibHxXHER9Ppven1cPt77Boh/k4Tkqwue/94089Tu/48juMr6mVw9uEtw2fz3k7JQH/FpyL/dOoc3HWgVzHSKxyLV7umWEc0H7hA/pI31E5FjAPcRYbqnJtyCd+9YM1yPUlGh0bh1z7hOX6iWd2y+HnZOOM1jkxeFvzNu/rPwq59sl9ov09dWbEvkNm43dO/g3T4n+7INfG8DbZtfdxOWQlb6fGvyPWcYJzsX8adi7OOJDrGIlLrvml8rbnRp0bd9PfF0/aaO0pq4EKk9KuNvt5BXrYMF/Pww94f1e84QO6dKRfjg8cd9XT6XOt0m7dRGbJkiWR5JrfR5aX86NjtDV2uS5o711JbG/13gSljQoHyu9R+f30ZJ1Y94GSWGt52UunxOMDXVRYZ1i+jrBcP/6j3fKOhKJtlr8LJANva97mvZHkmvch975ROlWktUH7n2l/Eo/4eYV1fs/T9m9ezrjMLLpmV8l6DQ3al+977H4aODWU2Ic/Xj9LCgtk7XId4j1a12XPL9Fan+2gtu2lAwV7mmr3/d6PWs8n4aPkmm+4xNspifejcefimI4l4/5c7Rztf0xFTSPPxVkGch0jscm1CG/7V84My8bd9PfFE/vg5oPTSfkAdE/XBU4duGL6gSI9bEjcEuYNH9AvHu6TjaysKonX02giy7UIV1dGzo82RK7djWeIxvKBora8+eTmnFDVMvZ7X54WX6PMYbne9fRuOjfOJ8vkvuoF4r0U25q3+eHesHKt7XPcHshjvbxvmD5QV9+fxDQhb9d4nlexfzuC506QXMexL39LtL/HXxmSN/pJolLKlT+uytYu1+HfI+eDtmnbGuVbrdtvu9V6Pgkf3iY79+6ikbEpuZ0aXSnltTfmXNyIY0l/X9zr17e7FSHj2rrrSTPOxVkAch0j8co10cunGy3XhqhGVRx8lSc8lWqNbOPDB/TBQ310bsKuYPCGazA1ybU4hoZZrp9olFxzo2z9rmrfFlgnU27IrQa5Qkg0+Tad+K5ZJ35njI0yh+V6p5Drs+NTiVSiQBne1rzND/X2h5Jr5+TulTGupokTtnf/K8uAWaSuEfubqsBVyrG9f7MI2OswVVh95TqmfZnl+ujgGesckoA4iF9Rl1xHe49UG1LZdijxdm/XcpsTug0IdT4JHyXXQ6OTtlyLlTcQXn0jzsVRj6Xo+3MN71WNaca5OAtArmMkilzzqBN+Q+nwK52avgS5DohzQEspa27l2m/8V35NllyPNVSuC6rh9anuyWjva8EoJGp91SU9zrjlmivX4gWARLDk+lJIuS5/5R9u/wi5PznS4G1L7Odr+6upTTLLdXz7clmuk/nKuz65jvoeiajtr29b0zQZrc1xTQ9Ig+R6eFRVrsXKGwivPv5zcYOOJVdqeK9qTDPOxVkAch0jUeS6t7fXGQjeK9mNOaBDBnLti59cz5s3T77v/J7q8GtKRK6dxrp6/0lunI1C4ntCbWwg180jmlz7VTPNcSpzVfcnP9Ew7d+VctHofTlbch3tPbJS3rbWc4LEr4Z2H3JtTKT3qab9GXLdbCDXMVKLXKvokt2oAzpUINe+BMm1eh91yebXlIxc+1Xwwi8b/aQcTyDXzSOqXDsnedFCVOsvW5OIu7558bQxPoLR6H05a3Id5T1yotp8sa3XGt8LlRrafci1OQ06lspJ7hwNuTYDuY6ReuRahSX7WSHZ2ZDrkvGCxrWhv7qqPWmVaxXeD46I9zgpudZPkBWNqd2Qq8a5UkiCqlWNDeS6eUSWaxG+YI3fIiuWGFS2E9H2p1ByXVFhdT+3Ufty5uRaJNx75I4SOPUc8zdgkGvTa6o1jTiWygk+R4f+4BUikGszkOsYYbleunSpFLBq2bhxY4WQ6Vm2bDk9tmNXyuXanGifsGtLs+R67dq1Fe8l34rW9B7OetWraOUnfp9eeOkQff/xR4x/R+2pPNGpE6S7EVaNc/mECbkGTC1yzbnmgS562N5frHirbxH3J1XFC5RrEcMHSMi1OdXfI0+cbSvie+0G5Nr0mupJ7MeSk+BztP97HD2QazOQ6xjhajTLNUtYtSxcuNAsZHZmz55NhRs/Rfdu+abx72tYIsl1hEY25jTjgF69erXxveT3yvQeslz/1KtfQx9a+j/poW1xH0OG98D01bl6P7XGNB9yXaKuNrGOWW3UxX+gC7FN5HtQED/ZUwricUE9MhNmmXCo11ZOW+WLNBLuNfD6TX+3h6J4z8Xv9ltdrXKtYo1QYO039exP4SrXVpwKq70s5Do4/u+RnvI2UzFvuxrafch1qMR1LJVTw3tVYyDXZiDXTcKvWwiLWkdHBx07fjID3UIaf+D6JU0HtKlbCGfBf/tv9OCmf0+mW4iMaojLVWpTNbtSSMrLmU++jUt9ct1GhUJbpbiyVIp5bZpcJ4sl12WpFe+R2B9i8XZJdblWks7/NkquVRw51vbFKPuTeVm/NkZNt/bxRu/LWZdrFdN75ET/UG76gO6khnYfch0p9R5L5SR3joZcm4FcNwmvXCup5mHdkj6gXYFcR8Yr1wsWLKBNmzbJ18THUHJyrTXOXNnzeS9NQuI8L6aTYNjUK9ddxS6PRJunl7psCZfibW0XZ1nrQXkZ3qbiuV3isXpPdUGV4qq93+X1KbxybT3H+RBgV5RV9OWqvwZr3c7zK363myTk2iu8PM21H1Ysr8evMuffxujrbvS+nBe5Nr1H5unl96NS5vzfE99AriMm4FiKtA1reK9qDOTaDOS6SSi51qVakfwBrQVyHRkl10qqFfyakpZr5/0T09WV/96TpElIys+L5+v0sKlbrksekS0JqWbh5H9Nci1QoqtPY9xiK16fWqmUYXtdav3WDLGcqYJseE1qOf1nxvM41Gtw/nb5IJBmyXV5f/LKnDv+4hDUxmi/b5f7Yl2ZGPflvMu1s/31D0FaG+Le9kHviU/UuiDXIRN0LEXZn2t4r2oM5NoM5LpJsEx7pVqR/AGtJVRjmNyB65c0HdA8wosu1Qp+TYnLtYj6GtFK5XyjXIuUn+dz8ZPsFyjWFyBLUVO/XIsfWTxtg3RkMkCuHXHV5jNusdXnaY8jyLVTXRZxBFd7rQq9qh3qNeh/exVik2tuF8R7v7Ziv+BbXtv7jafN0Pcn4/OU2IlUSkOVNkZ1X7DTqH05U3Id9T1ypK1yGzvLu755qKHdD3U+CZ9cyHWdx1K4/bmG96rGQK7NQK5TSEMO6LAJ1RiqA9dnmB+RoGpVHMnCAc2vqRly7RIPw9fyfnJtNe5l4ZHL8O2nRcrTgiuRUROLXPM2kJLL/2oSrMmpS67lPPH7XfKqL6OtR6I/5p/5uVacdbqw5NootT5yrSalWq75OSqh9ovKC+Ws/UmfJmShYj/kVJMD97obtS9nTq7FOpy/L/DvDer+wSm38eXnqGki9rpd4W463vVAritT47EUbX+udvzEF8i1Gch1CuFXmg259o+5wY4vkOugxtN0YizHX67t+XJ4KHdDLk8AB7pirVpz4pFrSyJdsusr12Xx5Wm66IYSWyHHZqHWCZBr+bo0MfY8Tq1cc9YVaK04wfOvLe8bPlKlpbb9KYQcaJLiN8xcvfty5rqFhH2PAi9ctFLZZadKu29aF+TanIYfSyGOn5gCuTYDuU4h/EqbJtcZCeQ6H4lLrs3SWinXbqFmYY1YNZbrFa9dS6W8Bsg1I/tPm58fTq6t5eTzfS5oVB82yqmU8chy3YLJT5/rfCQ3cp2jQK7NQK5TCA7o6oFc5yO1y3VzYGl1Va4N3TyyAuS6eiDX6QrkOn2BXJuBXKcQHNDVA7nOR7Im15WVa726XJ09e/bQtm3badt2EfHvyZOVFzQnBeS6eiDX6QrkOn2BXJuBXKcQdUC/MnSWdu15XDbw33rsvqbnEx2/T91b7jXOSzrFXVsyI9dnRyfoyb1Pitfd3Pdx3b/fZZzezDy4YxPtfvap7Mh1DbBAf/SjH6XLLruM5syZ48rrXvc6mj9/Pt1///2J78O6XBcf3yLej3S0M0H50y/8Ka29r8s4rxHh9vfYK0OJy/XuHz5J/7rt2+I1NP89+dwdn6db77rNOC/p/IvYJk88tTtxuca52D9ZOBc3A8h1CuFXOj1DskE/9sowlY6fohePvkIH+pub//Tzv0CP7n7GOC/JHBR56dgrdHJ4TBzQ0+KAnknlAW29j5fk/nfi1FnrffT8LUlmyYc/apzerFjv4yk6fma0/D7mrGW+66676K1vfatW6TbnjUK8Fy5cKEU8qW1gyfUMjYxepN6BM/K94PfE9F6lJR/57Xa69Sv/YJwXd/hYPXTyDJ06P2mdQxKU68Ghc3Tk5Gn5npheW5L5444/lzHNSzq8PfpeHqHhseTkGudi/2TlXNwMINcpxDqgLSk7LRr248Pj1HdmnHpPjzU1P//Oy+nxZw8a5yWdY0Pj8qR3YWJaVhbS+O7yLsf73djkDJ25MEknRiaov4nv45vfOd84vXkZF+/jBL187iKdF++jVbnOR9N8cmBAyvKb3vQmo0z7hUX83nu/mcj+zNuatzlve34P+L0wv0/pyUd/5+P0t/94l3Fe3OFjlY9ZPnb5GOZjudG754z4BSyNI0IeB89etNuL5rb9N/3F52RM85LNuNwevF14+1hy3dg3hNeOc3Fw+Fz8img/5LlYbKt8tOD1A7lOIfxSedtPiAadvy5nieQGZaDJ+QVxQP/wuZ8Y5yUZ3ha8TbiBHVcnPXvbpQ1u/C8KgTknGp7T5y9KiTH9TUnkDf/xncbpzcuEbJS5CiXfx5w0zGPj43T55Zcb5TlMWMilYCckDiyO/B7we8Hvifm9Skeu+93rqevObxjnxR0+Vlmo+MMHH8NiUzUcfsv5A88Fcc4aGp2024vmvid/turzMqZ5ycb6IM7bhbeP9WHc3nANgtePc3FQrDa8fC622hUAuU4tfGLlr6P40zk3JNzAc7hfU7PyTiEMz794yDgv2UzLT8l8MMtPyil+a6330apG8X7YzPfxtW+YY5zetIjtwO/j2KR1ouQPIhk7TCvgl/+JT/w+/czP/IxRnMPmZ9/2Njp06EhDtwevm7c5b3t+D/i94GPL+F6lJL/78etp3dfvMc6LM+o45e4AF8WxKz/4JbBz8m/g38W/c0y2F+L1yPel8jUmlb/8XKeMaV6ike/JlNwuvM/K98TabA0F5+KglM/FeezWVw+Q65TCL5fD7wEf2CyR3KA0M5fPm0clccI3zUs2QqrFv+pr2rS/tUqwOc18H3/qNf/BOL15sT4ciR+t99HeXlmFXz+PAMIXKpqEOWquuPJKuc80Uup4zbx6fg+sfZNPkt73KT25fsVKuvue9cZ5cUfum3aSEGsF/yb+0FNuL5r7nnTeslrGNC/Z2O2FiPwgbm2uhsNvvTxG5O/Gudgd1Ybb52J7mwHIdepRO2waMk8c0Ed6e43zmpWskIb3cdarXmWcnoakncWLF9PatWvtR2bGxsbp7XPnGkW5lrzhjW+kO9b+vWyH/bbR/v37ZReUxx57zJ5SG973I61ZuXIlre/uNs5rWPh/CZOmdn/16tUypnnNSjPAuTg4wA3kGoSGD+hecUCDbMLCBmpDVaP5X5Nkc+vywIMP0mURL2Cslsvn/WdZHfI2X0qq1XL/9m//Zs/JNyzX3UKuQXIouQbpAefi9AO5BqHBAZ1tWMJAbXi7englm7+m/n//10ddy8SR17/hDXSwdNipXnulWgVyDRoF5Dp94FycfiDXIDQ4oLMNSxioDb9+1Dz9DiHZ3FZeceUC4zL15E1vmkMPb32Mntn348ARSCDXoFFArtMHzsXpB3INQsN3kuOxe5csWYJkMD/1Uz8lZRCJnle96lVGqVXhZd7whjca59WT17/+DfSWEDehefWrX02vec1rch/eh/mult73B2lcZs+eTb/4i79obFOQ5oTfE8h1uoFcg9Dwwbx9+3Yko/nmN78puzIg0RM0tB5L3yd+/w/kFfym+fXkjZe9iT7d8Wf0xjdeZpyvsnTpUvrjP/7jlojp/UEam0ceecTYpiDNyZ49e+yzMkgrkGsAAKgCV/C8QstS/Qd/8AeyvzWPS/zeK66sWKbeXPamObTp4UdFOzxN//Kv36bLLjNLdqt0CwEAgCwAuQYAgCrocq2kWiGaSXmDif/v5r+kV7/6NS7prTevfe1sOnbqnGjD+EYm1qgkLNJeyYZcAwBAeoBcAwBAFViuvVKt4Mo1y/WjO56IfSi+9/3yVfKWy3wXNG6P9VZMl2zINQAApAfINcgNgzt6aEP7vdSxwMqazh4atOcBUA/c79QPblq4W8jI2BR98L9/iH76p3+6QpJryZvf8lb6/s6n6MyFSXnLZ27DTM0YizUP0QcAACAdQK5BPtix05HqcnYSlKNO+twfWDraxTbts+cBCd8am28FfH5imp4rHaW3/ce3G2U5Sl73+tfTDX90E50YmaBhIe1cGefuJwAAANIP5BrkgBHaagvgmu4RexrRYF/5Z1ADQqzXOB9UtLTjGwEdblm4reTq8ukLk7Su+1v0pjlvNkpz2Lx7/i/RTwaG6eVzF6W0s7yzxAMAAEg/kGuQfZQEQvpiZbB7syXTnf3Wdu3rpw1SsDfTVlSvXagRQ86NT9OgEOLrfndFTYLNXUre/o6fo8efPWhVrUenaHxyxuoSYv8uAAAA6QZyDbKP6hLSvtPT57rfXgDUgpJrfTvu77S27YYd9gQgcarXk9M0NDpJJ4UYf/Wef6Y5b36LUaJNeeNll9FV17yffnx4gI4NTzgXMlpVa+v3AAAASD+Qa5B9jP2tIYF1g+0aCW5iWIR5TGq+CPG4EOQfHuil//bLVwWOIsI3qGEJ/+IdX6Ujp8bo2NCE7A7CVXDV1xqtFwAAZAfINcg+TuW63C1E79IAamewe2e533X7ZlpjfzMAua6EmxjuHmJd3DglBZsr2P1nxun+f/8+/e+Vf0j/9f++whFt/nnhry6iL/zt39PeF3qp9/S4EOtxKdY88giLNbfBaLkAACBbQK5B9nEuvFMjWYzQ/k67S4N2gSOoF3XhKPpc+8GtDFeauf81tzvcZ3rw7EXZzaNPSDZXplm0r/7VD9Bh8fPhU6NSqo8KqWYR5wsiz41rYo12CwAAMgfkGuSA8mgh7kAC62PENeLKoNNNBEMcBqEEmyvYY5MzdFbI8unzF6Vk80WK3/7uI3TN+xfJKvUJId0s1dy/mofc4y4lLObcXhnFmi8q9f32QBwH9odKGQybCAAATQFyDXJCvxBst1hArOvEZyg+dAmpDjc3HG5DL9qSzRXp4dFJ+u73f0C/+oHFstsIX/zI8s23N+dq9ZRYnsXc1Fo5XZ2M74PfB0x8EAIAgKSBXAMAfPBWQjcLoUM3myhwq8P9sLktnZyekVXpRx7dRosWL5ZD7LFQ8zSWal6Gq9XmporlWWz/bvEh0jRii/6tgt01Ssk2PgwBAECyQK4BAKDBcOvDTRCL9mPbttHixUtk+yr+s6rc9vwwmIZDdIZN1G+iZJgGAACg8UCuAQAgQbZt205LliwJLdNeoso1RswBAIBkgVwDAECCbN9uyXWtoHINAADpBnINAAAN5ODBg7R69WonK1asoHnz5rmmrVu3zl66OpBrAABIN5BrAABoIOPj4zR37tyKOzPqWbt2rb10dYy3oPfeSImH7OPH3uUAAAA0nITkukBFe53hKFLBuJ7wgVwDANICy7NJqjks3izgwfgNtafkuSzTrmh3LQUAAJAMCcl1G3WdslcaCsg1ACA/BFWvw1Wtq8m1QLvBDGdNJ8QaAACaQTq6hTyg17VL1LXOsEzEQK4ByDelrjZq6yrZj9KPqXodrmoNAAAgSzRXrl1SXX+1Wg/kGoDsUCyI49YWzrDCrMu1fH6B2xPx4bytjdyrME2rHf69ZUEOv15T9TpKX+uWwO/27s5NciqDPuUAgLTRFLlu26WfjeKVahXINQAZoVigWW1dQoHVw3DXaJgr142Wa9Feaa9ViraU+nDo1WtUrd0443KbpBlyDQDIEInKdRJSrQK5BiAjeOS6jGgjZhWoS6sU6zKty7X1c1FItLWcjFwni7V3mi3FappLji0RLxSs+dWq6Fwxr7aMjl69RtVap8rt3StQF3DupP32FAAASAvJX9B4qovajMvEG8g1ANlBdQtxiyrLtT6NH5cr0JVyzT+HqFyXRBvkqpTPorJf2zIeUI32F/NwsFSjau2PcahBD06VG3efBACkkITkOuJQfDEIOOQagKyhqsxKhK3Ktd526CJcq1y75NhOWeBNz/dHrstYdXczPDxM69d306pVq2jRokX0S7/0S9Te3i5vIPPsvn32UoCpLteqar2ZtvbZkwAAIEWkU675pGpcT/hArgHIJuWuFg2Ua9+KczS5tl5j8PIs1HPmzKEVK1bSrbfdRo9t2yZz3/330y23rKYrFyyg+fPn07PPPktopqrLNarWAIC005QLGpMI5BqAbMCyW3Zdllsl0CyuWlWZu3PE1S3EI+1lqsg19w/XxZwf+6zrwMGDtHDhQiHUt9Pk9CW6KDIxNUPjkzM0Njktwz/ztOeef4GuFsveJuS71VuqYLku3ywnuE82AAA0D8g1AKDJWBLtdNNw5NWqXOsXNOpea5Zr62e5vNZdwzvNeSyjy3S1yrUl/+XnmsX603/yJ/Te976Xntj9pJRqFmluhy5wJsrhaRyW7JFzo/QXN6+id7/73dTb29eyVexAufbe5h0AAFII5BoAkFIqu4VkAe7ewWL9gQ8sosFTZ+xKtR3RFjk/i7jmiXz97vX0gUWL6Lrr2qVct06zFeIOlNoyqFoDANJM8nK9zufin5hHEYFcA5B1sifXY2Njsg/1c88foKeefoYWLVpMA6+ckV0/Lopw95Ap0a5O8b8ik9PWNJ5319330MevXyEke5quX7GS7lnf3UKCHUKunbGuMfweACDdJCrXhQP2igMo7WozPjdqINcAgCThFubmm1fRF2+9zapIi3ZHCvbixXTqzJBsTy1ZFv/y8vyv+EFMFiK9Xgj1CinhXMEeeOU0vWf+fDp+4qRcDgAAQHZITq7Vrc4PFMzzRZR8Fx8wz48SyDUAICm4eTl85AhdPm+eJciizWHB5qr0M8/uoyVLltDQ8LC9tBseom/lypVSsrmSPSGex8/lSjZXsKWU28sCAABIPwnJdZt1E5mqXT/s5QIEPGwg1wCApODqMg+z9+d/cbPdr3padvXgdofn7dtnCTaPd63T3W2JNcMt1IxYloWcBX3g5dP09rlz6dyFMSnvHAAAAOknIbm2+k2G6fJh3SK9iHGuAQCZgJsWrjpfe+21tPmhouzWIcWaK85au+MVbF2sFbw0P48Fm9dz1dULadcTu0X7Zc0DAACQfhKV61DdPWT3Ecg1yBfbt29HcpptIo9t205XXHklbd+12+4OMiOr0N5mRwn21772tQqxVrCQ88WOvJ5f/+8folu/9GX6gVj/9u07Kn430hrBrfIByBaoXAPQYNauXUvz5s2TUoXkNL/26/S617+e9j1/QEoxy7HfhYh//dd/TXPnzq3oIqLgZ3Hby11DPrBoCf3X/+u99MFf/xAt+eCvid/1wcrfjeQ6fPfOjo4Oa+cAAGSCxC5olBcrhu1zHcOwfJBrkBZWr14tA/IJNy3cjYOH3dvy6GNSirntNLU4qiuIXx9shtcnnm6tc/Fi+n6VdYJ8Y+o+BABIN4nJtTO+dYA4Y7QQkEcg1/nGughxhn7zt5bRxm8/IEf74PbG2+J4JSlIsNU6r7hyAT351DO+6wT5B3INQPZITq5FrC4fVYhhpBAO5BqkBch1vlEifNfd6+n3Pr7CKMJ+guQn2LzO0qHDdPnl8+Rt0iHXrUtLy3VfP23wuyunNs/KZrHMiD0TgOaSqFxbsbt+VFCirnWm5WsL5BqkBch1vuGmhbtw8NB5LMN8y3O9C0c1OfIKNq9PPJ06b1lNn+u8RbZf6BbSurSqXA92b9bE2SvXQqy1eeVspq199iIANJEmyHUygVyDtAC5zjdydA/RVvLY1v/0DesW5uqCxrBipAs2t1TPv3CArrxyAZ05e8EZ2o+FG81Y69Gacs23w99MG7r7aWunJc4uue7roTUs0+3qVvjl2+dXVLgBaAIJybVftdoHXNCYT6p+xadVKrjRzEkFAnKdb7hl4baSu25wW8N9r7/zwIO0fv36SFKkBHtgYIAWL15COx/fLdfH0s7dTtCEtSYt3S1EsN8k107lejNt5a4gfP6Qj5VsA9BcEpJrayi+8GAovrwR+BWfqkJ4095Dg/YiWQZynW+4aeGqMgswV5l7j56gX/iFd9Ly5R+R1esoPCsE++d//uetOz2KdXFklxCxGrRgrQnk2jofVBZkvOeN/BRkQPZBtxCQACG+4tMq1YM7dtqNZT76z8Um10GVf6bafNAwWKJl9VqIMN/+fNN3H5LdOviW6GEF+8DBg7Rw4UL65I2fctZj3ZCGu5igS0irArk2t2l8nrC6hmwuS3ZOCjIg+yTYLSTeCxarBXKdTnyrEDpORSIfX/HFIdfBF/dUnw8aCzcvatQQJcbD50bpL25eRdcuXUrPPrvPt/I8NDRMd955pxTrx3fvlt1LWKqt7iCWtKP1al0g14Y2TRVgOvvtCSPOcmu6MWIIaD6JdguJY/zqsIFcp5Mwcp23RrJ+ua5S+a86HyQBtzDcZrJgSzm2K88Pfa9IVy5YIO/SuVSI9uc+9zn6gz/4A7rxxhtlH+s5c+bQJz95I71y+owl5rZYX1RijbarpYFcV7ZpTjFByLVVqS7LdVm4AWgekGuQKNXkurLRzD5xVK4V1bZftflNw7fLSvkqf1cyeoKU3UNkBfuSI9iq3/RPDh2mhx4u0vUrVgrR/s/0ta/dSY8+tk0uy6OBsFBbyyuxtiriaLpam9aUa592QUS2H07XQZ/5ADQZyDVIlCD5y6NYM60u18FdVvIl14zqf83D87FUW1087Ii26JHHdtAHP7RUPnbNsx+zaFsVa4g1gFx7o9oPp8+1Cn97h5vIgJSQqFyHBkPx5Raz/JUb0jz2l2ttueb3tlqXFp6ekv71IS4KdX1Y8PkQwK2NaD6lYHMVmqvR3A5dEPn+D3bQr/3G/yC+8yJP47BUc19r2cdatFUQa6Bo9W4hAGSRdMq1WBpD8eWJKlWIgK/48iDbrV65VlT7YOWkSWOcB1fYFWo8XTsBFXZucbjZEb5sdf0Q4Ur2Vlm5vlYKt5RqMY37aXN7yxdFoqUCOpBrALIHuoWABIBcQ64jyLVM0pVsfh3VLwp1/oZO72gF/jiSLdpTzmPbttMHf+3XncccKdUy1nMAUECuAcgekGsAGkz9cl3lw0nV+ekgjPgP7lDDMDZvjHPf16kP/6X/HBJugrgV2rZ9Oy354Act6bYDgB+QawCyB+QagAYDubYIV1Uv/y3Neu3BFXa7ol6DXCu2s1wvWWI/AiAYyDUA2QNyDUDMHDx4UAqUyooVK2T0abxMq2GU1r4e2iAEVY0Ok4a7c5pep+qP7XRTglyDhIBcA5A9EpLr5AO5Bs1i06ZNNGuW2A8Dwsu0BlWq6s7dOD2pQVrjwiTXapoxVW65vG/fPuM+oGf58uX20qDVCdN+dHR02EsDANJIcnK9rotKYp2lXW3m+ZwHuL4dz23SIdfZobe31/4pPyxYsMB4UuTwvNbBX67X/av1vrvHq7UuKmzmOOdxyzXD8mzaF1RYwAFQBLUfs2fPpoGBAXvJfJLHcwJoLRKT68IBscIQ41fL5Q4UjPOiBHKdDfgkwbeFHh8ft6fkg6DqU+tUrf1J3/tepcLuJWK3kKDqNarWwEtQ+5H3qnVezwmgtUi0z3Vg1VpFVq8xznWrwCcKPmGsXbvWnpIfTNWn1qpa+5O+972xcs34Va9RtQYmTO1HK1St83xOAK1D+i5ohFy3DHyS4JMFN6Rz585tieo1qtb5f9/9MFWvUbUGfpjaj1aoWrdi2wDyR0Jy3UZdp8QKQ3T3CNt9pFog1+lHVShU8l69RtXaohXedz+81WtUrUEQevvRSlVrFVSvQVZJ7oJGWZEWBAh22y6+5DFk95EqgVynG71CoZL36jWq1q3zvvuhV69RtQbV0NuPVqpaq6B6DbJKcnItouQ5kBiq1hzIdbrxVihU8lq9RtXaopXedz9U9RpVaxAGbjtasWqtguo1yCKJyrUVu4tIBfEMwacCuU4vpgqFSlyViqGhITp27Fgq8uijj8qY5jUjIyNn7a2ULEm8737MzMzQ2bNn5d/e7PzoR8/QZz5zk3FeMzI2NmZvJaCYnp5Ozf7yve89TLfddrtxXjMyMTFhb6X4aGbbAEAjaIJcJxPIdXrxq1Co1Fup4Hf68acepz/91z+lG751A6KFtwlvGz4ckj4iGv2++8F/64HSAXpo10N0/7b7U5H7HrvPOL0ZeWLvE3Tx4sXE94e0wvvL0/ufpk07Nxm3VzOSpv3lyaeeFNvoUqz7S7PaBgAaRQrlmivbGC0kr3AFYunSpfL2z5yFCxfKioV6zGlvb7eXjg6/y7zfskC+48vvMO4brRzeJrvEtpmcvkRiMyUmVI1+34PgQ//HB3row9/4sHGbtHoe3f0ojY6Ni/0hXmHKKry/7H72SXrfP7zPuL1aPXv37qUp0XjEtb80s20AoFGkRq7lKCEOkOtWge/ExTcMiAt+m1kcd+2FXJsi5Vpsm7HJGXmC5ApUM4j7ffeD/zpux/Yd+DHk2idbhVyfvTDW1P0hLaj9ZfczkGu/sFyPN7D9SKptAKCRNFeu1QgiGqHGwg4RyHU2iLshFbssTYiGvz65bhMf9krydv2813BKp4q09gHvKDYFelhbRk/pVIke3lWga1zL6ynQ2lNqebFsxbpN4del/Y4aRtXhbbJz7y46Oz5FF2X1mteUPInJtfjz+MPWMy9ElWv/99aKXgBQy/oVBdq097p6wr+v1n4qn1fHXW23PvEonT47ShNTM03bH9KC2l+eeGZ3/HK9ThzznnblkmgnSge6qOC63khrGwK+xb1ml/Xeu/eXKPttbWG55vajUfsL5BrkgSbItXVDmQpiGiVEBXKdDeJsSPkt5n12bHK6DrnWTk4syAeKIrbAiDzs+vCnluUTJC9nRzxPLe8vzt6TYIiTnvgwWl6+PrkeHlMnR7GiJpCkXF8Uf+ePnq9DrlmAKiKEqGJZf7mWH9Zcz7fXLeKeHvKDlhC1h3Vhr1OuXx6+IKuRfPy0clOp9pfHfxSvXCsRVlHvdXmavu942gaf97aqXGv7VDn6fltbWK6HRicbtr9ArkEeSEiuDSOEaA2GHKIPct2ScEP6P/7H/7Af1Qe/xZZczwiBrE2unZOg94TGVSdxcjLLtUmqhFBpJ1T38zjl5z5sV6Mrl3HHqlqz8JtOquGi5HpotDXkmitrXKGvXa7DVPqiLGtnXZdVwRTtnv+3G+aURc368Cd/rlOuB4YuyOOm1eVa7S+xyrX2odj0weka+UHJ8GGNZVg+r0RrDSNpBct1hH0xYliuT1+YbNj+ArkGeSAhubar1T4CDbluXbgh3bNnj/2oPvgtVnJdW+W6/PV9NdG1Uv1E5ohQhURpz1Un3yBB0mRMSXtdlesWkmv+O/Mj19bv4q4E8nlh9p0qYbkehFxL1P4Sn1yrfSNsm8Kxn6Md66b9pJlyfQZyDUAgTapcu8e0hly3LumSa1UdDiuuYU5kfidX/blK6s0VKo46kfI6zCfVcIFcm7dLZaJISg1CU0/lep32vkOuYyV2uVbvT6T32dQ2VMo55BqA9JJ8n2v7pFKmRMUDkOtWJW1yXf4KN0zf13AnMrOwu58bLMxRlg0O5Nq8XSoTRVJqEJo65NoVyHWsxC3X0T6sq3j2Jx9Bh1wDkF6acEGjFtFouInvLo2Q62xgyfXj9J3Ne+imzUdorz29FvgtrluuRZwRGGQsyTYLULgTmToJugXI81wlW6Z12SdXdRKFXIenfrkuuS9WVXF98KpBaCDXqSReuY7azUzFuz+V16Mf88FyHWa/rS2QawCq01y51sKf8MtEOEn5BHKdDfi2t/9+/2P0ndPW4+7ubuMduqLmnZdfTnNvnWvcN8Lkmge63KMx2JLtXi6cVIWSaxFV5XKfiCu7jORFrufMmUOrV69uaG4R+XznLVT4oxvpN/7+N4zbxBz1/vikyntZNZDrVJJOuRYxfPgOlmuf1LGfqHR2dtJffLaTPieOq1tuMR939YTv1gi5BlknNXJdDu7Q2Grs3by/roq1gt9i3mfrrVzrsa7kL5+czCey4P01rFwbv/5VJ1XtuXmQa4ZvaWw6ucaZ+uU6TFsUZVk7kOtUklq5FlEfvtV7HSzXEfbFiGm0XHM2bdok/goAskv65FqedOpvGCDXGeKl/bJLyHe4W4hdwa6FRsi1iiPIrn0z3IksTJ9ra1plldpUzc6LXCdB/d1CwrRFNQgN5DqVxCvXfsd+tfjtT2q61T40S64b3S0EgDyQqFxzQ1PGffAHzaslkOvWg9/iRsm198Tmnha0v5qep093P9eReJYlHwGDXIcHcl09kOsyccu1czxHep/99ye9fYBcA5BeEpNrOdyeF9HgtImTQxlc0Ahqh9/itMm1/8nV57lKusT0tcaTJ+Q6CpDr6oFcl4lbrsvHc5SuIUH7k5on2qFd1nsPuQYgfSQk1/Y4164TgHYbdJZs1/L1B3LdevBbXJdc84nwlJDaigsX+fbV1gnSLUMBJ7J11i2v5XNcQq7i/1znd/nMh1yHJ7tyHbK/LuQ6VmKXa5Hy8ewzvKe8rkPsO2E/tKv33A7kGoD0kZBcWyJd9JwkZFeQBog1B3LdevBbXLdc83pU+PbDIs7jCklWJ7LysjLO8qbneJ9rOAnqJ0+DNEGuw5OsXIvo+4EKf4XvfU4dcl3YpQ2tJtavfq8zbVc00YZcl2mEXFsfzvV2RBy79r5RnhblG7HyviHXBbkGIHU0X67rqLgEBXLdevBbXJdcc9YVaK04EXoF2ShIulR5oirgZnHiBJ0E1TyzmEOuw5O4XJtiEuiqcu33+91iZYzvOs2BXJdpjFxbsYb3dEu2/DB2oEurWnNC7HtaIaDuMdcjBnINQHUSlevQxFDNhly3HvwW1y3XOQ/k2rxd0pZ6PkBFDeS6TCPlOi+BXANQnXTKdQyfuiHXrQe/xZDr4ECuzdslXbGr0xEr0LUGcl0Gcl09kGsAqpOQXCcfyHXrwW+xLtcfuutD8gTZ7Cz4uwUypnlJh7cJ5DrlkX3u/frqxx/IdRnIdfVArgGoTkJyzaOFxDfMXphArlsPfouVXO978QXa+fQTtOOHT9D2JucP//hGGdO8pMPb4+kDz9HQ6GRLyfXzP3lRSkFacuedd8rbPJvmJZ0nn9pDr5wbhywJ9A9jpm3VjNx99930R3/0R8Z5zciep/bSacg1AIE09YLGRgZy3XrwW8z77Lho9IdGp+jkyAT1nxmn3tNjdORU83LTn39OxjQvyfB24O0xcPYijYxN0UUp1/k+LvjP47+T/94BsT/wNjgstkXpldGm5sv/cBf9v+2/Z5yXVA6J8H5xfHjCrkSKdrLFZUnuL9OXUrW/pGFf4WB/ASA8kGuQK1gWWabOT0zTqfMXpUiyZJ8QJ4Rm5f/c/HkZ07wkw9thUGwPPjGen5iiyemZ3J8Y+e/jv/Pc+BS9cu4iHRsapz7xAaNPSFMz85V/vIs++jsfN85LKvxB69iQtU+wTE6ID6WiyW9pyvvLdGr2lzTsKxzsLwCEB3INcsUl8T7zfstf7bJAnhVSxSeCZmbV5zplTPOSDm+PC+KDB38AkVUne7vlFf77+O/kr7D5b+evs18W0lRTXjhE3/jte6ljwb30jS2V8w9sedaZz7n15mfpgGcZlb9f9w1q/93rjfOSzCviAyh3Ebog2sjJaVQh9f2Fj5e69peYkpZ9hYP9BYBwJCrXocFQfKBG+G3m8L7LjT9LJH/Ny7LdrHy+8xYZ07wkw9uBtwdvF/FfS5wY1f4wJfYH3gbcFvCHi6jpvXuzI82c9Y96lnl0h2u+lR30Q30ZLf/0jXvo9z6+wjgv0YjtwV/vc7W2FT5sVYP3Ff72i7cHdy+rdX+JM6nZVzjYXwAIRTrlWiyNofhAPfC7rcSKT5bNzC2rV8uY5iUd8Z9Ia50U1b7A7ZkVIdvi00X4DNMj122mb97TR498zhLnb27zzremf/meYWf6icPln7255571dP2KlcZ5SUZuD7VvWJur5fHuL6btlmTSsq9wsL8AEA50CwGgwawWYs0BzYWbAClOdaSn05LoDTu06X09tIYr1e09NKAtq6e4ZQstWbLEyfz582nu3LmuabfdfrvxuUkEVBLH/hJH1nd308qVK43zmhUAQDCQawAaDOQ6P+zX5Nphx045raN9J21ot+Zz1nT22wsQjY+PS5meNUu0Tz7Zt2+fvTQAZbptuQYAZAfINQANBnKdHwLl2hB9ubVr1xqlmrN8+XJ7KQDcQK4ByB6QawAaDOQ6PwRXrnto0J402G1fABmyeo2qNfADcg1A9khIrpMP5BqkBch1fjDKtepzvWAn7e/jCSNiOUuu13SPyEUUpuo1qtYgCMg1ANkj0co1HSgY5unh26TzghgtBOQHyHXWGaGtWl9qPZZk+83fTFulbJcxVa9RtQZBQK4ByB6JVa4LB+yVCkzdQ9p2ley5RKVdbRXzowZyDdIC5DrrVJNrpl8so42F3b6zQqwVevUaVWtQDcg1ANkj4W4hqjLN2NXpB2RN2yKGm8eoQK5BWoBcAx29eo2qNagG5BqA7NGcPtfruqhcp2bq7wbiDeQapAXINfDC1WtUrUEYINcAZI90yHXVvtjRA7kGaQFyDZgDBw7SHUKqFyxYQFdccYW8kQz//KlPfYqe3LNH3rQEAC+QawCyRxO7hZSoa138fa1VINcgLUCuW5uhoWH6yEc+Qpdddhm99rWvdfpb65kzZ46UbRZwtFRAB3INQPZITK6DJbpSut3zowdyDeqmr9+5455r6DVGm6cuYLOGYasEct26bNu+nd72trfRT//0Txul2pu3vOUt1HnLLXRJtFdosgBTs1wHtl89odsvAEB0EpJreyi+ahcsOt1FMBQfaC7OTUDsuE9O4qSlzXOi3UREB3LdenBz89nPflZWpE0SHZTXv/719CtXXUWjY2OoYoOa5Dqw/XLGZffEp/0CAESnOX2uq2VdW92jhkCuQe3w0GubaUN3P2013TSE5Vqr9Ax2q9tfi2nWJBeQ69aCm5pisViTWKtwpXvZ8o+QaIIh2C1OdLkObr/0u4dKmeYKt2y/KsdlBwDURjrlOoZArkEcGO/I58F0q2sdyHVrcfLkgO9tzqPkzW9+M9238V8g2C1OPX2uTe2Xaq/WaO1VmHYOABCeRLuFmG4eUxE57jW6hYB04HvS2aGq1XYCvlKFXOeDgwcP2j/5w32lFy1aFLqPdbW8/e1z6ejxk1X7Xw8MDMjxs0H+iFuuK9ouLZBrAOKhiXLtI9yQa5AiQsu1iF4J0oFc54N58+bRkiVLaPv27fYUN9zCPLZtW13dQbx5zWteQ3/ymZtkW2xqwViqOzo6aPbs2dTb22tPBXkidrkWcFc2p991+2Za43fhIwCgJiDXAAQQ5uvSwR3lC4RMy0Gu8wHLtZJek2RzE/PJG290yXEceetbf5Ympmas7iF2M6ZLtVoOcp1PGiHXbtTt/dHnGoC4gFwDEIDf16pcpXa6gWhX30Ou84su1ypKsrl14TbmPe+ZX7FMvfmZn3kdHT56nKZEe3xECDSLlmk5yHU+iV+uR2iwb8T+mYsDwRdkAwCik6hchwdyDZqJquRURp6kfPss+o8WwidHljAkuwm6SJEl+9HHtskqs2l+PbnssjfRv236Ll1//QrjfJWNGzcaXzeS7axatSqiXFdpv3yG4jMVBgAAtQG5BqCCKicnAVd79BPUms4e35sw8AmS5QvJdvQuGKYsWrxYjvBhmldPLnvTHPr1D11rnKdn4cKFxteNZD/8wSk81dovMb9TGwebh+3bUa5kAwDqJyG5Tj6QawBAnJi6hXBYfrZt2y77Rb/jHT9nXKaevP71b6BnX/gJHSwdphUrzF1COOgWAgAA6QByDQAAIfDKNUs1fyvBcFs5PjlDH1i0xLVMHHnta2fT8VPn6MKEaMfE7/Hrdw25BgCAdAC5BgCAECi51qVaIZpKKdd3/P3X6Gd+5mcqxLeevO+Xr6JT5y+KdmxGtsmqJWOZ1iUbcg0AAOkAcg0AACFQF6WamBHty8WpGXqp9xi9+S1vcclxPXnjZZfR3f/8bTp9fpLGZDtWHo5PoSQbcg0AAOkAcg0AAHXCzcukMN+z41P0lb+/U0jxm4yyHCV8l8dFv/YhOjE8QUOjU85Y1wAAANIN5BoAAOqEWxceh5q7bpw6P0mLhRTXewv0t/3Ht9PTB/to8OxFOiekneUdzRgAAKQfyDUAANQJNy/cXnJ1eXhsin78Uj/9x7f7j4tdLW9442XU/a+b6fjwBJ2+MEljk+7+1gAAANIL5BoAAGLgkmhjuLqsqtfbf9hD7/r/vYdeW2V8bG/mvPkt9JWv3U39Z8bp5XNW1Zr7c3O/bjMl6mrj57ZRV8me5FCkglxv+V4DxYJ4XAi+80CYZcKhXls5bZUv0ki418DrN/3dGsVC+fe3dYlnAABAY4FcAwBADHATI5pMWb0+Nz4txfjo0Dhdf8On5F0WdcE05Q1vfCMt+H+uor3P90qxHjh7kUbGpuQoJPJCRvv3VGIJZqHQVimuLJZiXpsm18liyXXZkS3Zj8XbJdXkWvw+R6it1xJW7gEAoFYg1wAAEBPcynC7yULMYsyCfWxogh7YsoMWvn8x/Yf/8Fq67E1vkiL9ute/Xv78ute/gX7+nfNo7V330uFTY45YD49Oye4g3Jebq+L+2IJZ7PJItHl6qcuWcCneuniWJdVZRspwgbrEY/UhQBdjWV22p8tUVIYtofU+xxFcvaosoi9X/TVY63aeH6IqXV4nAAA0Dsg1AADECIvw9Iw17jUL9itCsE+MTFDf6THad2iA7tv0fSr8yZ/JkUC+JX7e8cxBKdW9p8fp2PCEFHLut81iHe4iRiXGHpEtCalm4eR/TXItUKLrlU632Io2Va1UyrC9LrV+a4ZYzlRBNrwmtZz+M+N5HOo1OH+7fFAFz2sBAIAGAbkGAICYsQTbusDx/MQ07djzdLnC6pM//NSfyIsXeTi/sclpu2JtdTcJRhNMFk/bHlmc5Y8Bcu2IqzafcYutPk97HEGu9b/TkVvttSr0qnao1xBBrnl91ftwAwBA/UCuAQCA6eunDe2bqWPBvVbad9L+PnueZIS2dgbNd6MEm6vPXIX+n7+5zCWZeviix5/0HRPt7TRdFMvz88KJNaMLppJcjwRrcuqSazmPX4Mur/oyQWLLP5f/BmedLgKqxT5yrSbFKddSrEN0GwEAgDiAXAMAQF8PrVHSrKe9hwblAkKs2w3zFwjBlvPNcKvDTQ+3pT/80TOOiHrz6c/cJKvcXK0W/0Uccs8tmCyovE63QJfltCytZfGV8qmJbiixFXJsFmqdALmWr0sTY8/juORabg/jCwAAgMYAuQYAAJZrrRI9uGOnLc+baStPcx6rZcqyvWEHPw5GSfayZcsrxHr27Nl0/ORJOdQeV7ujN1UewTRKa6Vcu4WahTVi1Viu1/23VDpsgFwzsv+0+fnh5NpaTj7fVJk2vEZvlR4AAOIGcg0AAF6cSrZVmR7strqDrOkeseYLTNOqsW3bdo/ozaKOjo4ahLr56P2jJYZuHgAA0IpArgEAwMP+TqsqrcQ5SK47OvvtKeFYsGCBI9ZctR4YGLDnZIyKqjAqwgAAwECuAQBAQ5dmq791fJVrZtOmTY6QctUaAABAvoBcAwCAjUmsmTjlmuHqdaar1gAAAHyBXAMAgHaBolGW1QWNavQQHraPH4uEuaDRyz/+41fpuuvaM9nXGgAAQDCQawAAcEYDqYwl22WZdsUZqi8YrlBzF5D58+fL7iD87y//8i/Ln+fOnUsrV66kJ/fsgWwDAEAOgFwDAEBVuRbIm8xo0zvDifWDmzZJmf67O+6g5184IMeyvjg14+To8RN0z/r1dPXChXTzqlU0Nj5uPxMAAEAWgVwDAEADGBoalhVpHtv6ldNn5J0XxydnaEy0R3zHRm6X+F/r8bS8icwXb71NSvaBAwcj3kgGAABAWoBcAwBAzHD1+W1vexut/qu/krc/l1IthVplWos1TYq2kOzND32P3vSmN9ELBw5AsAEAIINArgEAIEa4peHuHZ233EKLFi+mvU8/41SoWbK5Qs3hSrb8WUzj6ZyDpcPyOVse2UpXXrmARsfGIdgAAJAxINcAABAT3Mw8+eQe2bWD+1MPvHKGFi1aTE/96Bn5mPtbc7vqinjOlPhf6ZAl1izYLNp/c+tt9Bc3ryKxCAQbAAAyBOQaAJBZSl1t7ltwN5mxsTF58eJLQpStbh4z9PKpM7RYSPMzzzwr5ZtbIhn+2X585MgRWrxkCR06dERWtLl7CAv2VVcvpCd2P+ksCwAAIP1ArgEAqaBYEMeufefCsMKsy7V8foFvwF2irrY2cq/CNK1++Pfz6+Vfyy3MffffTx+7rt2RY1WtPjM0REuEPO/bt896okZvb6+cd0T8y80Ut7v8PF7HN7/F67tOTruENgwAADIB5BoA0HyKBZrV1iUUWD0sEGtyNcyV64TkutRFbeI1dwmpl3ItmhgW4Q1CiLlizf2pJ6dnaEbM4NZneHi4QrCVWPO/CkuwyepW8vJpevvcuXTuwqjVPQTNGAAApB7INQCg+XjkukyRCrMK1GVXiL1VbV2urZ+LQqKt5WTkOlmsvdOs5Z1psuKtsES8ULDmm6voZVnnijk/ndtLvghRXsAo2hyWY1lxtp/B6IJtEmuGmyoWaa54c/X68svnyW4mqF4DAEA2gFwDAFKB6hbillmWa30aPy5XoCvlmn8OUbm2q87qoRJkC1vGXcLtRv+98rkP88WJJEX4wE+4v/W0lGNTs8OCvXDhQnmHRq9YK1iiuf3l6ve9P/dzNPzf/htdWryEhI3Hk4MH7d8UgpUrzeuoNUuX8i0r7ZVXgW+os3y5eT21htcX9kY9/Dr59ZrWU2t4e4aF3yfTOurJqlX2ykOwfbt5HfVk7Vp75SHYuNG8jnqybp298hDwsqZ11JNNm+yVh2D1avM66smePfbKQ3DjjeZ11BOfNs9I3Mc+H8ui/Q0FL+d37PNxUQXINQAgRdhi6wi0VbnWNVcX4Vrlmpd1qtZ21HrMz9dgMddekyXXJMezZrl+4aVDUoq9VWsFC/X73/9+KdimPtgMP4+fzxc3/vm73019n/h9mu68hS7xyTaOhJVbprvbvI56EuUulKbn15Pbb7dXHAI+wZrWUU+iyB2LiGkd9YSFNSy8f5rWUU989nkjLDGmddSTLVvslYegEX9/FLnl98q0jnoS5YM176umddSTKG0PH6umddSTsG0PL2d6/pw51r9VgFwDAFIHC6sluw2Ua9/KdBW55i4sHjHnXHPHT+ToHtt37TZ2CWH0riCmPtgKbq7E0x1h52p4kLADAABIgHnzINeQawCyAcuut1uG9djTLURWjd2SXItcW+vxu2iyilx7YNn/Q7ty/fHrV9Bd37jHKMK6WCuCBJsvhDx6/IS8oPHChLkPNwAAgASBXEOuAcgOlkQ7lWDHtK3KtX5Bo15wNsu19bNcXutX7Z3mPJbRZboWub4k5XrzQ0X60G9cWyHXJrFW+Am2eDrdfc96Kex8e3RUrgEAoMlAriHXAGSfym4haYSbF5brobMX6KqrrpZ3ZFQiHCTWCq9g8/oujI7J0Uf27X9etmFcuWbhRlMGAABNAnINuQYg+2RFri/J0UH4xjHP9jxPVwgpPi/k+MiR6mKt0AWbW6ubb14lb4HO7Rev12/0EQAAAAkBuYZcAwCSgVsXbmO46wbfQOYLX7yVPnnjp2jxYuvOi2FRgv31r39dPpeH9OP2y+kSgnYMAACaB+Qacg0ASA5uYrhrCFeZWbAvv/xy+pPP3CSnR2l+/u3f/o3e9ra3yRvH8M1oeF28XtEco781AAA0E8g15BoAkBzcwnA7w32jWYg5n++8ha5euJAOHDhYVYyHhoZp5cqVdO3SpXT02AlZtWZRR9UaAABSAuQacg0ASBZuZvhOjSzYqoK964nddOWCBfTJG2+kBx98UEq2ao7432f37aNVq1bR/Pnz6Z71653nKrHmvtY8LB+aMAAAaDKQa8g1ACBZuJVhEZ4Uhs1irAR75PwoffVrd9KyZcu14f+ssHjfetttdPT4SbvPdrlibYm1tV4AAADhKBWLVBQpGYdULcrhVtvauqJfLA+5hlwDAJLHEmzufz1T7iJi951W0vyNe9bT9devkPP5sZJqXk4tw/2sZXcQa7UAAACqUfLcM0GkrSAk2iXZapkaRqKCXEOuAQDNwRLsSzQlBPmidpEj3wyG2yO+i6N1cxhrNBA1fazUS/det5k6FtxrpX0n7e+z1unQ108b2q35G3bY0wAAAMibeuliXY5+YzDIdc2BXAMAmgm3ONzsCLeW3TusKrZVwWa5/j1brmVlm6vVh35MX1ZSrae9hwatVdJgtybeIpBrAABQaFXrtjYqFApUEP9WCjbkuuZArgEAaYBbHq5ic3vKXUW4uwd3C+HKNVe1WbplF5AjQq7bd1JPr3Xx4uCOnbZEb6atsno9QlvbN9OG7n7a2gm5BgAAN0qa9Sq1gLuKtPF0Na8OuV64kKi7237gD+QaAAAaDDc/3ALxvyzaPCrIihUrZRsr/rPmi//xvw59PbRGyvVO2m9PUuyHXAMAgIcSdUmJNkmzmqenBrkOCeQaAAASZv36bjmmtSXV9kQPSqDXdI/YU8pArgEAoJJSl9UNpGC0Zq9gQ64jB3INAEgr3d2WXPvh9K3u7Hf6W+tArgEAwITdBaStS6i0iRIVC6ofNuQ6ciDXAIC0EiTX1cSagVwDAEAdlEo+8h0PkGsAAEgYs1zzBYuWNJu6guhArgEAIL1ArgEAIGGMcu2MDlIZS7bL8u0NJBsAAMLA/a757oxtVOgqNqx6DbkGAICEgVwDAEAzUMPw2eFboDfAsCHXAACQMNUuaAQAANAYil0Fzw1m4r+wEXINAAAJA7kGAIAUUCpSV6ELch02kGsAQFqBXAMAQKMoCWfuEtJcoEJXY7p9VANyDQAACQO5BgCARqDf6rycNvNdZaLT20s0Pm4/8AdyDQAADebgwYO0evVqJ8uWLaMFCxa4pm3cuNFeGgAAQC2oOzSa0tYVQwlbtNt0++32A38g1wAA0GDGx8dp7ty5xgZfZdOmTfbSgPr6aUO7fTMdTvtO2t9nz2OqzQcAtCDl25u3OcPsaXdk9L1rYwTmzSNavdp+4A/kGgAAEmDt2rUumdbDVWxg09dDa5Q062nvse5YWW0+AKBFUcPseUf/8JteA5BryDUAID0EVa9RtdZgedYq0YPO+N+baStPqzYfANCiQK4bHsg1ACBtmKrXqFpXwalUC6G2J7moNh8A0CIoiRax78JoRWtzXdNr6CYCuYZcAwDShal6jap1MPs7WZzVXSorqTYfANAqaHIdKjVUsiHXkGsAQPrQq9eoWgcz2G1ftNjZb+xPXW0+AKC1cO6+GCrqoscIQK4h1wCA9KFXr1utas1/7759++xHwUCsAQCpA3INuQYApBOuXrdi1Zr/5uXLl9uP/Bihre1BXT2qzQcAtCZ8K/NCY+/ICLmGXAMAyhw+doSefPbJVGTH3h301a9/1TivGek52EONbiG5aq26wwRWr53RPyojZbrafABAi1Luc91WaNBtzyHXkGsAgAUf/buFRLbf207v+4f3IZ7s3btXtJFiO9lpBFy1VnIdWL2GXAMAaqLo3ERGJXbJhlxDrgEAllhzW7b7mSelSJrai1YPy/XE1IzcTpca0FZu2bLFdcLjhO17DQAAUSgVu6hglOwSlVyxnxAFyDXkGgDAldhLNCXasiee2R1Crtto7SlLyMOktKvNfl6BHjbML6dIBed3VFuW6OEH1LJh0kaFAyXruQcKhvnVw3J9bnyaLgrBnmlAW8mVav1Ex6ne9xoAAGqnVBLtbpt963NjMBRf5ECuAQAMH/osjY//KJxcs6iWTukpS697eklIsEGuPctY6TLItZh+oEgPG1JYp5atknViXfqHgTrkemh0Uqtei5XFBFeozSc2VK8BAI3Dkmtz22MFch05kGsAAMOV2IvTl0LKtSHrrLt4XRKCfI1pvowSZr1C7Zcoy/rnml12tVq8OhbyeuX6zOgUjU2KtjJmuTZVrVVQvQYAxI2xW0gbjyJS0rqEcOwnRAFyDbkGAFhyzRXZfMm1tY7SAfs1PRCDXF+YFHIdb+U6qGqtguo1ACAeKi9onCWl2p4dB5BryDUAIK9yPYuuWae6pIikVK75QsbV4kSkwiOGLFu2zDWNlwEAgPoRbapLquO0ahvINeQaAJBfuXYlpXLtZeXKldTd3W0/AgCAOOHKdYOkWgG5hlwDAJKWa5+LFJ0LH6svuzbSSCF2INcAAFDG7lftUNL6YQsB76rVvyHXkGsAQNJy7ROX9AYvWx7eL0Ig1wAAICi6L2aUlWytu4iTttoEG3INuQYAoFtImLz73e/2nHgaF74NOgAANIJiwdzuyLS1UaFQKMt3IfJAfEQLFxKtW2c/8AdyDQDINZDr6kmqcg0AAI2j5IwW0tZVlN1Cil3qJjJapbrURW1Stq22vRFArgEAuQZyXT2QawBA9hFtqhTpgvhJEXZavECuAQC5BnJdPZBrAED2gVw3PJBrAACTbbluo7X27c0fDhpFBHINAGh5lDS3URv3rZYRP/tOg1xHDuQaAMCkV659hu0TWbtOLesv14Vd2nNO2bdCF/8603aFF23INQAg+yi5DhvIdeRArgEATHrl2j/l4fj81luWbt8Evl53INcAgOxToqJTnQ6TomzbGwHkGgCQa+qW6ybmml1WRbqmsa8jBHINAADxAbkGAOSa7Mq1XZ2OUIGuNZBrAACID8g1ACDXZFau5UWKJa3/deMCuQYAgPgIJdff2/t9uuFbf5ipfOZfbqJnDh6FXAPQ4uhy3flAp2gfbmh6rv/69fSRWz9inNeMQK4BACA+qsr1OSGm+5/6Ef1kzRo6dsMNmUnPv/yLkOt+Oj48QRcmxAkDZwsAWhKW64vTl2jg1BAdPNRHz/2kl/a/1Es9Lx5pWr5w+xpa9pGPGuclmpeOyG3xUu8JOjPKcj0NuQYAAD8OHrR/CCZQrqemLtHI2CQd+P6jNPnWt4qlxeIZybkrr6SnDhylo0PjNCrkWpwvAAAtCIvipJDrc+PT9PK5i7JN6D3NGWta/vYf76KP/s7HjfOSTt+ZcTo5MkHDY1Oywg+5BgAAH+bPJ1q71n7gjzBRf4Rb01nR4L743e9VyGvaM/nmN9MPD/TLE8fZ8UkS5wwAQAtySZjilBBG7h42PDolBXvg7IQI/9ucdN35Dbrud683zks6g2J7nL4wSecnpuWHEIg1AAD4MG8e0erV9gN/hIn6MzU9QyPj05mV66cO9ssqFbqFgIbR108b2jdTx4J7rbTvpP199rwdO8vTPdmww14GNBw+8vmbq0nRno0JwT4/MUXnhEieGxf/Ninrvn4P/e7HrzfOSzIs1Bz+4CGr1mI7oaUEAAAf4pBrcS6SDe9LGZXrp18Ucj08If4GyDVoAH09tMYgzh3tPTTI8yHXqcES7EuyywNXsVm0uUrbrNx9z3q6fsVK47xkMyO3B28X/gDCVX4AAAA+xCHXMxmX62deOiYvaLRGC7H/KADiguVaq1QPOjK9mbaq6rWLftog54vn2FNAsnAzkIas7+6mlStXGuddMnwb0iP2J/d8e55pfq3h/wEAAPAnnsr1JTp/cSazcv3sS0fpxIiQ60lc0Jh/StTVNku89eW0dTXqxqY+OJVsszwPdtvC1NlvTwGtSrct1xVU+zbE+YDmNx8AAEDDiEuueZzrTMu1Pc415DrvsFy3kePTpS5qm1Wgov0wCfZ3WqKzpnvEnqKjpMivqg1aiUC5Dvw2hKvW2vxuNR/fhgAAQMOBXLNc4w6NrYNHrosFmtXWJabKB1QQ+0S5qq0tV1HxtoS81NVWnlaoruh6VdpUQUTVGuj4yrUXfBsCAADpAXKN25+3FhG6hejizT975Zmr3o6Y8yKzKMivq4m1/lU+LmQETFi5Nn4b4r1QFl1CAAAgGSDXkOvWwlO5tqvVSopdlWhORVW73IWkYlkRs6iP0Fb7wjJzVxAbJUOQIGATRq59P7QZRqFZg8o1AAA0Hsg15Lq18Mq1VXGWUuztf+2pTFuUJbuL5dpQqt6yZQuNj4/bjwQGyVEpy3ZZwFG1Bopqcl392xCLwR3lCyCxfwEAQIOBXEOuW4uAyrWr/7Ul3frjMlbXkkKX+WLIJUuW0Pbt2+1HgjBy7SyDC85AGX+5rvJtiNifuErtCLc2ugjkGgAAGgzkGnLdWgT3uZZCreYVClSw5bqiC4hdsXZPt6S9Qq4BqBFfua72gc13Pj68AQBAw4FcQ65BvECuQa3s2bNHtMernSxbtowWLFjgmrZx48ZQ34bw8Hz6WNhrOnvKt9wHAADQOCDXkGsQL5BrUCsDAwM0e/Zs0TRp35J4smnTJntpAAAAqQRyDbkG8QK5BvXQ0dEhmiazWHMVGwAAQMqBXEOuQbxArkE9BFWvUbUGAIAMALmGXIN4gVyDejFVr1G1BgCAjAC5hlyDeMmdXPf104Z2ezxlTvtO7cK48pBwruBmJXVhql6jag0AABkBcg25BvGSK7nWxkd2xbmLJOS6UejVa1StAQAgQ0CuIdcgXnIn11qlmod3swR6M22V05RcY/zkuNGr16haAwBAhuD7E/CwqVUQJuoP5BpEIrCbgQXfrnmDVhHlMXqDbu+cJnLd59qpZCuZNlSuDe8nqA2uXqNqDQAA+USYqD+QaxCaqt0MBMYbZGSnMppnud7fab0f5Vtu+3QLyXAle2hoiI4dO5aKPPvss/TP//zPxnnNyMuvvEJoIgEAIB6EifoDuQahCd3NQBc4sVxf+ee0k1e5Huy2v23o7Pf9FoG/cbA+PKn3M1vw0X/gySfpcGcnHbvhBsSTvXv3kmju5XYCAABQH8JE/YFcg5rxdjNQj/VKdsbIo1yHEWuL8oejDTvsSRmBj3wWxxd2P0ln3/c+Y3vR6mG5vjg1I9t8tJQAAFAfomX1B3INaqWim4GqZLfv9PS5zs7oE/mSa/M3CQ7iw9AGTbgrv4nIDpfEsT8l2rLnd++GXPuE5fqCaCcnp2fQPQQAAOpEtKz+QK5BLRirocb+1layUgnNlVwHvB9Stv360Gfow5CCD/3J6Uv03BMNkOuukqz0yhQM850U7OWKhnkqhmXU+osFbTk9bUQlfo74X5tpfriwXA+PTdHE1Iys8gMAAKgd0bL6A7kGUfHtZuBUrsvdQvRls0BLybWAq9Vlwd5MG7qrdR1JJzPi2L/YELlWYmvHV4A5Ncq1M81HngtFa36pq3JehLBcnxmdpLFJ0VaKdh/NJQAA1I5oWf2BXIPwVO9m4PTBti9w3N9pybVx+RSS1wsa8w7LNVdkY5frti5LbIu24EYWZ298lvGtXmtyH1g1rx4p1xdYru1+17xSAAAANSFaVn8g1yA0VSuhZfl2Jzt9eCHX2aRhcq2kl8VW+HCw5NYh137Va1W1DqyYh0tVuR4fD3XjBAAAAKJZtf81ArkGoQnRzYCoXwi23RWE074zUxfHQa6zSWPkWlWNbRGu2j2jHrkWqahex9PXWsVXrlmq164lmjvXuu0vAACAqoiW1R/INQBlINfZpCFyXVE1ria7dcq1t3odY9WaUyHXY5pUq+Ug1wCAVmffPqvoUAXRYvoDuQagTCPlmtc7S+y3SOPyxje8gY5eeaWxvYgc4b8VIq2qy11CtPVlZZQci5TEcsbY8/0E3Fm/EOpAkY8eR67PjdLMHXe4pVoFcg0AaHXmzye6/Xb7gT+ixfQHcp1OSuLk3SZOtPFSpIIQAHFaBz40Uq67u7tp5cqV9iMQJ/FXrm1R9nYBURc4GruGaHJdNX7Vbc86Yqpac364axeNfvkrdMkk1SqzZ/NB4M7SpVYlJyzr1lWuo54sX0508KC98hCsXm1eT61pbycaGLBXHoIbbzSvp9ZwmxGiiibh5Xh503pqTUeHvfIQ8Hbi7WVaT60JITkOvJ/w/mJaT60R7XZo9uyxjhfTemrNpk32ykPA5y7TOmoN/y1Rzod8zYZpPbWG38sobQ9/E2daT9RwO8jtSBVEi+kP5LpZlKirzV1102W6GXJdLIjXUahPvVlMe3t77UfZA3KdTWKXa9Ulo6JCrbqGiFRc2KjE2E+cOSGWUdXrGKvWnGcefpjG//gz1onDMF/GJNecKMdE3HLLYWkJS9xyy4nSpsUtdyw4w8P2yqvAy8Utd/z3hIW3k2kd9YTfz7DwfmJaRz0JIVkOLMKmddQTFsawxC23nCgXOcclt3qitD2rVpnXUUtC/F7RYvoDuW4WLNdtfB61H3aJ82hZfLNauWZ5ZInMKpDrbBK7XIuDRApuSUg2D8OnR8l1RVU5JrkOrI7XHtUtZPzoCbp0U4dZstEtBAAAQiFaTH8g183CI9fiRD1LnFTLrl2Wa/7ZqXC7Ksssy+XK96xZnvVVTLfkuktbn7668u8MXk5WuO3pMtrrhlz7A7luHLHKtZLbqvEKcjbk2rmg8eSA9ZW/LtmQawAACIVoMf2BXDeLkN1CuKKtySuLrW/PDUfQWY410XawZVytQAq4qVoesJzr9VT+nqzJ9bp162j16tVO5gm5WLFihWvawSj9PTX27NnjWs+yZctowYIFrmkbMa5wLMQq12KHlnIrjgfjfN+uIRmTa/4lDPeTVZINuQYAgFCIltUfyHWz8FSubaFVPqtE11W1tuOVcNd8Fl9PFbwM/w69W4j7sVuufZbLmVyvXbvWvf08mTt3Lo2HvZjIw4CQltlCWEzrVdkU5WIV4Et8cq3EWfwvqL+z2OmlAItjrTw9o3KtYMmOcvEYAAC0MKJl9Qdy3Sy8ci1UtVAWZ5dc+5WqWXR1CVbi20i5lj+X5VAXfSZrcs3izAKtC68elu966OjoMK6Xw1VsEA+xyXVosVWSLPZ/R8IzLtcAAABCI1pWfyDXzSJc5bpCoHU8Ei37QvNj+Ry3uFsESXNIuRa/0yvUOlnsc+1Xva6naq0Iql6jah0fscm12Lel2IpjwThfjzgg3MtCrgEAoFUQLas/kOtmEbLPtf1zebnKarczr1Cggi3b5ufEINdS3LXfKaIX1rMo137V63qr1gpT9RpV63iJtc91TgO5BgCA+BAtqz+QaxAFveuKhKvnml1nUa4Zb/U6jqq1wlS9RtU6XiDX1QO5BgCA+BAtqz+QaxCJisq1XuHOrlx7q9dxVa0VevUaVev40eX6cGcnHbvhBsQTyDUAAMSHMFF/INcgTrIq14yqXsdZtVbo1WtUreOH5fri9CU6PniKDh7qo+d+0kv7X+qlnhePNCWPPfEU3fmNbuO8xPPSEbktDh4+RmdGpyDXAAAQA8JE/YFcgzjJslyr6nXcVWsFV69RtW4MfOhfnJqhs+NT9PK5i9R/Zpx6T4/RkVPNye9/8tP0S//3FcZ5SYe3A2+PkyMTNDQ6SeOQawAAqBthov5ArkGcpFGuTx4+QgeefDJUvvKFL9C+HTuM8+rNroceoq/fcYdxXrPS/9xzuZCsS+KPmJyeEW3ZtOz6wILNMnliOPnse6mfXvta61uKe771beMySYa3w4BoI0+L7XJuYlp+COFKPwAAgNoRJupPInLd1mX/NhvXXc1qD+Q6faRNrnmPYIkcaG+XF7oh7nA/XNEESDnNMvzquS3jriEs2OfGp2lkbKop+dSnPyOaJ6t//XuvuNK4TNLhij5vF+6XblWt0VYCAEA9CBP1J1a5todxc08vWL/ISwyCDblOH2mSayVcL+x+UoqkaR9q9bBcs5DysZP1o4eFkd9vrmBzdZb/LpbJJNN/7ETFyDDf/s6DxmWTCm8H3h6T/D5LseZtZW80AAAANSHOov7EJ9fWbYPJuaGCHWtwZO0uZva0GG6QALlOH6mSa7E7sFA8vzvq8GziA6HYZXlvulTyfljUIj5MymXkPm/t//JxmDjHibqpiCH8uwue48n1nIDXFjIs1+cnpuR2ysPhI7eL+EP4b+GuD0nnJp8xzU3LJhnxnxVrMwEAAKgTcRb1Jz65tivUroq0Pa0o/tWXleMi1y8GrSXXfCMXcbL2uxV6bFTelj0KaZJrlgqu3EUf+9gjvN79V8Ur10XxuKRHW4druogjzep3iWnFYjn6cyu+5YlXrofHpuR2Ek0BqIOWvxtnXz9taN9MHQvutdK+k/b32fM0Bru1ZTr77akAAJAtxFnUn4ZWrpUHeuXA2H0kelpJruXdEwsF/1uhx0ae5Jrqk2uWYP6Xd2z9mxcVl1wb5oe6jXWAKIsPUubnxyvXZ0Z57GNx/IgNluvPpw3GdCdOldyPEtPXQ2uUMOtp76FBexELIeD6fMg1ACCjiLOoP/HJtYjJyExVP7ZDdAuJgBJe65bp3uK16xboHNMt0F1Psm5n3qXNt2Z7bslurycKScv18PCw/VMl9cu12EeVQJv210bLte+8mOUaNxapm6CqtUquq9cs11qlenDHTlugN9NWrXq9v9OS6g2d9nzINQAgo4izqD+xyjXH5XAGsVaShwsawyPkrE2Jrud24655UprtqrNrOj9Nl3JPFxNepxA261G2Ktf8+5YvX0779u2zp5SpW66lvFrfyMjHhm9g5HTIdcuzZ88eWr16tZNly5bJarU+bePGjfbSLYBTyRbCbU8iJdws1PrPAACQQcRZ1J/Y5TrBtIpcyy4hju1qAs34yLWram3HvQ69e4n+OHtyrf4+r2THI9fisfgQIh97JVlsJDm9UXKt1l/xIRVynXb4GOB9s1VRFeo13SP2lBHa2q7JNuQaAJBxxFnUH8h12rGrzJ64RblyupRrvcLtIp9yraIkOza51qvXukjHKtdiXaYLGoum50Ku004ry7VzwaIQZ9XfWk1zZBtyDQDIOOIs6k98cm0JSGgChSNcWkKuucuG1r1Dok8TP5dFW4Mr2i6B1sm3XKssE5L91I+eiUGuRZQo69NilWu/iN9RsX7IddppVbk2iTWjKtnGVFz0CAAA6UecRf2JT64L9hrDUr8YtIJcc1/pSnlmGbYFWEq0WypVwdrdNUQX5iC51p7nlfoQcN/S8u9sfvgis3V/93f1yzVHPJTTVTeNWOXa87s4qjsKx9XfG3KddlpPrlW3D70rSBnINQAgb4izqD/xyXXyaZkLGgOokG+uavt2B8kffpVrlmq+oQffMS+WyrVrutjePDRfo+WaY+zvDblOO3zx4ty5c2nJkiW5zsGDB60/2BkdpDIm2Ua3EABA1hFnUX8g1xmnonLt1xUkn3jlmqWaxxvmodHErh1Tn2stSqi5ep2EXKt1uOZDrrPA9u3bc5/x8XHrj4VcAwBaDHEW9QdyDbKMkmtdqhUNkWtnXknItV1VhlwDAAAALYU4i/qTiFwLQXDhHS+4xkCuwY033lgh1YrGyLWI3hea0zC5FusVk+V81c9bBnINAAAANBNxFvUnVrmWfX+9J3yfCx1jEGzINQiiYXKtD83HiUWuS9YQfHrU+kuVx1R5nnieNy4RDw7kGgAAAIiOOIv6E59cW8JBXtEQXiBn8AVg+rRA4QgXyDUIonFyLeJ01xApxCHXhrAod5lEOeA5nAjHFuQaRMc72hAAALQe4izqT3xybVeoPUOGSbyVNDmaRYC4hAzkGgRRu1y3TiDXrQRL8SzRLIfTYh6JyLws5BoAAMRZ1J+GVq5V6+vtAmLsPhI9kGsQBOS6eiDXrQOPX99WKATcXCoskGsAABBnUX/ik2sRKc0eTP0/uVVGtxDQYCDX1QO5bhXUnVf53/KNphxEO10e0tK64ZSUcdWm6/OFoEOuAQCtjjiL+hOrXHP0Ftck1qpVxwWNoMHocn24s5OO3XBD0/PC9dfTnuuuM85rRiDXLUKpi9ra7Duusii77Jor0fodXC3Kcu2eb93BFXINAGhthIn6E7tcJxjINQhCyfXRgVN0oNRLz73USz0vHaGeF5uXL9y+hpZ95KPGeYlGbIf9Ynu81HuCzoxOCbkWxw/kOre4qtBemWbZVuKt4TynYj66hQAAgDBRf+KTa/viRdEgm+fHH8g1CGJG7A8s12fHp2jg7EXqPzNOvafH6Mip5mXNP95FH23/uHFekuHtwNvj5MgEDY1Oyu0Euc4rLMOqy0c5ri4fkGsAAIiEMFF/4pNr+4JGRQKSDbkGQfDuMMX798Q0nb4wSYNCsFkmTww3L2u/9g362P/+uHFekuHtMCCOG94u58an6aKQa/4wAnKISZ71adxlJKhbiGc+uoUAAIDQUPtfI/F3C0lOsiHXIAjeG3if4Kos7x9cwR4Za27uvOse+t8fv944L+nw9uAPHuWqNY6fPMJD6pW7hChM/ahVVdua7si1Z35bV1E065BrAEBrI0zUn/jlWsUj2V4wWghIABZG3scnp2dkdfbitCXbzco37llPH79+hXFekuHtwNtjUvwr/pNVfhw+AAAAQDiEifrTOLnmBAl20bB8tECuQRh4r2DJ5t2Duz40M+vXr6cVK1ca5yUd8Z+1XazNBAAAAICQCBP1pzFybV/cqIhh2D1TINcga3R3d9NKIdcAAAAAyC7CRP2JVa7buuy12jRIqlUg1yBrQK4BAACA7CNM1J/45FqrVjdYqlUg1yBrQK4BAACA7CNM1J/45LqNqM003RB5dzD0uQatB+QaAAAAyD7CRP1p7AWNPoFcgxYFcp0M586dp5GzZxFDpqdn7K0EAACgVoSJ+gO5BiA5INeN59y5c/Sjxx+nA/ffj3iyb8sWOn78hDN6DgAAgNoQJuoP5BqA5IBcNxaWxuGREXpBiKSpzWj1HLvhBurrPyrbfd5WAAAAakO0qv7E2uc66KYxFUCuQesBuW4cfPhze3Z6CHLtF5brw7398gZClmDbGw8AAEAkRKvqT3xy7RnbuiqQa9B6QK4bBx/93J69cmaYXrgvilwXrBsN+UZvq9Syfu2XVWSoXIdPusTyxvVoaRNta7Hkfl5J/P5CiOd6wnL9k8P9VnvJci3WBQAAIDqiVfUnPrlOPpBrkDUg142Dj/4p0Z69LOT6+VrluiQktiJdhmUD5JpF2PV8e92m9VcT5EJX+bnC2uVznMciEYc9Zbl+8XCfaPOn5bbidQAAAIiOaFX9gVwDkByQ68bBRz8L4+DpWuU6zLdpUZa102YLskvSQ6ZQpEtF8TzXMKd6dTzC6xCRcn2oj85PQK4BAKAeRKvqD+QagOSAXNfHwMAArV69moaHh+0pZfjoz51c+0Wtky077P0FRNIi1/w+AgBAlhGtqj8NkWvvbdAVcZ5cRCDXIGtAruujt7dXHPqzaM6cORWSzUc/5Do4aZFrfu8WLFhAmzZtsqcAAEC2EK2qP7HLtTjnVCXMRTwhArkGWQNyXR9KrlVYsletWiUroXz0t4xcc3eRqK9DJE1yrd5DSDYAIIuIVtWfWOVajl8tKBbM8zlKviNeiGMK5BpkDch1fXjlWmX27NnU0dFBx06crEOuS3SpyH2cPXFddJgSuRa/Xq4zYqEijXKtAskGAGQJ0ar6E59cWxfZVO/6YS8XJOAhA7kGWYPleu7cubRkyRKkhixcuFAc+m4p08OSXbjxU/TMvd80thnmKGH2iautSoFc11i15rxw/fW04b5/oeLWx+gH27bRtu3baXsTsmLFCvFyzO9hXZLd108b2jdTx4J7rbTvpP199jymr0fMt+eZ5gMAQEhEq+pPfHJtj3MdppLSJe3aPC9CINcga4yPjxtlAwmXjRs3ikPfLGWcZcuW0w927Mpvt5A27YNADd/+ffvDH6arrl5IH1i0mBYvNn+ASSLz5s0TL8f8HnL4Q9K6devEXxkBIc5rlDTrae+hwTDzAQAgAqJV9Sd2uQ7T4OP25wCAGvDrFrJ8+XJ6dt++nPe51sS6xutW0twthKO699Q0mgjLs1aJHtyx0xbozbRVTBvstivanf22bPfTBm0+AABEQbSq/qByDQDICl65ZqneJ6Sa4aM/v3Itfq9oNuV66rggPK1yXZdU++FUqoVwi4dKrtcIuVbs7+T599KGHfYEAAAIiWhV/Yn1gkZxvgnd5zqGr0gh1wC0FkqudalW8NGfT7mOR6w5aZPrhki1jRLnNd0j1gSnkl0ZyDUAICqiVfUnVrkWJxFJ0EmEBZzBaCEAgIjwuNZeqVbw0Z9dubaKDnI5V9sYn1hz0iLXt99+e8OkmqnoAmIz2L2z3O+6fTOtsS9uhFwDAKIiWlV/YpVrjuzyUYUYRgrhQK4BAAo++pOTa5FSqTKmtq0euRYvKfD3cSK0p2mR60biJ9aVjNBWKdfocw0AiI5oVf2JXa5l7K4fFYiJEe4mVi2Qa5Arqg4jxvPteTKbacMO+ytvIEUxUbk2xSTQoeTa5zXocu2XwPW6k2+5VrKsdQVxMUKDfeXp5QserT7ZAAAQBdGq+tMYuU4mkGuQG6oOE6ZGNvAGVTcFH/21yXUK0lWyRDmGrh9BybVcB/SplrLtc4yhSwgAoBZEq+pPU+Ra9s0OUyUKDuQa5IYqw4g5YsDLyCXKVTrIgUV25druEhKhAl1rWlqu+Zjp1L8Zwjc/AIDaEa2qP7HLtXDmMpVfcZaBXAPgi2cYsXLlWsg2C4EzRi++0lZkVq7lHRfj7TLnl1bocw0AAEkgWlV/YpVr08WMXI2RN41RxHcSgVyDvFIxjBhT8bV2udINynJ9euQ8/XDPHtq7d28q8r73vY8effRR47xm5MjxVyDXAABQJ8JE/YlPru2LGF1Xrts3lmEa8JUn5BrkEd9hxHbYw4jxEGJKsHHrZgcl1xeEOL5yfpL6z4zTkdNjdPhUc/Pzv3A57Xz2oHFekuFtwdvk5XMX5TaCXAMAQO0IE/UnPrm2Rdo7fjUXrRvUlxByDfKG7zBiqj+pc3e5EXN1u4Xho5/bszHRFgyNTtHA2Yt0fHiCjg2NNzU//87Lac+PXzTOSzonRybozIVJuY14W6HFBACA2hAm6k8ich3TuNbeQK5BfggeRqxSustyXRbu1oYP/xnxv4tTM7IyOzw6KUXytAj/26y88/LLad8LJeO8pKK2AW8T3ja8jUTTL7cZAACA6AgT9Sd2uQ5LDNVsyDXIDdVGOgiYj9FCynALwG3a5PQMTQiBHJucFuF/m5fLL59HB0uHjfOSzbTcJrxtuK1EawkAALUjTNSfpsk1RgsBoEzVYcS0PtcqGErMCLcC3BRwZZbbtyRzYXSMrr12KS1evMTJ7Nmz6eqrF7qmHT9x0vj8Rkf8J7cNbyMAAAC1I0zUH25w45Hr5AO5BgAEIUUy4XR0dIjmaZZvli9fbnxeEgEAABAPwkT9gVwDAEB8DAwMyGq1Saw5+/bts5cEAACQVYSJ+tMYufbpIhLzqCGQawBAGvGrXnPVGgAAQPYRJupP7HJtupGMl64283MjBnINAEgjftVrVK0BACAfCBP1J1a5Vndi9B16z77RTEx3aYRcAwDSird6XXPVmm91bw/TaF3I6r0z5wht7bSHajTOBwAAEDfCRP2JVa5D3TDGdCfH2gK5BgCkFW/1uraqtRBrJc16nDtzlsdHd0cItpwPAACgEQgT9Sc+ubb7WYfp8sFdRzDONQAg56jqde19rblqXa5ED3arIRtteXaGcFTLlGUb458DAEDjECbqT+xy7b1Doymy+wjGuQYA5BtVvY6rr7V+p079sX5XT9M0AAAA8SJM1B/INQAAxMu2bdtp9erVsmJ9xRVX0JIlS+Tj+zdupLGxcXupkHhvMOR0CQmWa9wWHwAAGocwUX9il+vQQK4BAPli2/btNHfuXFosZPoWIdMPPPggPbZtm8wtt6ym69rbac6cOXTHHWvD3yXRcPfONahcAwBAUxEm6g/kGgAA6oOr0atWrZK3Nj924iRdnJqhickZGhcZm5yW4Z8nxPSz50fpMzd1yNuknzx5MtKdEwd39Di3wOc+1ZBrAABoDsJE/YlPrpMP5BoA0Gx2Pf44/Zf/8l/o1ttuo8npS1Kgx0R7dGFiWrRLM/Jf52cxfcyW7oe+V6R3vetd9KUvfcm/ir1jp6xSq24g1OeWa6eqrbqK8LB9+nwAAAANQZioP5BrAACoDW5xrrrqKvrAokX00MNFu0rN1WpLsJ2fDdMOlg5T26/+Kv2iEOwTJwfMgm3oEmJFDbVXbag+AAAAjUCYqD+xdwuJ6e6LYQK5BgA0C25tuF915y230Mi5UfrN31pGmx8qOt0/JqdnaEq0r1PTdvhnkYvi5xeFWC9avFgK9tYfbJPdScQso2APcvVaE+c1nT3um8R4bjLD8yHWAADQWISJ+hOfXKu7L9okINmQawBah5JoU9p4jPwUwE3Ns8/uo6sXLpRizUI9JP79rWXLZAWb26IZkUsVITp05IiQ6cX00qHDpPpi/2Hhk/TVr91pP8f+JQAAAFKLMFF/4u8WkpxkQ64ByCbFQvm24GGFWZdr+Xw5pGdJNDFt8r5UZUzTaoHXU36dMvJ3slxfktVmrjqrbh5crT5/YYyWLV9OxS1b5HJeent75bB8h4Vgc9vLFz6yYLOY8ygiF0bHINcAAJABhIn607g+1x7J9oI7NALQmhQLonnocpqHYqHAYwdVxVy5brxc2z7twK3M8RMn5ZB7so+1aHtYkrnrBzdBPHIIj2+9xSPYSqz5X16Ow+2vvABSyPlvf+w6+udv3S+noSUDAIB0I0zUn8bJNSdIsDEUHwAtiUeuyxSpMKtAXUKiTVVtXa6tn4vuyrJcp6fabP8eXt6Z5rJlS8QLBWu+W9595Fo0M9+673762HXXSSnmbh08SojepWN83C3YulgreFkO98Nmwf6Hr94pu4fwY7UeAAAA6USYqD+NkWvPmNdh7tpYQyDXAGQT1S3ELbMs1/o0flyuQFfKNf9sqlJ7ppW6qM1VKdeF2ZZxr0FL7HniNakUHiZ54SH3j75BiLDqDiLcuqLarAT73nvvrRBrBT+H22C+yHHj1++mv1ryQZr6wTaa2baNLm3bTrS9zhw8aP2iMAwMmNdRTwx/sy+8rGkd9YT/prDwtjKto54MD9srDwHfIt+0jnoi9sHQ7NljXkc9iYLp+fWE/56w8HYyraOe8PsZFt5PTOuoJ61+7Nf7+0Mcu8JE/YlVrsUJzEWDpFoFcg1AllHyqkTYqlzrmquLcK1y7apa2ykLvOn5PnDFXby+h0Q78/nOW+izn79FyjWPCsJVaxMvvvgi/ezP/qwUbD/4qVz57vns543tXF0Rch+a2283r6OedHTYKw/BjTea11FPNm2yVx6CpUvN66gnGzfaKw9Be7t5HfUkimDOn29eR62ZPTu84LDczpljXk+t4fWF/XDBr5Nfr2k9tYa3Z1j4fTKto57w/hQW3k9N66gnq1bZKw9Bs9sefq3e5/NrqoJYyp/45FqrVjdYqlUg1wBkHxZoS3YbKNfGyjQTQa7tSvodP7lEX797Pf3e9SvsLiEzxm4cqisIC7apD7aCL47kriB33X2Ps06xSvS7BgCAZjBvHtHq1fYDf4SJ+hOfXLcRtZmmNy6QawCyB8uut1uG9djTLYS7c8TVLcQj7WUiyLWqXIs289vfeVCOa82Va6uPtLvt8fax9vbB1uFncjv8t1+5gz79Jzf5rhMAAEACpEuukw/kGoAsYkm0003DMW2rcq1f0KgXnM1ybf0sl9f6VXunOY9ldJkOkmvP6xSv7WExldvM4XOj9KY5c+QQel4R9oq1wk+wlVzzTWW+/6g1tB/kGgAAmkS65NpzEWNVxFnTuJ7wgVwDkCcsuTZXmNOBEmHuusFdOLh7iN4txE+sFSbBZok+dPgIXX75PNmOoVsIAAA0kdR1CzFWf3zAONcAABcZkWvRzvC41keOnqArrlxAR4+fkBc0VhNrhVewudniG9I88ug20RZPW6OPcOVazgUAAJAo6e8WYlezuxpzl0bINQAgSbiJEU2mHN2Dbx6z+aEi/ca119KhI+HEWqEEm+/keOttt9Gf37xKdgfhsLhLuUZzBgAAyQO5hlwDAJKFmxm+G6O6s2L77/xveuc73ylvaR6lBeI7OV599dX03ve+V/bh5nVxlxCrv7W9EAAAgGSBXEOuAQDJwq2MVb1muZ6mgZdP0x/98afp2muX0smTA6EEm8V61apV9KEP/Qbtf+GglGpX1dpeDgAAQMJAriHXAIDk4YsQue3kOyuq7hzf/V6R3jN/Pt155500FHB3rwc3baIFCxbQrbfdbj9/Wj7f6WuNdgwAAJoH5BpyDQBIHm5qONw9hKvNSrAHXzlDhU/eSHPmzKGFCxfS0qVL6brrrqP29nbZJ3v27Nm0bPlyeu75A3a3Emt0EP6Zu4PwhZFoxgAAoImkS66FQGO0EABAi8CtDcswS7Hqf80XOSpZfnz3bvpesShFe23X39MPtm2jcxdG5TxeRnUFmRDhCyTFatAdBAAAmk265NquUocG41wDALKNI9hcwda6eKiwQPP41QdLh13TrVjD7lkVa4g1AACkgvR3C2lsINcAgGbDrQ43PdyW8kWOsoot2qNR0a5yu8Ry/cJLh+TjCxNCvsU0Xoar1fwcfq7TcvX104b2e6ljgZ32nbS/z56n0JbZsMOeBgAALUapVKRiSe8yUaKuQhu1tXEKYp49OSqQa8g1ACAd8IWIXIHmuyuyOHNf7HLl+pDVXUSE53G12hJrvY+1kGYl1Xrae2jQXmKwe7NrHuQaANBylLqoTTjgLBUp0kKs27RpMm3UVYtgQ64h1wCA9MAtkCXZQp45on2dJxpqvr05/8zTxD/uarUDV6TLlerB7p22RItpcsoIbW3fTBu6+2lrJ+QaANCaFAteiRbharV3GqdQwz1/IdeQawBA+lDyzGG5PtLb6zwO20w5VerOfntKmf2QawBAS1KkgvA/S6i7qFjsooJWsW6zS9WlYsFZJnLxeuFConXr7Af+CBP1B3INAACNg+U67G3RaYeqVtvRuoToQK4BAK2JkusCD4th4XQT0buBGJaLGWGi/kCuAQCgcdQl1yJrULkGAAAb1bdal2aTSEOuaw7kGgCQdiLJtcbgjh5aYwu2V6Ih1wCAVkX1uS53pzaItOoWUkuf65AIE/UHcg0AAI0jtFzv2Cmr1E43kD7INQAAVCJkmqvXvv2pVXW7xtFCQiJM1B/INQAANI4ocs3CXBl9tBDTfEg2AAC4KJWiX8gYEWGi/kCuAQAgPrZv3+7K3LlzaePGja5pw8PD9tJuBrl6rUnzms4e7SYykGsAAEgLwkT9gVwDAEB8LF++XDRPVp9AU1i2x8fH7aUBAADEC3cLse7UWOgqNqyCLUzUH8g1AADEx759+0TzZBZrztq1a+0lAQAAxI+6wNEOj4fdAMMWJuoP5BoA4Esf3zVQ64Kg3UFQIudrt+T2zm9R/KrXqFoDAEDjKXYVqFAQaWuz29/4h+QTJuoP5BoAYEaIs5JmPerGJtpoFsb5LYxf9RpVawAASJhSkboKXZDrsIFcA9BIuCpdrkQPdqvRLOzRK1iu9fnOaBebaSuq1xXVa1StAQAgLkrCmbuENBeo0BVzt4+DB+0fghEm6g/kGgAQhsFuu/uH4Y6BEqeSbcu3xqZNm2Q1t5XwVq9RtQYAgDiwx7nW2ldOW1w3jJk/n0SDbT/wR5ioP5BrAIAv3rGXA7p8qBubrOkesaeUWbBggazkthqqeo2qNQAAxEOpS/WjNgh2HHeNmTePaPVq+4E/wkT9gVwDAHwx3NiE7yLoRa9qe+Wbq9aq4WvV6jWq1gAAEAfq7oss0mqYvRIVC7Zw+961MQKQa8g1AEkxuMN8O+4gsWa4aq3kupHV65GRszRyNn35/d//fRp8+WXjvKQyPT1jbyUAAMgyapg97+gfftNrAHINuQagYfDdAnVh1kYHseS6fMdAU1cQRq9aqzSiej0yMkI/evxxOnD//Ygn+7ZsoePHT9Al0T6iiQQAZBvIdcMDuQaggRi6hFixL1j0nV+Wbb1qrRJ39ZqlcVjI9QtCJLldQNw5dsMN1Nd/VLb1vK0AACC7KIkWse/CaEU7z7im19BNBHINuQagkfDwevpY1ms6e8o3iaki16aqtUpc1Ws+5LkNOz0EufYLy/Xh3n66ODVjC7a98QAAIHNoch0qNVSyIdeQawDSiqlqrRJX9ZqPeG7DXjkzTC/cV02u2/i6F/mcUOkSy8vnFczznYim2/kd1ZYVKahlq6StIM4jJfdzS+J3FdTrCheW658c7rfaSJZrsR4AAMgqzt0XQ0Vd9BgByDXkGoA0ElS1Vomjes1H/JRow14Wcv18GLlmWS3p0cXVM8+RWE2YvcvIdGm/Qy0rpheLxlCbWjYgha7y7+R18e9xHouEFXQRlusXD/eJdn5abit+PgAAAB8g15BrANLIwYMHafv27U6WLl1KN998s2tab2+vvXTt8BHPwjh4OoxcG9JmS6xLkL1RwqxXqP0SZdmAFFjExWtyibheeQ+/finXh/ro/ATkGgCQdfhW5oV478joBXINuQYgC6xcuZK6u7vtR/HBR3wu5dov6vWyZYepgItArgEA+aHc57qtEPNtzxWQa8g1AFkAch1TINcAgJam6NxERiV2yYZcQ64ByAKQ65jC3UUirh9yDQDIG6ViFxWMkl2ikiv2E6IAuYZcA5AF8iHXPhcpukbvCF6WIlyIaIxYhVy/M5JJ9UCuAQB5pVQqCsm2b31uDIbiixzINQDZ4MYbb6T58+fTkiVLYs/ixUuo7VffT3/76T8xthOBiSTXPikWwi8bQYorUkPVmgO5BgDkFUuuTVKtArmOHMg1ANlgeHjYNVJIXNkm8oNt2+jBzQ/Rjq/daWwnApOVbiFtmrRHrH5DrgEAecPYLUS0k+gWEkMg1wC0NnzEJ9ctpFlyrYl1DZVvyDUAID9UXtA4S0q1PTsOINeQawBaGT7i8y3XYn3ipCHXWWOXEsg1ACA/aLc/tyvVsQO5hlwD0MrwEZ9fua5frDmQawBAfuDKdYOkWgG5hlwD0MrwEZ9tuRbSrATa1Zc6HrHmQK4BALnE7lftINpxpx+2EPCuWv0bcg25BqCV4SM+nXLtM2yfiO8tzXW5FotZ6xERJw9jXKOU+AdyDQDIF54RQmQlW+su4qStNsFeuZJo40b7gT+ihfUHcg0AyCp8xKdTrgPiqkT7rFuXa78EvuZyINcAgDxRLHglWktbGxUKhbJ8F0Rj2iBEC+sP5BoAkFX4iK9LrpudrpIlynV2/QgK5BoAkB9KzmghbV1F2S2kKNpPS661SnWpi9p4WlsXfznYEEQL6w/kGgCQVbIt13aXkJAV6FoDuQYA5AfV/aPAX/DZhJ0WL6KF9QdyDQDIKpmWa3nHRWHXrj7Y8QdyDQDID5DrhgdyDUBro+T69Mh5+uGePbR3717EkCPHX4FcAwBygJLmNmrjvtUy4mffaZDryIFcA9DaKLm+IMTxlfOT1H9mnI6cHqPDp9KT/+ua/05P7D9snNfo8LbgbfLyuYtyG0GuAQDZRsl12ECuIwdyDUBrw0c8t2Fj4vgfGp2igbMX6fjwBB0bGk9NfulXFtHe5w4Z5yWRkyMTdObCpNxGvK3QSgIAskuJik51OkyKuKAxaiDXALQ2fMjPiP9dnJqRldnh0UkpkqdF+N805N3v/X+o58Ujxnmhc+Aw3f2xe6ljgZ2PbacnDwTPf8Kez9uEtw1vI9Hcy20GAACgPoSJ+gO5BgBkGT7quR2bnJ6hCSGQY5PTIvxvc7Jz91565LEdTv7T5b9IG+7/V9e0gVNDxuea00vdSpr1XPdj6q86f1puE9423D6ihQQAgHgQJuoP5BoAkHX4yOfDnyuz3KY1Mzd1/Cm96qde7Zt3/Nx/ogujY8bnmtNH32zfSfuOWI9Prt9pC7SYFmK++E9uG95GAAAA4kGYqD/cGEOuAQB5QYpkE3Py5ADNnv0zool6lTF33LHW+LywGVi/2ZLnz/eHmg8AACACe/aIhnTAfuCPMFF/INegofT104Z2rqLZad9J+/vseRqD3bYQcDr77akAZJOOjg7RRFVeuT537lwaHx+3l4rADlWNVsdRDw3asyTV5gMAAAjH/PlEq1fbD/wRJuoP5Bo0DiHW+gnf98TvWQ5yDQyUutqozbm3bboZGODq9WzRTLnleu3atfYSEfHKs8ga/TipNh8AAEA45s2LT65ffGwHHfrs5+jwX/5lZvLSrbfSMy9CrtMLV63LlerB7nJf0P3WJMn+TksGNnTa8yEFuadYKAtnWGHW5Vo+v8Cjl5aoq62N3KswTasd/bVGGTPVW72uuWrtYXBHD62xBXrDDnuiRrX5AAAAAohHrmfo3MQU/eiZF+iBu35Ad3/+e5nJ1n9/nJ59Scj1yDhdmLCuhgfpxen6Yaq48TT9Z5BfigWa1dbljD3KY5aGEVZz5bqxcl2W+Oh4q9f1VK25Cu1829Pnkedq8wEAAIQnDrmemblE58enaccjz1pik6Hc/IFv0dMH++n40DiNXZySV8WDlOH9utrVJWSEtsr+2HYlG3LdGnjkugzfeatAXUKilZDqMq3LtfVzUUh0uTJsrZPF2jvNWt6Z5pJlS8T5Vrk8zy3v1uupTa0tVPW6rqq19xhy4jlu/OYDAAAITxxyPXXpEp0bn8q0XJ8YHpd/w9S0/UeB9GA48au+oKqSvaZ7RD6GXLcOqqtFpczq0/hxuQJdKdf8c4jKdamL2lyV8llU9mtbxk3Vafk88XtYyFUiVrFV9brmqjUj1jH4Tw841WjrGOpxXRg8KI6doPkAAABCEle3kLNjWZbro3RMyDXfgQzdQtKNty+o6mttDEY7aAFUlVmJcGWlWBfhWuXaVbW2UxZ40/NtWK5dr8eS/zB+zVXqbdu20x1Cqn/913+dPve5z9G27dvlMH2h4aGgOjpI2Hmohh4AAEAMxHVB43khpjse2WeWnBSH5fqZl47S8eEJ+TdArlMGV9MC+oJCrgHDAm3JbgPl2teIo8i1+/WYGB4epvb2dpozZw4tXrKEbrqpg24RjTRn8eIlsnvIEjH9ySef9B+DWpdqIfMykGsAAEiGePpckxTTnVszKtcvHqMTIxdp9OKU+KBg/1EgHUTtC4puIS0By25ZUFlulbB6uoVIuXVLci1ybZLkMgFy7Xpt/ND9erwUt2yh+fPn0333b6RzF8bo4pR1O3YVfnxx+hI9+tg2Kdq33Xab+66JJqmGXAMAQLLEV7meyaxc82ghJ0bGaXRyBhc0ppBIfUEh1y2CJdFONw3HXq3KtX5Bo14lNsu19bNcXutX7Z3mPJbRBTlIrgVSqNXzzFXroaFhuu666+jaa5fS0eMnpEiPTU6LzIgP/TN04eK0DP/MQ4by9JFzo/QXN6+iX7nqKnq2uMVfqlUWL7Yae7/09tqvJgS8rGkd9WTfPnvlIeBlTeuoJ1H+/k2bzOuoJ8PD9spD0N1tXketuf127odkrzwE3P/ftJ5aE+V6An6d/HpN66k1/H6Ghd8n0zrqCb+fYWnE74/y9zfi2N++3V55CHhZ0zrqSZS2J+yxP2eO9W8VRMvsjxrnOrNy/RMh1/Y415BrALJMZbeQtMNdO373d3+X/vMv/iKVDh2hcSHOY1KkrbBIy9g/69OHhWB/YNEi+uTb304zV1xRKdR6uJKyZIl/ogjOunXmddSTKILBJy3TOurJFvEBJSw33mheRz2JcoJfvty8jnrC33qEgeXW9Px6snRpeLlnuTOto560t9srDwHf1tq0jnqycqW98hDwfmpaRz1ZtcpeeQj4ODWto55EaXv4g5VpHfVk40Z75SHgIoZpHaaEaFNEy+xP1uUad2gEIC9kS665ueGLFrmLx0+EWC9avJgO/uSQFGfZDWT6Ek2KTIk2ljM5bXUN4XlD5y7Qb/7WMtr8UJG+8nd30Gdu6qBLDz5ItGBBpVhzQlRRAAAAJIdomf2BXAMAQHSGhoboSiHDLNYs1CzWLNhcwZ4SUs1t64xok7hZ4vDPsr0dHaPfWraMvvu9onweV7v5eT/Yts1a9sFNlZINuQYAgFQBuQYAgBjhloZHAuGqM/evZkHmijSLNVeyjxw54r5Y0WZsfJyWL19OxeIWWc22+mcLMS8dpssvnyfb40uqHeP+gUqyIdcAAJAqINcAABAT3MxwFZqH2xt85YzsT82SzF1ARHNKR3p7iYfb6/VcZMdjX7NYb9myRYo3r4cr3NxVRFWveSQRKdjWUyxYsqP0KwQAANBwINcAABATXFnevftJuurqhc6FiizWuhSzWOuCrYu1gpdlSefnslyv+cod9CefuUlWtNGUAQBAuklIrjfT1r4R2tpumteYQK4BAEnDQvyt++6n3/7YdbLd4aq1FGtP+6ME+8UXX6wQawU/g9stvvjxrrvX08evXyEr2WJ1EGwAAEgxCcm1dWOQwLvuxZxWlGs+SZfH60UQpFlZeE2brFoHyTCL9c/+7M/Svffea0+phJ/H1esN39po/D0IguQ/a6MMaQdSAeQ6R8ybN6+iLycAWYBPIFmHWxjhwfSNe9bT712/QnYLYTE2NT2qKwiLtakPtoIr3tz3+pvfuo8++rHr5AWS/NhbCQfNZfv27fJ9BCBuuru7aWWU8bJBKoBc5wjINcgquZFr0WY+8ug2+sCixbJybfWRdrc93j7WqouI6dhV6/yHr95JNxQ+qa3Tmg/SAeQaNArIdTZJVK5D09fjui12LYFcA5Ad8iTXfHfFN82ZQ0PiX69cmy5eZPwEW62T+3Df+8/3yYsb+YYzkOt0AbkGjSJOuR7s3lz2pM5+e6qgr582uK6J20wbdozYM0EtpFOuSbzRxvWED+QagOyQJ7nmixj5Dovf/s6DLhH2E2uFSbD5qXxjGZb1M2cv+FbDQTR8JcOm2nwvkGvQKOKTa49XOfu1n2/xQBT2IiAyico1uoU0Fsg1yCr56XNtjU29b/8LdMWVC+jchVE5gkg1sVZ4BZubrcInb5TdQi6Idowr19wuQ63rwU8yFNXmVwK5Bo0iLrlW/rWhc6d7v1Y9BdpVEbQ8stuGHXICqAHIdY6AXIOskgu5Fk2MaDLlRYxcYWYh/sPCJ+nC2FgosVYowT5ypJe2bdsu7+rIF0dyO+YM7WcvC6LjKxk21eabgFyDRhGLXO/Q9mX9Z4n6MLmZtnJXEO4iIh9H7XEAdCDXOQJyDbJKHuSa4WaGu21whZkF+/0f+AD96q++X97SPEoTxMfx+9//fnrXu95F/cdOyHXJkULEurkSDmokUDIE1eb7ALkGjaJ+uVaVaFuWTft1xXVuYll0CakLyHWGuf3222n16tVO+JbLN910k2vawMCAvTQA6SVNch3Y31a78Mf0lSm3Mtxuqur1Y+JE9q53/Re69bbbIsl1ccsWKda33f4lS6z1qnUD2zLz3+5zA7AQ0pkuqklGCAnxIe9yHXRMDO7ocV0Mt6azhwbteaB+6pVr9d6t6bYvUDTs14NimtU1ZHNZstvxPtZDQnKdfFpBrjs6OqSU+GXBggX2kgCkG95f04F/f1uXYIj49UfkpobbTpZhrmAPnbtAf/4XN9PVCxfSyZMDgV06xsbG5XF97bVL6ejxE1YF3BZrNQRf45oyv789H3JdTTLCSIgf+ZZr/2PC2Uau2B9OQCzUK9eBRU0W6Ir9fMR5jnMsgMgkWrkOj+dgriGtINdclZ49e3aFVKts2rTJXhKAdOH91oX3V/0xhy8CTBr//rYsmJtpQ3c/bVXLBMg1d93gkUJYilmOuUvHrt1P0ty5c2Ufav77HhTH5zYhZRx+3N7eLr99+rs77pCVbyXW/C+vS1at7d/RCIL/dp6XbWmqJhnqfTXGU8U7ePCga19dsWKF7JanT1u3bp29dLapvl+4JWywD0JWD959a9myZbJQpk/buHGjvXR1qu33+1XRQLyv1j5eluvyew2ikpBcRx3SBXIdFr/qNarWIM1U+9aFLwBMHL2CE1C1dGQj4Ep6bm24/eRqc1mwLdl+9LFt1HkLnzSXS9Hm3CIef+v+++XoIjzaCMu4Emt+LFy7od1Bgv92Q+WaRxbIWJ/MOOWaP/jxByXTvquSi1tWB+0XzigT6D4QJ2H2rboKZ973UT02BKOF1E46uoU4jTjj8xVkxLSKXPtVr1G1Bmmm2rcu+/bts5dMCk91tkIwy4SRa0YJNlehpWBzJdquRrM8szjzdBU1Te9jLSvWjRbrqn+7X5uc7Up20HssqTKf5dm073JYjprxzUu8VNkv1GPxQcvd59pne4LQBO1bdRfODPu10+dahb+lw01k6qK5cu06COuvVutpFblmvFVAVK1BFvCrXjejah2lv21YuWa41RHNqKxgX1RdPUQuTEyLtrUy3FapCrfTFaTBbVfUvsZ8AZt1Is74TSaq/J3V5gdVGPNQta66X6jHhqDiWR9B+xYKZ9mgKXLt7iQfr1SrtJJce6uAOPhAFvCrXidfta7eZUD/2juKXDPc8nDzw22QqmLrFWrV/YPDXUCUVHO/7SRarSh/u0W5kt3qEmWqMOajah1iv1Byre0jSsh9P7CA0Jj2LRTOskOicp2EVKu0klwzqgqIgw9kCW/1uil9rQWNlGsFt0AszNyuCn+WEs2yrcLVbfGPJdUy1vMaTdW/va+HNghZcgTKqVji9simCmMeqtZMmP3C+gZD9b/nC+E81W5QM6Z9C4Wz7JD8BY0Vg5U3Jq0m16oKiIMPZAlv9boZVWsjFV0C/Pod1ybZSp7dsSrV/HNT8f7tfm02qpMSvcKYl6q1kdDHBD50xYW+b6Fwli0SkuuIF77EIOBJyPX09DT1PPM8PfPUj1ORR7dsM05vVi6MjtpbCgB/VPW6WVVrIw2U69RT8bdb1epym2wNSVjZXaQ10SuMealaGzHsF/wNNA9RqY4FvrgRYh0f+r6Fwlm2SKdcZ2AoPl7dyMhZ2l58km772LcRTzaufYSOHjtmVeTsbZYKtDvsybiGFPMRKFToGoqqXqemag1ARFiqc121Bk2D9y1UrbNHUy5oTCKNl+tLNCzk+tFNTxh/f6vn7s9/j3r7j8p+pX6bnqWKB8xPDp8PbU6f2taR6/HxCdr39H7jNw7NyD92fc04vRl59oc9NDo21vzuGSCQlwdfMb5/zciex5+i2774JeO8ZuT5noPi/O3f9sYJ350y7Vy8OEk/fuY547ZKe3jf+vq6u43zspBTr5xuybYUcl0DvCreNqfPCBmDXBvDcn2ot1+OgMAXaelbn6WauwJwtZJv7ZocXLUuV6oHu+2vOZ1vVpRcR/2mJVvwe/Hyyy/Tw/ftNH7r0Or5ntgugy+/kthoHSA6/L68sP9F6v7rh43vYavniZ17xAfEcXmuarTY8J0pubKa1m4L/OfjW+bmhI9PPk6FLrVcWwq5rgFeE2+bV84M09YH65Br7p+2Y4QG7HXK9InHO3rcXReE7PXoy2gZ8HZzEOErteV81UeuItYFJ5dclVpr0Hj9tfC6t9pXf0cNy/VLh/vkeL48CoJcnybV6iKNZOXaTeWwUYbKtavbSD7gQ2Fg8GV68J+2uf9WROYBsV2OnxyUI3g0WkxAdPgt4fb3eXHS/vtPbTK+h62ex7ftobMXxmhK7sON3YlZrlV7nkbJ5j9/aGQE3zI3IXx8PieOU/4Gm4sVrUSifa4Dh/ZRkaKT7j7XVuNOQq6FjNUo144A2xlgqRYpT9O3gZJrFu9+6rEzIAXZSo9r25aX9+vmIJ+nDaXkyLt4Ddb6y6/Fve5wYbl+8VAfnRufpqPHT1RItUricu39wOEaZs1ne9n7bx7g95OPhRMDLwuJfMzwt8YVtU8FH8vqOBhQH3Rk/D9MWqm/fQgKb5e+4wP2ty6oXqcNlkX+wL6/52AD5Drcfht9Of/U0r5WC8v16bOjckx1saka+iFRl2uVtEg2/93yW+Yh0bY3Qq4jF8iC9he/Zfz3IVNxTT3HKqBxxDk9VJGMC2zaul1tcm3h47PnxwflmP78PvB6W4UmyrWPcGdErrki8PLpGivXSm5FTDv9GnHA9gjxLW8D/wOzLOnuef7Va1W1Ljfqvstyw8GyXaNcP77nafqjT3/GKNUqN998s+yzF1eqYqjm+92uNzd3otPg95k/GHJlNhNybX/odEc/NuLPd8R2OXJswGo3xLbi1wHcDA8PG48/lT179thLxg835XyznWzJtdhvtcKIHrMc1Zdv3fsv9OBDW+iRR7fRY9u20zbDexRXvGMx62m2ZFvtXQzfMhtSPvdaUe1TeZq+b4TZX/yWMe9D/sU1/Tkq1fZTEc1LOHHJ9b59B4VHlr/BbhUg1zXAa6pdrss7fXhpDTowyweeu+rqM10dQI5kVsp2HGG5Xv2FW+ntb/dveDnz58+nJUuWxJKlS5fKridhKcuz33Bq5W2Xl+HW5L4rjutjmZDr+tuBWsJyfejoSTqvdWkCbliqTMegCn+g7u3ttZeOF/56mW8lny25TnZf/t3fuZ7a3v8B+sCixbR4sfk9iitBxRMOD7HZqH2hGnzs8gfkmgthfomxQFaO3zL+zy0Lvv9zeuxqdLXzu1W15m+uTW1ybeHj89l9B+icaEvl4AZiva0C5LoGeE01y7U6KCON5R10YJr6T1uprEibl1VfBcVxMKmwXB881EevDJ+nr/zdHb7VjUS7hYjtwFVqpxuI9h5IeebGUJufxzvRyX0Xch0YKdf9zZVr53oAjmwTbeTXwNq8lF4TwF0F6hEqHpaRq+MmWK65uwN/3Qy5NmfXtj00MHRenPsa/3W8qVsIh6W62cNryvaunm+ZjVHvaVwFMhW/ZYKeq+b5FdfEc5RzGL61ddLeY3Vt4XOgsU2uLZZcH6Rz41PWNSxiva1ConIdnvoborTKdW0iG3BwqYMizIHnd5Cp6fyptcYLGL1Rcq0OqrHxcWcsWL0BTlquTa/V2T/9PvDocpNx5L4LuQ5M8+Xa83er/c9v/3RdN5AO6pXr1atX05w5c+S/XsmGXFdPM+U6DVKtkO1d3HKtzpd+x6MxYfYDv2WCnutXXNOf41+AU1HtMH9YMLfJtQVy7QPk2gyvqbYDVu3kUbtg+Bxc8qsna31+B0L5QFEXOJgPMB4phJezYkl2+IajMl655vUyfJMFXbKTvqDRfac5sX06e1yVv7zfiY7fB8h1cJot1+rbvA2d9odBXa61SnWav1mJQ66VrHklG3JdPc2Q6zRJtUK2dzHLdewFMid+ywQ817e45n5OsDBHWTZaINc+xCfXySefcm1KtWqz57m+1VtLNJWsh1u3f/zkWqEke8uWLfaUHOK9ktv7FT5/BRc0vwHw+5Adufa5CCymb1f80lS5VscnC7X+swmncha1eNF44pRrr2SfGRrKoFyb9+Wtkc4D4ZOkXPNIUGm9u6ps72KV6xjO4a6Ls/XY8yv2KZ99LbC45nlO0DfcdiVerQNyHQ+Q6xrgNTVHrsUBqBpmdSDyWNQ+X/WoqIOFn19tWY51MYa9fpFaDrJqcp1/fE666iv8Jn3Fz+9DduTaJwEfEONI8+RaHZ+2LFeRa1Xh5m2YNliuN27cWDGyRNisWLGiQq5VWLI/33kLPfH4DzMk1+bEITCmJCnXaYb/7tTJddV496mg5/oVwCr3T1Vxd79u9feU3QByHQ+Q6xrgNdV6wMb5lRJfnMfrqtrAq0+tkfqIlQ+y6ieQykCuxTbTv8L33A1Sv4GNJdtqG1uNXaOQ+25m5Dr6fhdHmiXXap9wZDlAriv2n5Rx++23G0eWCBtvP15vLr98Hq1d+9UMyXWy+zLk2kK2d6mS66D9wG8ZNT1Kcc2wLuULugcoN9AKFpDreECf6xrgNdV6wDrCGkl0/Q668oEeeCDUKNf6QR2m4q0Hcu3GezdIR6Q0cXL62vLIJQ1C7ruQ68A0Wq65u4Tpa/SKkZP0aN9opF2s48DULYTD0r1+/Xr0ua4SyLWFbO9ilev09LkOLq6ZnlNZpTZVsyHX8ZBOuY4sgZVJq1w7oisS/pNvwIFp+jTqDeS6OXi7L2iCVDFPS77kOnjfMTXugft7Amm0XHO3BxZF7wVg1eXa/dVtnvHKNd+MRF38jAsaqwdybSHbu5jlOt4CmR6/ZfymBxXXzM9xXjuff3y8AHIdD4l1C3EJQ4BYxJXUyrWIEgoWD2N/KdnnWRwUjpQEHZghvqYKkmuex18tVbwO7VaokaUcci0x7Od6pZq7ijjbtX0zrdGqCY1C7ruJyHV5P/dvpNV+7RXwoP298UlKrlV8R1lQ+4/aZwLazbzJtpJr0x3+INfVA7m2kO1dzHLtnE9FYimQOfFbJuC5vsU1n+c4r12c830kGnIdD4n3uXafBBrX4KRZri1xtT9B2lFXDJen6cIRfGC6Po0a5leVa+d38jJBryN8INduwt8N0vqw1Cj4fUhKrp2G3/QhUnyAVB8KK/fbMCeixiVpuVapkOwWlmu+GNLvttmQ6+qBXFvI9i5uuRaJt0Cm4rdM0HP9imv+zym/dvN8yHU8NO+CRiF1en9Bpx9hTEm3XFuxhr5zS7aUWyFiriHaqh6Yar6PCAfJtZwvREfIvkuyxboGxMncuHyItLxc87YTUuTs49q2t+R6hAbFe60oj1kc9fqEaPD7kJhcizgf/Oy4h5wSMe6T1fb3xubOW++jz3T8Gf3l52+hzltWyypqnAkaCYOTxvGC00Qycs37plVocMVpE6Mux9Psi9E8qaV4US2Qawv+uxsh13EXyIKXCX6uubgW8Byn6OF9jhXIdTw0T661uCt58ZxQsyDXeQ7k2q/KaMuzzwcdc1U7PuS+m6Bcc/w+RHLFx7QNwp2IGpe//j93NFWu+QZLPAY8jwUPKklMrk1xjtuYlhOJQ2K8gVxb8N/dyHN1fAUyjt8y1Z6r5oeVedPy5UCu4yEVcu1Eff0Zw0kVct3coFuIVY3W5dF9N0jRsOlfJ7ZblZBGI/fdhOU6a2lWtxBIdTgaK9f5COTaAufq5gZy7UMycl3ZxzTwqvmQSUqudz76pBTJtGT1H/6DcXrS+e6GbehznULkvgu5DkzScg2pjgbkunog1xb6uRpynXwg1z40VK6dKrWNz9fktabRcj09Q3RubJJeOnKUnv9JL+1/qZd6OC8eaVru2XA//fJVC43zkgxvi+fENjn6yjCdE4IyKTZWqzbuaUOebCDXgUlKriHVtQG5rh7ItYVs7yDXTQvk2of45dpbpfa5AC+GNF6uL8n1njp/kY4NjVPv6TE6cqq5uf/fv08Lf3WRcV7SOSq2ySvnJ8X+0xhBAbUhTzbi/WC5fnTz48ZvHZqRP//47cbpzQhvl0bKNV+sCKmuHV2uH7jrB8b3MOmsW/UgffYTXzHOa0aefHwv5Fog2ztbrtP2LXMrhI9PyLWB+OTaI9W+F3vFl4bKtVgVb5vxyRkaGZuiV85dpIGRCTo5cpFODE80Ld95aCtd8/5FxnlJ5qTYFoNnL9LQ6CSNiW3Uyo172pAnG/F+nB29SC8e7rO/dTF/A5FkuJJrmp50eFvwNhkYGWuYXIP6YLm+KE7Urwyfk13P+Fsy+c2h4f1MKmn51pC/PeV9+ODhY3Tq/KR17mvhfZj/bte3zKV0fMscJd956BH6x6/fa5yX5rT6N9gJyXW+7tDI8Op4Z2F5PDc+LSW72fne939A71+02DhP5sXDdM/HtO30sR2090X3MqVH9rmWuf0v91FJmx8mZ0X4kypvG95GfDIE6UCdbPgbhVf4WxfxYYi/dWl2WK5N05sR3ia8bXgb8bbC3psurLb3kmx3Xz53UX5L1nva+vawWdm42frW0DQv6fSfGacTIxN05oJd3BDbq1X3Yau9s75lPi22x3FxbPeJ7WPabmnN36//F1rx6b8wzkt3xuW3+lx8vNCChYp0ynXKRwtheG0sjbyNWCC5ksJfVTYzW3+wjRYtXmycNzHVS/catlPHdT+mY2qZx0zfKOykZ1zrqR7eFnzy46/jxOaBnKQIfi94n+VvXc6KD0Bc3eJvGQaaHJZr0/Skw9uCtwlvG95GvK2w/6aLS6Ld5RM1t+vDo1NSsAdEO296P5PKAw8/Sm3vX2Scl3R4e7BIcoGD22PZBrfoTsx/Nx/DvB3S1N5Fyde6N9L1N3YY56U7E1KsueA2NskO1lou0LwLGhucRss1w6vktcp/RVi2m5lt27bR4iVLjPNmLvXRhvad9ONe6/HAeiXSYpqcP0yP2P3fv7x+2HneQG/557AR/9mxfm5V+MK1NMLvCcsJyyNXFLgCyCfiZobl2jQ9+UzLbcLbRlZaWnj/TSv8lrAwym8ORdt+fkK8b3I/9r6XyeXhR35AH1i02DgvyXBXJg73tZ5QHw5bfCeW7Z1d/OJvo9R28m67tObr3f9MK2640Tgv1RHbmNtSFmvZJaTFdkPIdY5gmVsi5DoMzh0x1agtqiuO586ZoDb4YjUeDcLvFs7NhA8FDh8TfNLhho+/aWhmWK5N05OPkGrxL28btZ1A+uC3hT/I8zmKPwQ1ex9+9LFttHjxEuO8pMPbg7eLEutW34fVcWxtE6uwYNpuac093d+kFZ/4A+O8dMcqUIgfrffAfj9aBch1jqgq194LSXWRVvPad7ruLMW38AbR4dEgWBgXLFhgT0kffESkJbytTNObGZB+TO9bM7LNbntN85oW/h9wUIKXtazv7qaVn/iEcV5W0ook2uc61M1hpMylv891Goks1yKOPAeM4NLoW3LnDVW1ZmHkpLF6nTZ4OwGQVaJ8awhAFLpZrleutB+BrNBEufYRbsh1zUTqFrKjPCKLlGencl2uZld0HQGhUFVrlTRXr9MC5BpkGcg1aBSQ62wCuc4RgQ28kGeuUjvdQLThDqVcO4/F+yLHJB8R740l12u6R3gCCIG3aq2C6nUwvI1Wr16NIJnMihUraM6cObR48WJjrr76avrEJz5hfC6CBGX58uWQ6wwCuc4R1eTatJ3U++B/t0zvXTVBEN6qtQqq18FwdcZ0YkGQLORzn/sc/fqv/7pRrDmzZ8+W8m16LoJUC9/VFWSLROU6PJDrWqj21eQgV6+1bbSms8euUiv6hWDbXUE47Tsh1hHwq1qroHoNQGty+eWXywAAWgPIdY5Av7/m4le1VkH1GoDWBHINQGuRkFwnH8g1SJr29na5/VX4q+CFCxe6puHrPQDSj3MxN0dd0F3HiEqQawBaC8h1joBcp4t58+ZRb2+v/Sj/GIWE6et3jZ3O3Y3c3ZEASBOeb04h1wCAiECucwTkOl20llz7CIlfFy/cCRSkFHWR/YZOW6b1D4ou1L5d2e3x+uuvd4Sa8+pXv1pGn8bLAADyCfpcZ5iBgQFXlwPu08tXpOvTOjo67KVB0rSSXPsLiTiWtUr1YLeq/kVtEwBIAFWd5v1X/9lA0H0AvvSlLxmvu9DDywAA8klCch11ODfIdVh4DExTw62CESqaR8vIdUxCAkBzUcOR2h/8AvdldY7yP7fxNRemNpnD8wAA+SUd3UJcjZffeMvR0ipyzRfImRpvDkanaC6tIdchhERNU0GXEJBC1Ac/56ZZAXId5kNiUPUaVWsA8k1z5drVMNVfrdbTSn2u/arXqFo3l1aQ61BC4pVrXj5ASgBoBhU3NNPj+kBYPldVu5DRVL1G1RqA/NMUuXbfTjteqVZpJbk2Va9TX7WuNoKEd/6CzeJElq3bsLeCXIcXEovBHZ7b7gOQEkLvy+rDYohvYEzVa1StAcg/icp1ElKt0kpyzXir1+muWvu8987Jym/fyNat2CHX4v0UIsJVakdC+iDXICMYu4WUuy2G3X/16jWq1gC0Bslf0KidXBuZVpNrvXqd/r7WXJUOGEFC7SO8jFwi+gktDbTMBY06XiExdAmxot5bAFKKSa6d/Tn8/qtXr1G1BqA1SEiuI55IYxDwVpNrRlWvs9bXuvLiIFW5Fh/KuCsIdxGRj7MlZJBrC1m9lu+flTWdPbiJDGgpuGKNqjUArUM65TqGLiOtKNdcvc7MCCHeiqa3/2LFByyxD2VMyFpSrkHd9Pcep2ee+jFiyEsHDlFWmnK+D8H67m5avXo1/eK73iXDP/O0kycH7KUAAHmkKRc0JpEk5fqHe39Ee/fuTUW4am2a3qy89EKJjFveK9ci+ggSTrWzfXNZskNcQMScO3+e9u55yvh6kszChQvp4YcfNs5rZkZGRjIjKK0Gvy0skev+7Lt028e+jXjC+684LYn9N7078NDQMH3kIx+h173udfSGN7zB6RKiwtN43nKxzNDQEI7F3OIzrLDezYiX6bS/ueV4L+wHmQVyXQe8Sg43+KbX0Orhk+GP9v5Y7kdBJ8OKESQquhaMOBfOuS+KrYR/y8svv0IP3rXNeR1IObxdBgdfFoIi3hNrk4GUwO8HHyt8zPCxY3r/Wj3c1l6cviTb8zTuv9u2b6e3ve1t9NM//dMVUu0NL8PLbtu2DcdiLqkm1z7zM9b9EZhJ/oLGMGSkzzULI28jyLU5LAhP791nnQxZsO3txvIcNIKE3gfbWqYs1+5P/ZXw2zz48sv04D9Brk154J8eo+MDL9OkeE8acEjkGu7is3HjRvtR/PD7we8LHzPV5dpqU/ktDJMBdUyJE3ePYX45epe8assS9QSNFqPSvlNeO8EdIZzn9vW7K3Yhw23t+Ymp1O2//Fo+/ek/oTlz5hhFOij8nL/87GfFOsL8QWGqoQJtKFOMytMs1HvlI8vOt7eqWl1+b/GeZR/0ua4Drv5dnJqJKNe1nNz8tketJ9iAxHgiZEH44Z59Yh+aFifDmfLJw9AlxIq9n/jOD250eO3inCvkcVBKpOn50eL/Xg30jVBPt/tCvfDPLZ/4VLgiL+f7/u3qvfardoQLb5e+44M0NsnHhPV6QDAs1StXrpQixP82Cm5PJkR7wsdMGLnmcd95PyxH38fc83qc41fbLz3LWOkxtD9i+o5+6jHEux9XpLPHaUt4v5fP019nmDZJC7e1w2NTcjuJ01Mq4Gbtrru+Tm+87LIKcQ6bN77xMvqnf7pLrks1k2aqy7VTnLADUWsWhvfKNUqW9T7p38aapoFsgm4hNcKr4+0zPlmHXIc+ufnLdW0nWJ/EfCJkQXjqyX10dnxKfgjR34JqI0h453Pf62o3keHVTwljPH7y5ZjlWmw/TSh6xLZU24Tnmber+bn6++Ou+pWX9zt5yufV+a3Od8R2OXJsQBwTM3Jb8TqBGV2qVRor1xRBrg1pt4/fwH2kWpuiJ8qyPhH77cAO0aZ59mnnw2TE/Znb2jOjk9aHQ7HBYm7Wa+LIkd6aKtbe8DoOHT4SUq79ClY8X7SV3VwQsbYZ5LpZ+LTl9nsXJNfVvqEF6QdyXSNKrsdqlusGndxCnWB9EvOJkAVhr5DrkTEh10LkuDLXSHjtU+I9OXYy7sq1afvzCaws2ZVfj/s/19mennnO9IrqdfkbilBfwweE5frQ0ZN0fmJabiteZ37w/2Di4P3WwHABkUmqVSDXMUW91ojrlnJ9geV6xleuh4eH7Z8aD38bd+WCBcZ9pZZcceUC++/yOzIN+7jPRXCqKx3kOh2Ury2y2nNUrvMN5LpGeHW5k2u/1Hgi1OXa+hq3/veAxYdjgteenFxb8f/gEfRcNc97ovSZrqrWAd1lwkbKdX+ryrXP+yj2b+7bHyTVKjzUJQ+n1ojcIvL5zlvojz/1GfrC/7qv8nVWSxblOmI7FSTXPPRdR0cHzZ8/357SWPhX33f//bJLh2lfqSVvfOMbacO37rf+NuvXePDZx8V75a1kQ67TRvm94/cEcp1vEu1z7b1VstyBYhAGUyDXDZDriOtshFxv375dnoRYgrySzWtPWq7Ly/h18zA917//tCPrznERT19rldaQ60rRsBDvhavPo9rG1vKQa29qaH9CpfxNTC19rr1yraRa3Wacx5dPAv7dS5Z8sGIfqTeLFi+xjs0QB6e3GqoDuW4y4jjcID7Yqwv3uaujtR/b75V6LI5buQx/qybn4z3LA82X6zglUAvkOq7tWvuJsJFyraJLNq89ebm2GsLK7RPwXPUeGdernmeLYoxVa07LVa59vjJn/Po3Bkk2T28U4u1IsFuI5zoCFdf1A8HLqj691cMXSavnqS5RfEFwtPaEo8v18RMnXVKtkoRc89/AFwS/5jWvcf3uOMLrtC44DnN8lvd5r5BBrpuM33EY8ps0kG0g1zVSv1xHObklKdfxnQiTkOv/f3tnHyPHWd/xIExjx47tJBistiQWCIW/iv9AKD3AcaCItogkoEYNikgCqNeiFuJCoVUSy/SFSqQovlJBAiSxMBERJYprGi6JSfzCS0MBcbHTxIkvsc927LvYPp999t36Xpynz/eZeWaeZ+aZ2Znd2dnZ3e9H/tnemdmZZ57ZfZ7P/PaZGR2Qnv1Sitoh1/FsMyLhvVL29EWiSScren2jm+SxUMsWk7VG9OSwEHksgkx29CQlpSNzSXb3yHVCOD/D7sh8sq3LFX2/4/qOeoG2du/Lh8TffO62mFTrKEWuZVs2eXa6JXL9ernO46fO2ndY0shjm5oNNaBctx/7wnzvQlOrvYlcA4IL+ynW3QHlukGal+uEyCJoadGsXBfYEUIQtj/5czH45C7xk+071QMWIMfNxMaNG50dkorXvU7c+qlPi2eefa5Ccu2KenduibzXWm9z0d1ybeP8ydxRl+aTQV2Ykt09cp2lTWmg/ckQdxknmHnXjSfQXn7FFfHvfpsiy8Ni8sbixUvEnr0vxe6wpEg6tsFnOPlEnJJNSHmUKteZKUC4OSyk+TpENNMRQhB++IMfiff/8UfE2g98UKy95hqxdu3apgJjXl0dkgop15e+cYW49zsPVEiujV8odD2OHKybiQ7WWWDWGtFLcp32kzmIPRm0DpDsVj5Eplfk2ovGhpuhrT16YlLc9bW7xcqVK53tQKsz17rtn5icalnmenT8jP9rn79Rg/RsKOWakCpQTbkuoDGnXBcj11401hFCEMoaFoJ7xG748pfF8fGTlR5zjSwplq17TFtyHLtcrmVd1buAKO3JoO0GItU7cp10UpoeaGv1mOuzU9Pi7rs3xiS7FLmWf03LfmXhokXWtouIhQsXqX3EMxTQxxTcdRFCSqAkuS4/KNfFSlkjHWEZcq2kesMGdW9brL38Mdd6mWjGKOm9GU9UKNf5Saor/ZN54mc378l/a5CHo6fkWp+UNirXWjxrtZoaLqYlu0y5vvb6j1ntURHx4Ws/SrkmpMOhXDeIamBl/fSKXDfSEbZSrk2p1mDtZct1cNIRq++U9+rsddoxolw3RL0LiOz5+CXBfjJoO5GHo4PlOjxpDG9JiWkJ1xfoslrL1w+XXGu0ZF911VX+lNYQtv3z4nsPPdzUY8+jgXXd9+B/iokp3Wb6GyWEdBSU6wbpbLkupyNshVwPDQ3FpFqDtZcm1/7j2LFN97jotGPnqv9IUK57DohUNeU64c5GMsLPvfszHZyUy4hde6CmZT9ZR6TJdZmgLcMFhxNTs+p6kiIubMQ61rz/g+LoqXPidK2cp9oSQlpDqWOuo3cLcYb6CTeHTCZEd8m1DCm+o9GIZOFUNCzXxXeErZDrNLD21si1DLPe9TQVSRcQpR/nusNsKNc9hzwcFZXr5AiHNiWtd6v6dWC3/N5Y78NFval3zHFH43Kd8D3VQ4aAui2aUaaUe6TjFnn4/kzK79Gzw4fEije92SnMeQLr+M3eEfHq5Iz6fs5KuU5+DDohpMq0Ua4ThJtybUSdzs3ViTbVwRbbEXaVXEdC10njEqPnJ3T6lOueQx6O5uS6jaFPFvNc8NxItEyuk75n8nvouu8wNqvaf9m3nJDlefDhH4mly5Y5pTlLLF26TGz6wVbxykQt3D+5kcy7RwipFJTrBmlcrtsfZXWEnS/X3ReU6+oiD0eHyrX/S1jBJ4KuaF6uvX4nBspuZKpjd5pxoIeGTNbmVLb5S3f+k1h+yaVOeU6LZZdcIv7xqxvFoZM1tZ7Jms5a+xsihHQclOsGweo6U67L6wgp19ULynV1kYejM+VattnJw6OKjUIz1ynDPsJMdoKMS7BpZJdxV48J2cZhrPRT8ti97e1XiosuWuwUaTOwzFvlsttkG3lwvCZGT88EbSX6K343CelcSpXr7FCuWxYldoSU6+oF5bq6yMMRyPVDG58Q9935aCXjnn94RPzLZ+51zmt1FCrXKtx9k0764Fe+NPTYa/QxJ6c8wYYof+7vblf3q3YNFcE0zPusXObl49NiBGIt34c7hGC/5jjWmpCOh3LdIFidKddPPPJzP37W1tjw9/8qNt/7Q+e8suOpH/9C/Op/d5cu16+MHhM/2/m0LEM1jslffeqzzunlx89VvVCuq4k8HOp7cmj0uHh++IB49sUDYveL+8XuF6oV92/+vnjXu69yzmtZyHrYI+vjxQNHxLiSUNmm4/Pb4AfY+Wh8nzE9XG69fRtHF9g+2jV8l87K79TJqVkxKvscDPE4cKImvv9fj4vPfvF2GXcomca/D255XEn1gRPT4rBcbuz0jHof+ikOByGkOyhJrsuP8uR6XhwdPy1eeuW4eOHQMfH8wfbGR2+4UXzla193zisz9spAfRw+cTa4rVSrOw2sHp0cxPHg6LjYJ48JyuEqX5mBbJVretmBukCdjJ2qUa4rCCQNco3vC4YIIAMKAdsvRaxKAWG86j1rnPNaFagH1AcywxBR1FMzcm1mss2nc+YRaw2KgGMHMcYFjjh+xyZnxBE/i42ym4FMNeQb+3LsjDcUBEma2XkvAdHqdpIQ0noo100gq0c18hhvpzpD2WDqjqBd8Wcf/4T4t//4lnNeueF1IMjK4IKfMjIyWL3sn+Rndl4cPzMrDk+cUx2Zu3zlBeTaNb3sQF0gU4a6QR2hrpo7JMNioA8/dfeJgWF/UsCg6Fc/g/fL//lT+uXrfv3KTZZlsqHLFkZfvJBOspUB63ftd5zhgT61/XqrxPdDZ0BxBwp8dyBgR+TnuErx8H9vE3/43jXOea0K1AMywqgXXPCHCwlz/RI2UufR+IZs1xsK4gJFQeA7hT4BJ68YJgJ5xnFE/4Dy419ctIjvIPoNHGvzRCHPLhFCqkv15Frd+qj6w0IAVglpPHNuTv1UGTai7Ys/v+lmMfDN7zjnlRvIysyqLJMaR6g6j9b2HFg7PrO4wOi07LiOWx1b+wJi5ZpedqAudKas+cwf8ASzv78vLq6D/eICOa/PkOty8eQ6FFpP9gvxdkVGuR4eEH19A2JACntduZaBdgrHBm0WMqA4VlWLRx9/Urx3zdXOea0M1Ictozk+vEkXcEvhVqTcwz+PbKNMKBv6BbRDKC9EGycEKD8SDXiN44v98LLV3rEnhHQPpcq1+fNbdFx12rxGohS5loH1YsgDBBKNpteQeo1oO+KmT9ws7vn2/c55pYasB2RHw587y+lAcJgh8ujYpuRn11m2kgNy7ZpeZujPJb4LqBvvZMevtIbxBXNQCqQl0e7pyOAqCVfiPSCXUlMtSQ2WUTLcLwb8rG8086uyy/50FcH6NFG59t4TnASgDMb7zeXql8Fbd/D+2LY14b5h2/XkGoRydl5lZ9G2QMKqFNue3C7WXH21c16rAvWA+oC0yj/qs5v385v6aPyC5BqgWCgbjqM+lvi+6X8RmC7/qOOddz8IIdWnNLl2NlDIJujMgaK4u1iUIdcAjSMaSdSVbkDRAbQrbr7lVnHf/Q8455UbXkfidSKyA/Hrq9XgMCPU8fDL4S5feQEBc00vO1THLv9F3eh6ag4tjxGR9bO1w/jXJdcSLbrmNGCLrRRXvVIlw/669Pq9GXK5UM5DHGXSy5n/B5HXmcpgiHMS0f3NItcAh0VLF747VYvt27eLq9eudc5rZcg/Xr141VR5VHnxr/o/yu+HP40Q0r2UJNf+uDYrO2DcQaQF91wuS66B1Yi2OW699VbxwKZNznmvjRwUm82Tlxt3hY83T8ncmI9FbyTagasc7QrItWt62wJ/FYIhmBBP3x4DkUyR60BcjfnAFltznvE6h1wH2WUZgdwaZdWYWe1MZagn15F9zyPXVWfHjh1irZRrQgghbkqSa0+kow+MUUNBWiDWiDLlukpArjdJuY6TMNRGP963jlyTxoHYdSemYGrJjUiwIZiWXKt5Dcq1+n8ozcE6LTy5dgptglzrSYXItcpyh2VML2tnQbkmhJB02i/XKVLXTFCuoyBrLY+Df0/XsU263pPuQa5lPGk+yQqkqjuxBROCaglkolyH4otppuhmElsprvUlNUWuVbkMMY68LkSuIzBzTQghvUOpcp2ZArLZlOt0zPu5uqg3n2SnV+TaLa1xubaFGsKaM2us1mtnhOPimiLXIJJZNpfLJtfecur9iRc0hlCuCSGkd6imXHfI3UKqSKpcR38l0ENCYuj6jz+9jOQHAkaKA6JqZa4dwzw6ie3bd4ibb75ZrF69OpD9RYsWqdd33HGHeH7vXn/JakC5JoSQdEqS6/KDcu3AMQTHvluLB7PWxUK5LphY5trMLncOJ09OiA996ENi+fLlxr7YsWDBArF06VLx+S98wb/bhP/mNkK5JoSQdCjXXUbmYSE7w6E3SfcY54WMxQBJIsRk8LHHxIoVK8Qb3vCGmFC7YvGSJeId73iHeO7559UdX9oJ5drEG37Ep5S6CYZOqch+jQIhnQ7lustIlOudu1SWOhgGYoxrtyRaZ7cTh4yQvKBjIQSgGbr99ttTs9Vpcemll4qntm9XWex2Qbk28QSTTyl1IbdnXI9gX2tBSHdDue4y0uTaVU/2ePjwIT7MWhcHpIgQNEG//e2QuOyyy2LSnCfevHKleOXI0bYJNuXaxBdMPqU0su041rYJ6XIo111G2rAQ+/G/GG+9O7g1nyIQcN5+r0jQ+RAyPV0Tl19+eSgkDQaGkrzvfWtU+9yOVo1ybaLFOCKyuC4AwplwxxygZdOcBmyxlcdcr1TJsL8uvX5vhlzOlUF2lEkvZ/4fRF5nKkOw7+qFE6wn+OwGBSGk+6FcdxlZx1yT8kDHQrqXxx57TIyOjvqv3KD1+eQnPyUWLloUykYTsXTZMvHNe79VV7APHDgghoaG/FfFQLk2MQQT4ukLJMRZ/TdFrgNxNeYDW2zNecbrHHJtfm4CvzXKqjEzy5nKkEGuTZRoZ8hwE9INUK6bZMuWLeKhhx7yX7UfynX1QKdGuhd85xYuXCjWrVvnlGw0PeMnJ8TixYst0Wk2LrvsjWJ2/rxafxRINcqF5YpuDyjXJqZgasmNSLAhp5Zcq3k4lqa8msukiS3+H34WgnVaeHLtTBgnyLWe1Aq59t6bZ3lCOhfKdYNAqvV9aTds2OBPbT+U6+qBzwjpXrTEIlySjbHR993/gFiyZEmwXBFx8cUXi6E9/2dlr/fu3WuVB0G5biW2YEJQUee2QIdyGkprKL4qo2uIbiaxlXLsFmqTFLlW5TJEN/K6ELmOCjxeW+sipHuhXOfElGodlGuSBj4jpHuJyixCS/bRo6NCNqPibz//hdgyzcbixUvEPd++X8zMnVcXSl5//fXO5SjXrSQimE5pDYVSS6st1BDWnFljtV77OMclOkWugZJd9/uzybW3nHq/c7iHt/1wG+Z6COluKNcZcUm1Dso1SUN/RhjdGUntAgKSfdtt68Sf/OmHnfObide/foH4i8/8tfjItdc55+u47rrrnOVuNNDGUK7bizk+WuEY5kEIaR+U6zqkSbWOVatWqc6mCrFy5UrKdcXA8XBJCqM7ol77cO1114tr3v8B57xmAnJ9w8dvEn/wznc65+soWq4RyF6TNhLLXDMrTEiVoFzXAWMn8fMuMlBmh2XGLbfcojqbqkStVvNLTwhpNa5hIQgM08BwDVx0+On+v3Qu00xgWMi/3/MdcebcvHj4kUcSJZ8n24QQUi6U64ykSTYyOYSQ3iQq15Bqffs7NDsYE333178hFhV0Gz4duB3fj5/8qZiszYk52VajhXP90ka5JoSQcqFc58Ql2ZRrQnoXLdemVGvQ7MzOvyb2jRyWcn1R0GYUEUsuXirGTs+ozLWWa40p2ZRrQggpl0xy/Ztfvyjuu/PRjorvfmVQPPPyWOFyrTElm3JNSO8CeU16UAtuwwe5Rnb5mj/6oHq6YlSSG4mLLlos1n3pDvHq5Iw4K+V6/rzclr9NE0g2hooVzymx7UZHYmP9QX9+yNimranzCSGk20iV6/NSriGmR07VxLNHzopf7j8lfrrvpNhV8fjZSxOqrM8dPSvGpFxPz54vXK41kOynn37af0UIISFodZBVhgAPv3JMXPbGFU5Zzhtve/uV4vDJmjhxZkZMq+SBW65bR1a5Pig2p84nhJDuo65cT8/Oq+zIvrGz4plDk+LXI6fEryoeKOPQodNi+NVp1fnUpFzLXSGEkFLBOT1O7NGOjp+dFQ8+/CM1VtolzFlj2SWXiCeffkYcPXVOnJqeE+fm2tG+abneJfb4U1zsWe9J9eb1uyjXhJCeIV2uZacwM/eaasCPTNTEy8enxL5Xp8SLY9WNF2Tsk7H/2JTf+cwK2a/JEwV/pwghpEQg2HpoCBIVH/nYDWLRRY2Nv8Y466994z6VtT5+Zlb9sqjGW7fol7lkHJnrG6Voj/izwU5DqM3/E0JIl5Mq12iuMe66Ju0Ugj0uG/PjZ2bEMdlBHJucrWygjONTs+K07Mxqc+fb1PkQQojfjsq/8AvaSdku4aT/ti/eLpZfcqlToJMCy2/6wVYxMl5TFzKifdNZ6/Kbt4RhIUEmO5LZplwTQnqIdLmWDTYyvnPyr3Nz82psHzIllY9z81Kqvay7J9ZeB0cIcZN80ZmUpPXGvGh2kmQCbRDud31Wtk8YHnJECvZP/mdI/O7vvUX8zoUXOmVax5KLLxar3/Vu8cvnDoiRE9Ni9PQ5JenqWhK0b/422snYzt3iLvUZ2Sq2yc+H/jzdtemUtwDlmhDSQ6TKNUDDrSRbxhxEe/41MSulFT9zVjXkeYDqdBAY2oKsNfaBEOIi6aKzetlJkhWvDcUJ/3l167wTUrBfmTgnXjw6Ie7856+Kt779SiXSFy5cKC6Uso2nLy5YsEBc9Z41YuBb31VD8g6O11TWG2KNJAJkvTrtWvhZ2bwzHGvtjBt3izH/XYQQ0o3UlWuA9lsLKjoILzzhrmb42WqEKrvaDUKIg8SLznS2ETKtstW2QJF8oBnCCf/MPG5x6mWwR0/PiMMnz4n9x6elQE+LR574qVjxpjeL5w6fVK8RGAaCMdZjkzNiYnrOF2udOPDWXToju+Xn5WAgyWPBZ8XLXFOuCSG9TCa5BoGodlrgL0KIG/Pn+shP97Gf9iWuaSQ7aI4g2Mg6Y1gHxk0fOzPjSfbEOfGLoRfE719+hcpSH5JCjew2hoHgrkeTtXk1bhtD3ZRYe6tsD1KuvWEgkQh+9YjAYSGEkB4is1wTQrqN9IvO0uSaktQ4+qQfQ+wwTGRqxpPs8ak58dvn9om3SLk+pi4en1VDQDAP2WpkvNUYa/neKiQNkK0OBXur2LwpzGTHoFwTQnoIyjUhPUq9i86YuW4tGGqHYWzIROOuH8hkP7/vZXHFFau8C7NlIFMNAccTGNuerSaEEJIJyjUhPUq9cbF7KNctx8tCe8M8kJV+6eX9YtWqVUqm8TrIVPvLE0IIqT6Ua0J6lLoXnelMtr4AbSS8qwgvaCweSPT+AweUXEOmVdCqCSGk46BcE0I8YuNiI7fo08G7PbSMA75cE0II6Vwo14QQD9dFZ8hWG/e6vms9xbqVUK4JIaTzoVwTQkhFoFwTQkjnQ7kmhJCKQLkmhJDOh3JNCCEVgXJNCCGdD+WaEEIqAuWaEEI6H8o1IYRUBMo1IYR0PpRrQgipCJRrQgjpfCjXhBDSEKfENuM2hUEEtzKsNz/O0NCQWL16tf+KEEJIJ0K5JoSQhihernfs2CHWrl3rvyKEENKJUK4JIaQhtDzvEnv8KTb15sehXBNCSOdDuSaEkIZwZKZvlCI94s+uOz8O5ZoQQjofyjUhhDREwrCPIFNdb34cyjUhhHQ+lGtCCCmAsZ27xV1KnreKbY7sdL35gHJNCCGdD+WaEEIKIcxUb97pT7KoN59yTQgh3QDlmhBCGmFkt9i8/qAY81+O7dylxDnITNeb74ByTQghnQ/lmhBCGkHKszfMIxL6Vnv15jvoabkeHhD9fReICy7wo29ADA72B6/7Bob9BUnZDPM4EJILyjUhhDQIstGhQG8VmzeFmWpQb36Udsv18EBfeyRKinWfv90w+sVAu8rTkQyLAfPk5II+0T/oz2qStn0uCOlQKNeEEFIRelWuk7ZLqcuB6wSlILvmcSAkH5RrQgipCL0q14P9Wgj7hLlZSl12wrrqE31BBrtfFKHXPA6E5INyTQghFaE35doczkC5bgyjDjFW3ai3IpLXPA6E5INyTQghFaHKcj08iAsOw/kqQyrNzaVa8WVlyNf9A/by5vaige2nlmd4UG3DHgoRLZMt7jHRNIdSSCm1ypZxH0BYTi9TjAsAzXL19dvrNlHLRsZKq31IeoMLYz9UPaXsl4Vfh+G2I+G/N34cho1fGxwCb24/8hmJ7a+q03gJq1j/eb4DpLehXBNCSJsYGhpSMq1j9erVYvny5da0devW+Uu3niSZNafHImJWg/0pyyIM2Utbb5pcp5ZHRTgcwlo2aoFSrPQ8c/159gGE25CyZYmaGdEhGragxiP7kI74sJrkXwMCjH1PjES5bqReoxdc2mGuoor1b+1vNKL7T3oeyjUhhLQRCLWzw/Zjy5Yt/pKtxyVRUnVEvy6PKTXDkBMvcxdgCluflJPAqwYtsTJFFpKTJILu8vjT5foH5AaMqdY2gmJZF/rZwuTMvjawD1Hx6tPZVZUZDqebVWXvW5j9RCZVT88mbe7jY+6bXd/ArKtwH81tJ+1fMD1TvYbH06ojWU6zXlFH1a7/HN8BQiSUa0IIaSOQ56AzjwTEu0ycEhURi0B2YtTJlibKWH65TsK9fIJ0m/sVlKexfUgrZ/0y2WKaPs9BghDbkmpneq19t8TQ2LYxPWn/nCcn5rqD7dap14Cq1n/W7wAhHpRrQghpM0nZ6zKz1iCLRKl5ftbYxiWrJuZ8U5yShSpVmpDJRNYweK8d5vLmegJpNEUtMMPG9iGtnJbkOreTFq4y2LiyxB5J9Q0iAqn3I0HUE/fPJfDOddSrV0116z/bd4AQD8o1IYS0GVf2uuysNUiWFCljrnGwEAy9mCmrsUwpSJLo/HJtTk8Kq/yOjKe5jsC5GtyH3HJnlSct0kQUGJLoKK8phKnlikW242Bt339PY/XqU+n6z/AdIMSHck0IIW2mVquJlStXWp122VlrkCopAGNMB6J3V9ACkifrGJGWXHIdEToje5hc/ug2zNdmWRrbh6bkLk0265EqyJGIbCcQ774+QzQxfjg+7CFt/+x55rhoo/4smXXVq6YD6j/1O0CIB+WaEEIqwMaNG4POuh1Za5AqKRbI4mmx0EKcLMmKRKHJKdfmeoLUqEdmCezvDyXNWkdj+5Bb7ixJdGwnI9GhCvUi2LyxH67b4EVJ3T+zTsyw6jXr/nZS/bu+A4R4UK4JIaQCmNnrdmStgVNSlNDgHtHGnTmsuzCEYmG+H/ITZEBT7vQgZ+aTa0uM+o3xwrbkZZVAywEljexDfrnD5HBd1nYkwT28o+uyiNSDPzWKtR29/SQhRmC75l06JKn7Zx2/MKL1Gt3fYC3+2PmwaBWs/xzfAUIA5ZoQQioCstftyloDp6SkiZgMW2bcomVG/LZleeU6IkYJEZMsSfx9LinNvw+NyJ2cYd0mzhWufQhIXG8Eczljf+veS1qGXm3q/gFrGwhXvabvb7gLFaz/XN8BQijXhBBSGZC9xlMa20WSpLielpd8t4RhuXx0TGr68qH0RuTaECNbYPxxr/48vf5BZBOdy/tEJDD5/sT59iGr3GFMso1r/G7ydkzME4XE3VCEdRLWryGW1ptRHuM4+/OSj4PG3Eb4vjg41uYYbxnycxV/6mL16j/fd4D0OpRrQgghpIcIZdQxnMHM0prDN1JJ/vWBkF6Eck0IIYT0EGbW23w6oS3JjixwEg0JOSHdC+WaEEII6SWMoRKJkUOSbVmnWhNCuSaEEEJ6Df8uHdEL9XKPIzbGueNCRro1IZRrQgghhBBCCoNyTQghhBBCSEFQrgkhhBBCCCkIyjUhhBBCCCEFQbkmhBBCCCGkICjXhBBCCCGEFATlmhBCCCGEkIKgXBNCCCGEEFIQlGtCCCGEEEIKgnJNCCGEEEJIQVCuCSGEEEIIKQjKNSGEEEIIIQVBuSaEEEIIIaQgKNeEEEIIIYQUBOWaEEIIIYSQQhDi/wEkx3MniiiNyQAAAABJRU5ErkJggg=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1030" name="AutoShape 6" descr="data:image/png;charset=utf-8;base64,iVBORw0KGgoAAAANSUhEUgAAAtcAAAMJCAYAAADIzRq2AAAAAXNSR0IArs4c6QAAAARnQU1BAACxjwv8YQUAAAAJcEhZcwAADsMAAA7DAcdvqGQAAOxjSURBVHhe7P0LnBxXeeeNi0AWhYsREBaRTbA27B+0eV9sLW9iyxOQRLLE+iybSLxL8GQTLJE4jUkInmzexAowVkKwDQqxJglYMdgao2ArIdiKMG5hGetmy5IxthjZlmxa0szoNmNLmhld5qK56Pmf51Sd6lPVp6qruqurq6p/349/1nRVdU1PddWpbz996tQsAgAAAAAAAMQC5BoAAAAAAICYgFwDAAAAAAAQE5BrAAAAAAAAYgJyDQAAAAAAQExArgEAAAAAAIgJyDUAAAAAAAAxAbkGAAAAAAAgJiDXAAAAAAAAxATkGgAAAAAAgJiAXAMAAAAAABATkGsAAAAAAABiAnINAAAAAABATECuAQAAAAAAiIlQcn34+Enau3dvpvLkUz+ks2fP0syM/UcA0GBKxQLNmjVLplAs2VNBs9Dfj7YuvB8AAACSoapcs5v+4IXD9NbvnqZZ/z6SmVy55WU6cfJlmpq5JP8GkGdKVCy0UZstUjJtbVToKoo5yVHqasuvzJW63NuX/8ZC0Z7pg5Bb93PaKMnNkoX3Y8+ePbRu3Tr7EQAAgDwQKNfCS2ly+hI9tP+IUWDTnDd/9wz1Hh+ksckZmhZ/yCXxt4A8UqSCS+DcSVKqci3XWhW4nCBZLlFXm3d5rujbsxMgC+9Hd3c3rVy50n4EAAAgD1SR60s0LuT0uz8+bBTYNIfl+mDvCTozOkkXxQcEVK/zSbFQFrc2vVJdKlIXV7Mh1/Ggy3Vb+VsC379T75Ihllc/Q67dQK4BACB/BMv1zCUavThN/74vm3K9/9BxeuXcRfkBgT8ogLyhV62T7XJgomXkutClVaUL4l2oxPnQ09ZFRW27QK7dQK4BACB/VJFrogsTU7Qpo3K97yfHaODsBI1PsVzbfxTIEbXJdanYRQWtmipT0Ueb+3GX51dIod4HWczk53llji+oa9O6RrS1CRH1eY3eZfnv4T7NJcPypZL4u7XqsWt5exlF+TVZEix/j/a8NiHKPi/JjUuuxe8JFOby+yK3QxW5bvzfDrkGAACQHNXl+uJMZuX62ZeO0Ukh19zvGnKdR7z9eoUgC3sN0ii+8LG8vCFtZdnU5YyF0oUmm0rcXMv7xvshwC3xlXFXhqv/Dr/lhYC6tpUec/XZhUeuxYpdHy509N/Jf6v+mt2LJvW3Q64BAAAkR6Bc84WAWZZrrlxDrnOOLn1OzJVM17J6FZn7Z+sVZiVirhEy3OJWlsKyLFfIn/MaPB8CNMN0C2D5NevDyFUsL157l+tDhHv9usB6X5PzO2QF2PwcIxWvR/+d+rbRptsfVPTX4PfaGv23Q64BAAAkRUvINfcbn0af69zi7epQjl4l1iXM0IXER6TNXUO07ih+lW5tusS4fj9BZYLmVeInkkGCGUk+DcKrP9/ZNtrfqdZpXK7Jf3tagFwDAED+gFyDnFDZx9mKkjNNiI3Cps/X5FuXSiXM2rTwMmdavz4tKO7Xy/2O5UgoFX+rldCvySDMvpiW1T8w2NumWkW//Gua/LenBMg1AADkj3TK9WPj8kRdevGcM63txWnrRXkoPu15rh3Idevi6lYgIoXOIIJu/CrblVJslkX39EqZM6zfVc0OSlkw9d/hl8TkuuJv0raVT0W//NQm/+2NoK+fNrTfSx0L7qUNO+xpHvbt2+d6vaZ0dHTYSwMAAMgiqZTrwgnxy8+NU5s2zU+u6cSo67kqkOvWprI7hy7J1SrXnmqpS9L0/tlBy3llrlLSXYJpFH4vnnVoQ4/4/e7A11S3XHvWr43A4vcajHLdjL89Zga7N0upVvGTa2b58uXO6/Jm9uzZNDAwYC8JAAAgi6RQrs9R1zlxYtSq1hwp1ybh9kxTgVy3NpVy7VeZtgmSPb8qq0dIdZmrkFXXOpSUG4Q7CH0dAb87Sbl2/10q7r9Ffw3lpzb5b4+VEdravpk2dPfT1s7qch1UvUbVGgAAsk8K5XpUioe3u4dRpJ+eFEtOUkGfZgdy3QJI4bLHp9ZlThdBn+4JPL3qaCEOupiX4/VR1/pFnBFLAtavfwhwvSaBM6azs7wupELQ7ck8brcuuKEFMw65Nm2bAPnVZzX1b28Q+0PINWOqXqNqDQAA+QByDbKLsWqqx1sRNUuyHhZiI7pcyri7hDBlmfO/4K7yeSyRpuXK0cXQJaQ+CS2Ysci1+3dwvKvyk+um/u0NIqxcm6rXqFoDAEA+SG23EL++1HpMfbNVINetgbrbokuy+bGwOLNOmUcV4bsn6v14K9ErpyIGGS3LHAt0iYpdYe+GaC8b6jUZ1ivH7C6/vlrkmvuSBxK0rPa7gz90VIp3Q/9212v2rqsxhJVrRq9eo2oNAAD5IZUXNFoXL05T12Pm+TKGEUX0QK5BvFTpsw2AIIpc69VrVK0BACA/pFKuVdcQf8GuNh9yDWJG74LiveARAJsocs1w9RpVawAAyBcplWsRuzIdhN8Y1xzINYgTvb9vUl0MQFbg0UIsqfammmR/73sP03XXXUdongAAID+kV67tWF1EPPj0s9YDuQax4elTDLcGbsLL9fDwMK1atYrmz58v96d58+bRVVddJX+eM2eOvFvjk3v2QLYBACDDpF6uaw3kGgCQJopbtkipvvW22+j5Fw7QlGhfL07NOHnl9Bm6Z/16unrhQrpZCPjY+Lj9TAAAAFkCcg0AAA1kaGhYVqSvvXYpHT1+gi5OX6LxyRkaE+3SmPiX2yf+13o8TRNCtL9462105YIF9OQDD9Kl7duJ4srBg/arCklvr3k9tSbq7+flTeupNfz3RGHPHvN6ak3UvvVx//7hYXvFITGto55E+f384dK0jnoSBX6tpnXUkyjwvmJaR63hfSkKcR/7+/bZKw5J3Md+1LaHX69pPUHR2pcUyrW6WDEsGOcaAJBOuPr8cz/3c/Snf/qnNKmkWgq1yrQWa5oUbSHZu/c8RXN+6qfo+696FV0SoVmiua43s2dHE7y5c83rqSdhBYuX49drWketmTPHXnkI+ORqWkc9ER+YQrNpk3kd9WT5cnvlIVi71ryOehJlVBxe1rSOerJunb3yEPC2Mq2jnkT5/UuWmNdRT7ZssVcegnnzzOuoJ2EFlz9YmZ5fb8J+G8iv0/T8atHaF/HIn+bItT3OdWgg1wCA9MEtDnfv+OsvfIF+a9ky2vzQw06FmiWbK9QcrmTLn8U0ns4ZeOUMLVq8mP79uw/Re+bPp9Gxcbk+AAAAKYQr1yzYNimU6yqRd2VUYCg+AED64ObmySf3yP7T3J966Nwo/eZvLaPvfq8oH3N/a25fXRHPmRL/477XLNZ7n35GivY/fu1OKnzyRhKLQLABACCNZFauXVJtrlbrgVwDAJrF2NiYvHjxpUOH7W4eM3T2/KisYD9cLEr55hZJhn+2Hw8NDdHiJUvoR888Kyva3D2EBfs3rr2WvqeexwsCAABID1mTa/dQfNWlWgVyDQBoBtzS3Hf//fSx69odOVbV6lEh3XzjmC2Gvo88TN8SIdbP7tsnBZrbX34er2PzQ0Up2DztEtoyAABIF1mR61qlWgVyDQBoBtzUfOy662jDt+6XFWvuTz05PUMzYga3QuPj4xWCrcSab4musASbrG4lZy/Q2+fOlV1GRLOM6jUAAKSJ9Mu1dkFjiJvF+AVyDQBIGm5luN288soFss80X7zIciwrztYiEl2wTWLNcJPFIs0Vb65eXyHW+dSPnrHWhfYMAADSQ/rlOuJQfD4CDrkGACQNSy9Xmy+/fB4d+An3t56WcmxqfliwP/zhD9MVV1xRIdYKa33WaCIfWLSYvv/oNjmkH5ozAABIETx838KF9oM8yDWG4gMApARuZlh+Wa5feOmQlGJv1VrBFetFixbRBz/4QWMfbIafx8/nixuVXHMlXEyCYAMAQEpJoVzHE8g1ACBpuF8196++6uqFtH3XbmOXEEbvCmLqg63gZotFmoX9Pe+ZT/v2vxAo7AAAAJoP5BoAAGJCifDHr19Bd33jHqMIm/pYBwk2C/u5C6P0pjlz6PTIBV9hBwAAkA4g1wAAEBNW5fqSHDrvQ79xbYVc+128yPgJNgv7t+67n377Y9eJtswafQRyDQAA6SWFch3x9ue4oBEAkBK4mWG55qHzrrrq6vLoHmJekFgrvILN6+PnX213M+G2DH2uAQAg3eCCRgAAiAke3YNHB+Ebxzzb87wcPu/86BgNDVUXa4Uu2Nxq3XLLavp85y2yHeP1+o0+AgAAIB2gWwgAAMQEtzLc1nDXDb6BzBe+eCvd1NFBixdbd14MixLsf/zqV2XVeujcBdmOOV1C0J4BAEBqgVwDAECMcFPDXUO4ysyC/a53vYtWfuITcnqUZuj73/8+velNb6IfPvOsvBkNr4vXK5pl9LcGAIAUky25fmycSvZrY4pPG5axA7kGADQDbmm4veG+0SzEnL+59Ta6euFCOnDgYFUxHhsbp1WrVtHiJUvo6LET4vlWdxBUrQEAIBukUq7bXpwWv93bl9rcF9tPsCHXAIBmwc0N36mRBVtVsHc9sZuuXLCAVqxcSQ8++KCUbNUs8b/cbWT16tU0f/58uvW225znKrHmvtY8GgmaMgAASDcplGtrtJDSi+dc0wsn5Cuirsc80zBaCAAgZXBro24ow2KsBHvk/Cjdfc96WrZsOc2aNcsVFm++eLF06IjdZ7tcsbbE2lovAACAlDE+bt0C3aYxcv30pHi2eRSP6rEq1O6KtF21PjGqTRMJ+D2QawBAM7EEm/tfz5S7iNh9p5U0f0OI9vXXr5Dz+bGSal5OLcP9rGV3EGu1AAAA0saePUSzZ9sPUinXlZVrq2pd2QXE3H3ECuQaANBsLMG+RFNCkC9qFznyzWC4XeK7OPLdHPlnK9Z0XgYVawAAyAjbtwujLit1CuVaSbMHb9VaBN1CAGhtSl1t1NalX+acPrjl4eZHuLWUZauKbQk0y/Xv2XItK9u2VKtqtexjba0GAABAWsmCXHNUtVpiEGvrd+CCRgDyQrFQ7n8cVph1uZbPL3AHshJ1tbWRexWmaXVQLMjXKX9dSLgFYlnmdpW7irBAc7cQrlxzVZuluyzVLOS4eBEAADJBVuS63kCuAcgQLKttXc5Qm8VCIdSdWs2V68bKtZJ4/jeKXDPcDHFLxP+yaN+zfj2tWLFSE+oYpLqvnza0b6aOBfdaad9J+/vseQAAAOInEblOQSDXAGQIj1yXKVJhVoG6hESbqtq6XFs/F4VElyvg1jpZrL3TrOWdaS5LtkS8ULDm+1XRa5FrL+vXd9PKlSttqbYn1kNfD61RUq2nvYcG7UUAAADETHxybRrVwydxVbJxExkAcovqFuKWWZZrfRo/LlegK+Wafw5RuS51UZurUq6Lsi3jVcw5Drnu7rbkOjZYrrVK9eCOnbZgb6atqF4DAEBjaKxc+wh3RLnGTWQAaFVUlVmJsFW51o99XWprlWtX1dpOWeBNz68klXLtxalkC+G2JwEAAIiZ9Ms1biIDQKvD4mrJbgPl2teM8yPX+zutbiFrukfsKQAAAGIn/XLtv17cRAaAfMKyWxZVllslrp5uIdydI65uIR5pL5MPuR7sti9q7OxHf2sAAAiF1f7r3QZDEbdch6f2yjVuIgNA3rEk2umm4VirVbnWL2jUhdYs19bPcnmtgfROcx7L6DIdLNcs1eXneZ8bjUbJNcQaAABqQZ2Lwo1Y5ZB+ucZNZAAAispuIXkifrkeoa3t6AoCAABuSlQqFqlYNfytZlPlurHBTWQAAJDriDijg1QGsg0AaF08345WTU7lut5ArgEAaQdyDQAASZBHuZbjU4fvFhJHINcAgLTTyAsaAQAAlFHX2QRfiN70PtdWXN03PAIdNM8/PiOOmILRQgAAGQZyDQAAScEXqwtxDhwJJAVybbzwkC8wtPtDW7jHpq4e/6H4KoQbcg0AyDCQawAASJBiFxUKXQHiXKJioSCWKQYIuIH45NoaMs99saE2gojPKB7VA7kGAOST3t5e0QZvd3LzzTfT0qVLXdP27NljLw0AACATiLY7Jrk2C2/Q8HjhArkGAOSTffv2ifZXXTBjTkdHh700AACATJCIXJuGzgsda73hgVwDALLD8uXLK4RaZfbs2TQwMGAvCQAAIDnU3RnbqNDVtG4hESU4dDUbcg0AyC9B1WtUrQEAoFl4hutr66JiWMM+eJBowQL7QZJy7SPBjQrkGgCQVkzVa1StAQCguRS7+GJGkTZr2L7Io4bY1CHX6Q7kGgCQVkzVa1StAQAgRZSK1BU4sog/kGsAAGgCevUaVWsAAEiCknDmLiHNBSp0Rej2EZF0yrW8o6PYBC+eM8/nyJFC/MfQhlwDANKMXr1G1RoAABpNkQp8Exm73VVpC75lY03ULdfeG8kECnHIhB3OL2hkEsg1ACDtcPUaVWsAAGg86vbnprR1xVvCrkuujXdoZGIYii+UpGOcawBARCYnJ2lk5CyNnG1+Hn/iCfrUH/2RcV4zcuHCqL2VAAAgT9i3PpcirYbZ47sx2sIdeEv06NQh16Y7NIpU6a5RPZZcV9wwxhTINQAgAtwK/PC5g7Rpbw/dv+e5VOSbO39knN6M7N27l7ipRGsJAMgXapg97+gfftProw659pPgCHJsjI+0GxLUfQRyDQDQ4SZgRvxv949foPcVT1a0GciIlOvJ6RmxnSDYAIA80fJyLSIr0oIAwVZdUvy6j0CuAQA63AJwm/YE5No3LNcXJqaFYF+SH0YAACAfKIkWse/CaMWeVjG9vm4idct1aELfodGKb39unYB1Qq4BADrcBHBV9vF9z8co1+fomqfH6eFz01LenYjHpRPjVHjM++F/lB7Wl9NSOjcplteXDfOcaXr4xVG6puI5tYXlemRsii5OWdVrAADIB5pch0p9lezk5LqmOzTaXUQqqN6nG3INANDhJuDi9KX45NoeMlSJ7iXRLrHslkSbVZ5G9LDrWzwlyizfk/SwHf057uX9n+MWeiHZT9c/UhPL9ZkLkzQ+OSPbfzSbAIC84Nx9MVTURY8hGR8n2r7dflCXXKc7kGsAgA73t56YiqlyrYm1VaE2LTNKa09M01qjXFcWG655Ucmyd57/c7gAUXCeZxLzaGG5Pi3kegxyDQAA4WGxnlVW6nTLtX0CqyBEFxPINQBAJz65LnfTiD6uf5AolyvUa12yHvQcK46Yi7axni4iqnINuQYA5Au+lXmhYXdkzIxcy5FAqhB0YoNcAwB0YpPrpyfrENngKvRa2T0kulyXl6mveg25BgDkk3Kf67ZCA257ngm5DjFaiJJvv1FJINcAAJ245JrbHm5NarsbbYAoO11NvPPCyHW9r8sK5BoAkE+Kzk1kVGKV7PTLtX0RY9WuH8HjYUOuAQA68ci1qi7XWiH2EeXHxHR7vZVyHE6una4hIe4R4BfINQAgz5SKXVQwSnaJSq7YTwhL+uXaGoUkTPXFGq7PfMKBXAMAdOKRayW63q4b+gWJ7phHCzHFb8QPyDUAAMRJqVQUkm3f+tyYiEPxZUWuQ92EBrc/BwCEJN7KdaVcz+LxrrWh8tTwema51obVs5e7dG6ycp2u50CuAQAgDiy5Nkm1Sk7lGpVrAECcxN0tpFobpfpAm+Xa3W5doy6SNLZn4eQafa4BACAYY7eQNh5FJPfdQuyLFcP2ufZZDnINANCJ64LGsMPeRZHrYGkPI9dqGUNFPUIg1wCAfFJ5QeMsKdX27HrJglw741sHCLYUcAFGCwEAhCEuuS6LbHCVOJpci/gO8VddrsMKf7VArgEA+US7/bldqY6VTMi1iNXlowoBfQsh1wAAnfjkWsTpxiEEW7RD11RUi8/R2qhyrVWvQz/nsXNC4tWFlPVVrTmQawBAPuHKdQOkWpEVubZid/2oYJq6qpxEINcAAJ1Y5VqE+0lzM22JrSW3pXMirmlR5NrvokT1HBFev4qaJlO/WHMg1wCA3GP3q3Yoaf2whYB31eLf2ZLr2gO5BgDoxC3XVs5R4cXyyCBOhPw+/OI4FSqEt1oXDzVfl2VNrj0p8QgjT5+rqyuIHsg1ACC/eEYIkZVsrbuIk7bogp0ruZZ9s80nKcg1AECnMXKdr0CuAQB5pVjwSrSWtjYqFApl+S5EGogvO3KtLli0cAt00DwVyDUAQAdyXT2QawBAPik5o4W0dRVlt5Bil7qJjFapLnVRm5TtLtn1LjRZkGvjxYw8coi8aYwiuN815BoAoAO5rh7INQAgn6juHwXxkyLstBCkX67tixg9F/Q4f2TA8Hx6INcAAB0l18+81CslMg258847qb293TivGXni6WfpNOQaAJA7Wl6uzbc/l11BQoo1B3INANDhJuCikOuz41M0cPYi9Z8Zp8OnxpqaNf94F/2v9o8b5yWd3tPjdHx4nIZGJ2kccg0AyBVKmtuojftWy4iffae1klwHjGvtDeQaAKDDTcDk9CU6PzFFp85fpJMjE3RsaLypueOrX6ff/t8fN85LNMMTQqwn6OVzF+WHD67wc6UfAADygZLrsMmpXIfGp5oNuQYA6HALwG0ai+P5iWkaGp2iM5wLk03LV//pbvqd37veOC/JcFcQrlizWHPVekpWrdFmAgDyQomKTnU6TIp5u6AxolxjtBAAQAi4CeBwu8bdQ1giuW9xM3PX3evp49evMM5LOrw9+IMHizVXrdFiAgBASHp7iZYutR+kUq7jCeQaAODFEmxLHrl9a3buWb+eVqxYaZxXkSN99M32e6ljgZ32nbTviGG5OiKlmmNvLwAAANGBXAMAWhJuEpqd9eu7aeXKlcZ57vTTBiXVetp7aMC4fG0BAABQP5BrAABoEt3dllxXR8h1+07a32c9GuzeaQu2mGZNAgAAkBJSK9feG8mUXjxnXM4vkGsAQNoJL9duBrs3W3Ld2W9PAQAAkBZSKdfGOzQyGIoPAJAjIsn1DlWtLncJGbRnAQAASA8plGvTHRpF5K3Pg295rgdyDQBIO3XJtcgaVK4BACB1pFCuzTeR8Z9uDuQaAJB2au4WsqOH1tiCvWGHPREAAEAqgFwDAECTCC3XO3bKKrXTDaQPcg0AAGkltXIdGtyhEQCQUaLItd4dpByMFgIAAGkj+3KNOzQCADJKlG4hg1y91sR6TWePMzQfAACA9JBCuY4nkGsAQNqptc81AACAFDE8THT77fYDyDUAADQNyDUAAOSA7duFUZeVGnINAABNAnINAAA5AHINAADpAHINAAA5AHINAADpAHINAAA5AHINAADpAHINAAA5AHINAADpAHINAAA5AHINAADpAHINAAA5AHINmslg9+by3eU6++2pIHf43lGwtW/XvWfPHlq9erWTZcuW0YIFC1zT1q1bZy8NAAAgE0CuQfPopw26aEGu8wvk2sjAwADNnj1btMGzfLN27Vp7aQAAAJmgFrl+cN8ho8CmOW/97mnIdcrY32nLVactXpDrFkJ9sNpJ++0prUpHR0eFUKvMnTuXxsfH7SUBAABkgqhyfW58hh55Zj/dtm0/ffGxHvobEf43zeHX+JXtz9GT+3vpOOQ6HahKJgu1/jNoCZzuQA16z0tdbdTWVbIfpZug6jWq1gAAkEGiyPWMkOvz45P02DM/pt/6xmfoF778G3T5l/8nzVvzm+nNl3+TLl/zYVr1b9+kXc8fo6NnxmT1XfwpoGmM0NZ2rWoJuW4xVNV6M23tsycFUCyUZTOsMOtyLZ9fKPJU6mprI/cqTNPqoFhwXuusti6x9nCYqteoWgMAQEaJItdTwkjPTkzR/U88Qm+97b30jtt/lf7Tl5bQf/ryr6U3X+J/l9C7/u43aOdz/dR/epTOT0zT1LT9R4HEUVXLNd0j1gTIdUsRqWrNsqpJarFQINbkapgr142W6yIVnNfK6w3/YcBUvUbVGgAAMkokuZ6eprPjU/Svu7fQG784j978xf8qJftnb7sytXkr59b30uVrrqLHX+DK9ThdEB8Q+IMCaA6qr7Ux7T00aC8H8kj5ItZQFzJ65LqMENlZBeoSEq1kVBdZXa6tn4tSdh15leu0BNg9zVremSYr3gpLxAsFa341cTYLvj969RpVawAAyDBR+1xz1feBPUV67V+/mV73hf8o8g56/d/8XKrzur95B73jS++mPS8epaOnx+ic+BvQ57p5QK5bGPUtRYT3WXULcYsqy7U+jR+XK9CVcs0/h6hcl7qozVUpn0Vlv7Zl3CXcfljLhlrURq9eo2oNAAAZJpJcTxOdH5+i7+z5Hr36r19Lr/nr14m8nn6a81dvSGfEa+PX+LO3/Rz98OAxOjaiLmi0/yjQfNAtpEVQfe1rGX7PFltHoK3Kte6uugjXKte8rKoeq5QF3vR8M3I9UczahqvXdVetu7vtHwAAADSFyJVrHudayPWr/urV9KrVr6GfWv3Tmchbbn8bPfPiUTrBcj05I/4W+48CzQdy3Rqo97mO4fdYoC3ZbaBc+0pxOLmW6zB2ZfHn2Wf3yRvG/Nmf/Rl9+MMflj8/uGkTjY1FkGyW6nnzXA06AACAJhBVruU413tZrl9l56cykbfc9lZ69iUh12cn6MLENEYLASADsKiWXZflVgm0p1sId+eIq1uIR9rLVJdr2YUlQsV6vRDieUKI+a6Mt9yy2pVly5fTnDlz6MYbb6Sh4WH7GQZ0qVYBAADQPGqR601CrmetfpUVIdhZyJtve4uQa9xEBoBsYUm0003DEVercq1f0Kg7rVmurZ/l8lpl2TvNeSyjy3QVuZZirp6nYhb1oaFhWrp0Ka1YsZIOHT5Ck9OXaGJqRmZ80vr3osjZ86P01a/dSfPnz6dt27aTq9UySbUKAACA5lGzXP+VOHFkKG++7c24QyMAuaGyW0hW+Po3viFl+eHiFinQLNNjok3idumC9i9/wzYm5vH8o8dP0uLFS+gTn/gEXQqSahWd228nWrIkvrS389WX9spD0NFhXk+tWbmSKGyfdF6Olzetp9bw3xMW3k68vUzrqTWrV9srD0FvL9Hy5eb11Jp16+yVh2DfPhKfIs3rqTWbNtkrDwELjmkdtYb/Fl5nWDZuNK+n1vDv520aFr4w2rSeWsP7Eu9TYVm1yryeWsPHUtC3eF5uvNG8nloTpe2BXAMAskc25frAwYP0C+98J/32x66TYs3yzO0Rh39myVay7Zon8t3vFeld//k/02cXLaJLb36zW6a90WEZM50oag2f4KPIdTNPcLxc3HIbVa7jllvenmFhEYpbbqPI/Z495nXUkyhyzyJuWkc9iSL3/FpN66gnvE3DEvexz/tyVuSWifuDPbclYX8/H/taW+Fpld1ArgEAoDa4xbl64UJ6fPdu+sY96+nj16+QIq26gXDXECvq5xm6aHcX2fxQkX7zt5bR4Ctn6OqrF9IzO3bSJT5xzplTKdZeuQYAANBUAltlyHUYysONuYKRMABoWbi1uUXIcOctq53K9F1330PXr1gpJVo4tLzImpsllRnxP25zv1cs0m8tW0bD50blc3/83At05ZUL6MLYGF3iKpJJsgEAAKQGyHXdQK4BAGW4qTlypJfeM38+jZwfdbp+cLeQe9avp5UrV0r5NjVJxS1baPny5VKk+a6y6oLH/+8vbqYv3nqbJeS8oFeyAQAApAbIdd0oua59LF8AQH64JNqaW2+7jf5cCLGsWttize0pz1u/vlsKtpcttljzDWW4teLlucrN69i3/3l6z3vm09Q0r8NaXqIkGwAAQGqAXNeNoXLdLkS7z54NAGgZuJnh7h3XXruUNj/0sBTrCRG+iZXeBHV3uwVbF2sFizh3H+F+2Fz9fvvb59LRYycsSbeXAQAAkD4g13Xj0y0ElWwAWg5uZbjd5CozV5u56szVZzHJXXEWKME2ibWCn8PdQ3g9V119Ne18fLd8zOINAAAgnUCuY2ZwRw+tkXK9mbbmrHrNAuC+YQaCIKa86lWvohdeOiSl2OrKYW5//s//+T/0zne+0yjWDD9LVq+nZuj1r3+98XchCNJa4Tu5DkcZIg8kDuQ6dsqV7A077Ek5gW/b3BtlQHmQSpYsWULbo9wYAYRGVZovv3yelGu+IJHl2NT6qIr117/+dWMfbIbXJ1Yn5foDixbT9x99THYTkV1DTCvNONy+cDsD0sPq1atlQHrAuTj9QK7rpa+HNnT206D9cHDHTrtbSP4q1zig8wHkunFwf2ses3rRYhbhbZZcswjb8xXeriDePtg6ap0s7Ad+cth3nXkAcp0+INfpA+fi9AO5rhch11Y3EE9yOBQfDuh8ALluHEqEP9d5C33287cYRdivj7WfYPM6S4cOS7keFe2xM/KIPT9PQK7TB+Q6feBcnH4g1zHA1eqyYG+mDd3lSnaewAGdDyDXjcOS6xna99wL9O73zLdEWExTrU/QxYuMV7C52RLNsBzjmse65rYMlWuQJJDr9IFzcfqBXIPQ4IDOB5DrxsHNDFeueQi+P/6Tm+hv/+4OS4TFjGpirdAFm1utQ4ePyDs0nnz5tDNmNgt3Hps0yHX6gFynD5yL0w/kGoQGB3Q+gFw3Djk2tWg3ubp85uwFukJI8XPPH6BiMZxYK5Rg8/oWL15Cjzy6TbZjY5PTsjKe1+YMcp0+INfpA+fi9AO5BqHBAZ0PINeNg1sZbje5usw3ftmxa7cc8/o3f/M3aSykWCvWC8H+lV/5FSp88kZZsZY3pMlxlxAGcp0+INfpA+fi9AO5BqHBAZ0PINeNhZsaHtuaRZgF+6aOP6UrrriCdu9+MrQUDw0P04qVK+maa66hwVNn5HqsG9Jckv26UbkGSQG5Th84F6cfyDUIDQ7ofAC5bizc0oim07mzIotxz/Mv0NVXL6Sbb14lu3oENUfFLVto/vz5dM/69Zagy6r1dK5HCVFArtMH5Dp94FycfiDXwJf29nYpYiqzZ8+mhQsXuqYNDAzYS4O0cvvtt7veM76714IFC1zT9u3bZy8N4oBbm2nxP9k9RIgxCzaLMo/6wcfRdeLYYmHhrh8s0/xzR0eHPGleu3QpHT1+0n6uFac7SM7aMW4/9P2Q2xfePvo0bodAcnB/f3378z7J0afxMiA5cC7OHpBr4MvatWuNt15V4Qu0QPphcTa9fyos2iB+uMnhNpTvqKgEm/8dOT9K37r/fuq8ZTWtWLGSrr12Kd0ifv67O9ZS6dARuTxXvGXV2xZrroLz+vLYjHE7YtovVbgdAsnBksbyZnovODwPIpcsOBdnD8g18IVHNpg7d67xYOag2pkdggRm06ZN9lIgTpQMS8EWgqy6iLAwK3lmcVZRMl3OtBRt7r8t+1nb680bQR/+uP0JO8IKiA/+FsX0fnB4HkgWnIuzB+Q6RrgPVN76svp9Ys71J+W+ftrQrt1tk28MtGPEnplN/AQGVevG4gi2+B9fjDghpJklmtukC4bwHRhVFxIeco/bYLkOe315xe/DH6rWzcGveo2qdfNoyXNxhoFcx4j37mp5wO8Tc34/KQuxdqTaLdhb++xFMopJYFC1TgZufbj6zG2qLtmyWi3aJ6tqbUk1V7m5G4gl1pZc5x3Thz9UrZuLqXqNqnXzaL1zcbaBXMdIHuWa8X5iznfVuse6lX37TtovJ4zQVruKvWGHnJBZvAKDqnWycBPEsiyaVdm2skCzaKsoobakOv/Vai/eD3+oWjcXb/UaVevm01Ln4owDuY6RvMq19xNzvj8pq8r1ZtrKXUG4i4h8rGQ72+gCg6p1c1DirKrS5YjH9vxWRP/wh6p1OtCr16haN5/WOhdnG8h1jORVrhn1ibklPimr6rUTIdYZ7xKiUAKDqjVII+rDH6rW6UBVr1G1Tg8tdS7OMJDrGMmzXKtPzK3wSXlwx067a8jmsmS399CgPT/rcKOMqjVII9y+oGqdLrhijap1emilc3GWgVzHSNxyPT4+QU8+9STt3bs3FdmwYYNxerNy5syZ+PulCrGWMt3Zb08Yof2dlmB/7s++Q8PDw/b08ExNTdPuH+42/g3IXnruJ8+1XP/iNHFmaMj4vjQraWpnuP0dn5hIvKvO0/ufNr6eZuThhx+WMc1rRnjbJN1e4FwcnIacizMO5DpG4pRrfrUjIyN0/7b7jX9fq+eGb91A/UePyYvD4nxnB7s3O3JtVarLct3xK78feahF3u24YX5096PGv6PV875/eB/tfvZJ2dY0/ggFXnibHxXHER9Ppven1cPt77Boh/k4Tkqwue/94089Tu/48juMr6mVw9uEtw2fz3k7JQH/FpyL/dOoc3HWgVzHSKxyLV7umWEc0H7hA/pI31E5FjAPcRYbqnJtyCd+9YM1yPUlGh0bh1z7hOX6iWd2y+HnZOOM1jkxeFvzNu/rPwq59sl9ov09dWbEvkNm43dO/g3T4n+7INfG8DbZtfdxOWQlb6fGvyPWcYJzsX8adi7OOJDrGIlLrvml8rbnRp0bd9PfF0/aaO0pq4EKk9KuNvt5BXrYMF/Pww94f1e84QO6dKRfjg8cd9XT6XOt0m7dRGbJkiWR5JrfR5aX86NjtDV2uS5o711JbG/13gSljQoHyu9R+f30ZJ1Y94GSWGt52UunxOMDXVRYZ1i+jrBcP/6j3fKOhKJtlr8LJANva97mvZHkmvch975ROlWktUH7n2l/Eo/4eYV1fs/T9m9ezrjMLLpmV8l6DQ3al+977H4aODWU2Ic/Xj9LCgtk7XId4j1a12XPL9Fan+2gtu2lAwV7mmr3/d6PWs8n4aPkmm+4xNspifejcefimI4l4/5c7Rztf0xFTSPPxVkGch0jscm1CG/7V84My8bd9PfFE/vg5oPTSfkAdE/XBU4duGL6gSI9bEjcEuYNH9AvHu6TjaysKonX02giy7UIV1dGzo82RK7djWeIxvKBora8+eTmnFDVMvZ7X54WX6PMYbne9fRuOjfOJ8vkvuoF4r0U25q3+eHesHKt7XPcHshjvbxvmD5QV9+fxDQhb9d4nlexfzuC506QXMexL39LtL/HXxmSN/pJolLKlT+uytYu1+HfI+eDtmnbGuVbrdtvu9V6Pgkf3iY79+6ikbEpuZ0aXSnltTfmXNyIY0l/X9zr17e7FSHj2rrrSTPOxVkAch0j8co10cunGy3XhqhGVRx8lSc8lWqNbOPDB/TBQ310bsKuYPCGazA1ybU4hoZZrp9olFxzo2z9rmrfFlgnU27IrQa5Qkg0+Tad+K5ZJ35njI0yh+V6p5Drs+NTiVSiQBne1rzND/X2h5Jr5+TulTGupokTtnf/K8uAWaSuEfubqsBVyrG9f7MI2OswVVh95TqmfZnl+ujgGesckoA4iF9Rl1xHe49UG1LZdijxdm/XcpsTug0IdT4JHyXXQ6OTtlyLlTcQXn0jzsVRj6Xo+3MN71WNaca5OAtArmMkilzzqBN+Q+nwK52avgS5DohzQEspa27l2m/8V35NllyPNVSuC6rh9anuyWjva8EoJGp91SU9zrjlmivX4gWARLDk+lJIuS5/5R9u/wi5PznS4G1L7Odr+6upTTLLdXz7clmuk/nKuz65jvoeiajtr29b0zQZrc1xTQ9Ig+R6eFRVrsXKGwivPv5zcYOOJVdqeK9qTDPOxVkAch0jUeS6t7fXGQjeK9mNOaBDBnLti59cz5s3T77v/J7q8GtKRK6dxrp6/0lunI1C4ntCbWwg180jmlz7VTPNcSpzVfcnP9Ew7d+VctHofTlbch3tPbJS3rbWc4LEr4Z2H3JtTKT3qab9GXLdbCDXMVKLXKvokt2oAzpUINe+BMm1eh91yebXlIxc+1Xwwi8b/aQcTyDXzSOqXDsnedFCVOsvW5OIu7558bQxPoLR6H05a3Id5T1yotp8sa3XGt8LlRrafci1OQ06lspJ7hwNuTYDuY6ReuRahSX7WSHZ2ZDrkvGCxrWhv7qqPWmVaxXeD46I9zgpudZPkBWNqd2Qq8a5UkiCqlWNDeS6eUSWaxG+YI3fIiuWGFS2E9H2p1ByXVFhdT+3Ufty5uRaJNx75I4SOPUc8zdgkGvTa6o1jTiWygk+R4f+4BUikGszkOsYYbleunSpFLBq2bhxY4WQ6Vm2bDk9tmNXyuXanGifsGtLs+R67dq1Fe8l34rW9B7OetWraOUnfp9eeOkQff/xR4x/R+2pPNGpE6S7EVaNc/mECbkGTC1yzbnmgS562N5frHirbxH3J1XFC5RrEcMHSMi1OdXfI0+cbSvie+0G5Nr0mupJ7MeSk+BztP97HD2QazOQ6xjhajTLNUtYtSxcuNAsZHZmz55NhRs/Rfdu+abx72tYIsl1hEY25jTjgF69erXxveT3yvQeslz/1KtfQx9a+j/poW1xH0OG98D01bl6P7XGNB9yXaKuNrGOWW3UxX+gC7FN5HtQED/ZUwricUE9MhNmmXCo11ZOW+WLNBLuNfD6TX+3h6J4z8Xv9ltdrXKtYo1QYO039exP4SrXVpwKq70s5Do4/u+RnvI2UzFvuxrafch1qMR1LJVTw3tVYyDXZiDXTcKvWwiLWkdHBx07fjID3UIaf+D6JU0HtKlbCGfBf/tv9OCmf0+mW4iMaojLVWpTNbtSSMrLmU++jUt9ct1GhUJbpbiyVIp5bZpcJ4sl12WpFe+R2B9i8XZJdblWks7/NkquVRw51vbFKPuTeVm/NkZNt/bxRu/LWZdrFdN75ET/UG76gO6khnYfch0p9R5L5SR3joZcm4FcNwmvXCup5mHdkj6gXYFcR8Yr1wsWLKBNmzbJ18THUHJyrTXOXNnzeS9NQuI8L6aTYNjUK9ddxS6PRJunl7psCZfibW0XZ1nrQXkZ3qbiuV3isXpPdUGV4qq93+X1KbxybT3H+RBgV5RV9OWqvwZr3c7zK363myTk2iu8PM21H1Ysr8evMuffxujrbvS+nBe5Nr1H5unl96NS5vzfE99AriMm4FiKtA1reK9qDOTaDOS6SSi51qVakfwBrQVyHRkl10qqFfyakpZr5/0T09WV/96TpElIys+L5+v0sKlbrksekS0JqWbh5H9Nci1QoqtPY9xiK16fWqmUYXtdav3WDLGcqYJseE1qOf1nxvM41Gtw/nb5IJBmyXV5f/LKnDv+4hDUxmi/b5f7Yl2ZGPflvMu1s/31D0FaG+Le9kHviU/UuiDXIRN0LEXZn2t4r2oM5NoM5LpJsEx7pVqR/AGtJVRjmNyB65c0HdA8wosu1Qp+TYnLtYj6GtFK5XyjXIuUn+dz8ZPsFyjWFyBLUVO/XIsfWTxtg3RkMkCuHXHV5jNusdXnaY8jyLVTXRZxBFd7rQq9qh3qNeh/exVik2tuF8R7v7Ziv+BbXtv7jafN0Pcn4/OU2IlUSkOVNkZ1X7DTqH05U3Id9T1ypK1yGzvLu755qKHdD3U+CZ9cyHWdx1K4/bmG96rGQK7NQK5TSEMO6LAJ1RiqA9dnmB+RoGpVHMnCAc2vqRly7RIPw9fyfnJtNe5l4ZHL8O2nRcrTgiuRUROLXPM2kJLL/2oSrMmpS67lPPH7XfKqL6OtR6I/5p/5uVacdbqw5NootT5yrSalWq75OSqh9ovKC+Ws/UmfJmShYj/kVJMD97obtS9nTq7FOpy/L/DvDer+wSm38eXnqGki9rpd4W463vVAritT47EUbX+udvzEF8i1Gch1CuFXmg259o+5wY4vkOugxtN0YizHX67t+XJ4KHdDLk8AB7pirVpz4pFrSyJdsusr12Xx5Wm66IYSWyHHZqHWCZBr+bo0MfY8Tq1cc9YVaK04wfOvLe8bPlKlpbb9KYQcaJLiN8xcvfty5rqFhH2PAi9ctFLZZadKu29aF+TanIYfSyGOn5gCuTYDuU4h/EqbJtcZCeQ6H4lLrs3SWinXbqFmYY1YNZbrFa9dS6W8Bsg1I/tPm58fTq6t5eTzfS5oVB82yqmU8chy3YLJT5/rfCQ3cp2jQK7NQK5TCA7o6oFc5yO1y3VzYGl1Va4N3TyyAuS6eiDX6QrkOn2BXJuBXKcQHNDVA7nOR7Im15WVa726XJ09e/bQtm3badt2EfHvyZOVFzQnBeS6eiDX6QrkOn2BXJuBXKcQdUC/MnSWdu15XDbw33rsvqbnEx2/T91b7jXOSzrFXVsyI9dnRyfoyb1Pitfd3Pdx3b/fZZzezDy4YxPtfvap7Mh1DbBAf/SjH6XLLruM5syZ48rrXvc6mj9/Pt1///2J78O6XBcf3yLej3S0M0H50y/8Ka29r8s4rxHh9vfYK0OJy/XuHz5J/7rt2+I1NP89+dwdn6db77rNOC/p/IvYJk88tTtxuca52D9ZOBc3A8h1CuFXOj1DskE/9sowlY6fohePvkIH+pub//Tzv0CP7n7GOC/JHBR56dgrdHJ4TBzQ0+KAnknlAW29j5fk/nfi1FnrffT8LUlmyYc/apzerFjv4yk6fma0/D7mrGW+66676K1vfatW6TbnjUK8Fy5cKEU8qW1gyfUMjYxepN6BM/K94PfE9F6lJR/57Xa69Sv/YJwXd/hYPXTyDJ06P2mdQxKU68Ghc3Tk5Gn5npheW5L5444/lzHNSzq8PfpeHqHhseTkGudi/2TlXNwMINcpxDqgLSk7LRr248Pj1HdmnHpPjzU1P//Oy+nxZw8a5yWdY0Pj8qR3YWJaVhbS+O7yLsf73djkDJ25MEknRiaov4nv45vfOd84vXkZF+/jBL187iKdF++jVbnOR9N8cmBAyvKb3vQmo0z7hUX83nu/mcj+zNuatzlve34P+L0wv0/pyUd/5+P0t/94l3Fe3OFjlY9ZPnb5GOZjudG754z4BSyNI0IeB89etNuL5rb9N/3F52RM85LNuNwevF14+1hy3dg3hNeOc3Fw+Fz8img/5LlYbKt8tOD1A7lOIfxSedtPiAadvy5nieQGZaDJ+QVxQP/wuZ8Y5yUZ3ha8TbiBHVcnPXvbpQ1u/C8KgTknGp7T5y9KiTH9TUnkDf/xncbpzcuEbJS5CiXfx5w0zGPj43T55Zcb5TlMWMilYCckDiyO/B7we8Hvifm9Skeu+93rqevObxjnxR0+Vlmo+MMHH8NiUzUcfsv5A88Fcc4aGp2024vmvid/turzMqZ5ycb6IM7bhbeP9WHc3nANgtePc3FQrDa8fC622hUAuU4tfGLlr6P40zk3JNzAc7hfU7PyTiEMz794yDgv2UzLT8l8MMtPyil+a6330apG8X7YzPfxtW+YY5zetIjtwO/j2KR1ouQPIhk7TCvgl/+JT/w+/czP/IxRnMPmZ9/2Njp06EhDtwevm7c5b3t+D/i94GPL+F6lJL/78etp3dfvMc6LM+o45e4AF8WxKz/4JbBz8m/g38W/c0y2F+L1yPel8jUmlb/8XKeMaV6ike/JlNwuvM/K98TabA0F5+KglM/FeezWVw+Q65TCL5fD7wEf2CyR3KA0M5fPm0clccI3zUs2QqrFv+pr2rS/tUqwOc18H3/qNf/BOL15sT4ciR+t99HeXlmFXz+PAMIXKpqEOWquuPJKuc80Uup4zbx6fg+sfZNPkt73KT25fsVKuvue9cZ5cUfum3aSEGsF/yb+0FNuL5r7nnTeslrGNC/Z2O2FiPwgbm2uhsNvvTxG5O/Gudgd1Ybb52J7mwHIdepRO2waMk8c0Ed6e43zmpWskIb3cdarXmWcnoakncWLF9PatWvtR2bGxsbp7XPnGkW5lrzhjW+kO9b+vWyH/bbR/v37ZReUxx57zJ5SG973I61ZuXIlre/uNs5rWPh/CZOmdn/16tUypnnNSjPAuTg4wA3kGoSGD+hecUCDbMLCBmpDVaP5X5Nkc+vywIMP0mURL2Cslsvn/WdZHfI2X0qq1XL/9m//Zs/JNyzX3UKuQXIouQbpAefi9AO5BqHBAZ1tWMJAbXi7englm7+m/n//10ddy8SR17/hDXSwdNipXnulWgVyDRoF5Dp94FycfiDXIDQ4oLMNSxioDb9+1Dz9DiHZ3FZeceUC4zL15E1vmkMPb32Mntn348ARSCDXoFFArtMHzsXpB3INQsN3kuOxe5csWYJkMD/1Uz8lZRCJnle96lVGqVXhZd7whjca59WT17/+DfSWEDehefWrX02vec1rch/eh/mult73B2lcZs+eTb/4i79obFOQ5oTfE8h1uoFcg9Dwwbx9+3Yko/nmN78puzIg0RM0tB5L3yd+/w/kFfym+fXkjZe9iT7d8Wf0xjdeZpyvsnTpUvrjP/7jlojp/UEam0ceecTYpiDNyZ49e+yzMkgrkGsAAKgCV/C8QstS/Qd/8AeyvzWPS/zeK66sWKbeXPamObTp4UdFOzxN//Kv36bLLjNLdqt0CwEAgCwAuQYAgCrocq2kWiGaSXmDif/v5r+kV7/6NS7prTevfe1sOnbqnGjD+EYm1qgkLNJeyYZcAwBAeoBcAwBAFViuvVKt4Mo1y/WjO56IfSi+9/3yVfKWy3wXNG6P9VZMl2zINQAApAfINcgNgzt6aEP7vdSxwMqazh4atOcBUA/c79QPblq4W8jI2BR98L9/iH76p3+6QpJryZvf8lb6/s6n6MyFSXnLZ27DTM0YizUP0QcAACAdQK5BPtix05HqcnYSlKNO+twfWDraxTbts+cBCd8am28FfH5imp4rHaW3/ce3G2U5Sl73+tfTDX90E50YmaBhIe1cGefuJwAAANIP5BrkgBHaagvgmu4RexrRYF/5Z1ADQqzXOB9UtLTjGwEdblm4reTq8ukLk7Su+1v0pjlvNkpz2Lx7/i/RTwaG6eVzF6W0s7yzxAMAAEg/kGuQfZQEQvpiZbB7syXTnf3Wdu3rpw1SsDfTVlSvXagRQ86NT9OgEOLrfndFTYLNXUre/o6fo8efPWhVrUenaHxyxuoSYv8uAAAA6QZyDbKP6hLSvtPT57rfXgDUgpJrfTvu77S27YYd9gQgcarXk9M0NDpJJ4UYf/Wef6Y5b36LUaJNeeNll9FV17yffnx4gI4NTzgXMlpVa+v3AAAASD+Qa5B9jP2tIYF1g+0aCW5iWIR5TGq+CPG4EOQfHuil//bLVwWOIsI3qGEJ/+IdX6Ujp8bo2NCE7A7CVXDV1xqtFwAAZAfINcg+TuW63C1E79IAamewe2e533X7ZlpjfzMAua6EmxjuHmJd3DglBZsr2P1nxun+f/8+/e+Vf0j/9f++whFt/nnhry6iL/zt39PeF3qp9/S4EOtxKdY88giLNbfBaLkAACBbQK5B9nEuvFMjWYzQ/k67S4N2gSOoF3XhKPpc+8GtDFeauf81tzvcZ3rw7EXZzaNPSDZXplm0r/7VD9Bh8fPhU6NSqo8KqWYR5wsiz41rYo12CwAAMgfkGuSA8mgh7kAC62PENeLKoNNNBEMcBqEEmyvYY5MzdFbI8unzF6Vk80WK3/7uI3TN+xfJKvUJId0s1dy/mofc4y4lLObcXhnFmi8q9f32QBwH9odKGQybCAAATQFyDXJCvxBst1hArOvEZyg+dAmpDjc3HG5DL9qSzRXp4dFJ+u73f0C/+oHFstsIX/zI8s23N+dq9ZRYnsXc1Fo5XZ2M74PfB0x8EAIAgKSBXAMAfPBWQjcLoUM3myhwq8P9sLktnZyekVXpRx7dRosWL5ZD7LFQ8zSWal6Gq9XmporlWWz/bvEh0jRii/6tgt01Ssk2PgwBAECyQK4BAKDBcOvDTRCL9mPbttHixUtk+yr+s6rc9vwwmIZDdIZN1G+iZJgGAACg8UCuAQAgQbZt205LliwJLdNeoso1RswBAIBkgVwDAECCbN9uyXWtoHINAADpBnINAAAN5ODBg7R69WonK1asoHnz5rmmrVu3zl66OpBrAABIN5BrAABoIOPj4zR37tyKOzPqWbt2rb10dYy3oPfeSImH7OPH3uUAAAA0nITkukBFe53hKFLBuJ7wgVwDANICy7NJqjks3izgwfgNtafkuSzTrmh3LQUAAJAMCcl1G3WdslcaCsg1ACA/BFWvw1Wtq8m1QLvBDGdNJ8QaAACaQTq6hTyg17VL1LXOsEzEQK4ByDelrjZq6yrZj9KPqXodrmoNAAAgSzRXrl1SXX+1Wg/kGoDsUCyI49YWzrDCrMu1fH6B2xPx4bytjdyrME2rHf69ZUEOv15T9TpKX+uWwO/27s5NciqDPuUAgLTRFLlu26WfjeKVahXINQAZoVigWW1dQoHVw3DXaJgr142Wa9Feaa9ViraU+nDo1WtUrd0443KbpBlyDQDIEInKdRJSrQK5BiAjeOS6jGgjZhWoS6sU6zKty7X1c1FItLWcjFwni7V3mi3FappLji0RLxSs+dWq6Fwxr7aMjl69RtVap8rt3StQF3DupP32FAAASAvJX9B4qovajMvEG8g1ANlBdQtxiyrLtT6NH5cr0JVyzT+HqFyXRBvkqpTPorJf2zIeUI32F/NwsFSjau2PcahBD06VG3efBACkkITkOuJQfDEIOOQagKyhqsxKhK3Ktd526CJcq1y75NhOWeBNz/dHrstYdXczPDxM69d306pVq2jRokX0S7/0S9Te3i5vIPPsvn32UoCpLteqar2ZtvbZkwAAIEWkU675pGpcT/hArgHIJuWuFg2Ua9+KczS5tl5j8PIs1HPmzKEVK1bSrbfdRo9t2yZz3/330y23rKYrFyyg+fPn07PPPktopqrLNarWAIC005QLGpMI5BqAbMCyW3Zdllsl0CyuWlWZu3PE1S3EI+1lqsg19w/XxZwf+6zrwMGDtHDhQiHUt9Pk9CW6KDIxNUPjkzM0Njktwz/ztOeef4GuFsveJuS71VuqYLku3ywnuE82AAA0D8g1AKDJWBLtdNNw5NWqXOsXNOpea5Zr62e5vNZdwzvNeSyjy3S1yrUl/+XnmsX603/yJ/Te976Xntj9pJRqFmluhy5wJsrhaRyW7JFzo/QXN6+id7/73dTb29eyVexAufbe5h0AAFII5BoAkFIqu4VkAe7ewWL9gQ8sosFTZ+xKtR3RFjk/i7jmiXz97vX0gUWL6Lrr2qVct06zFeIOlNoyqFoDANJM8nK9zufin5hHEYFcA5B1sifXY2Njsg/1c88foKeefoYWLVpMA6+ckV0/Lopw95Ap0a5O8b8ik9PWNJ5319330MevXyEke5quX7GS7lnf3UKCHUKunbGuMfweACDdJCrXhQP2igMo7WozPjdqINcAgCThFubmm1fRF2+9zapIi3ZHCvbixXTqzJBsTy1ZFv/y8vyv+EFMFiK9Xgj1CinhXMEeeOU0vWf+fDp+4qRcDgAAQHZITq7Vrc4PFMzzRZR8Fx8wz48SyDUAICm4eTl85AhdPm+eJciizWHB5qr0M8/uoyVLltDQ8LC9tBseom/lypVSsrmSPSGex8/lSjZXsKWU28sCAABIPwnJdZt1E5mqXT/s5QIEPGwg1wCApODqMg+z9+d/cbPdr3padvXgdofn7dtnCTaPd63T3W2JNcMt1IxYloWcBX3g5dP09rlz6dyFMSnvHAAAAOknIbm2+k2G6fJh3SK9iHGuAQCZgJsWrjpfe+21tPmhouzWIcWaK85au+MVbF2sFbw0P48Fm9dz1dULadcTu0X7Zc0DAACQfhKV61DdPWT3Ecg1yBfbt29HcpptIo9t205XXHklbd+12+4OMiOr0N5mRwn21772tQqxVrCQ88WOvJ5f/+8folu/9GX6gVj/9u07Kn430hrBrfIByBaoXAPQYNauXUvz5s2TUoXkNL/26/S617+e9j1/QEoxy7HfhYh//dd/TXPnzq3oIqLgZ3Hby11DPrBoCf3X/+u99MFf/xAt+eCvid/1wcrfjeQ6fPfOjo4Oa+cAAGSCxC5olBcrhu1zHcOwfJBrkBZWr14tA/IJNy3cjYOH3dvy6GNSirntNLU4qiuIXx9shtcnnm6tc/Fi+n6VdYJ8Y+o+BABIN4nJtTO+dYA4Y7QQkEcg1/nGughxhn7zt5bRxm8/IEf74PbG2+J4JSlIsNU6r7hyAT351DO+6wT5B3INQPZITq5FrC4fVYhhpBAO5BqkBch1vlEifNfd6+n3Pr7CKMJ+guQn2LzO0qHDdPnl8+Rt0iHXrUtLy3VfP23wuyunNs/KZrHMiD0TgOaSqFxbsbt+VFCirnWm5WsL5BqkBch1vuGmhbtw8NB5LMN8y3O9C0c1OfIKNq9PPJ06b1lNn+u8RbZf6BbSurSqXA92b9bE2SvXQqy1eeVspq199iIANJEmyHUygVyDtAC5zjdydA/RVvLY1v/0DesW5uqCxrBipAs2t1TPv3CArrxyAZ05e8EZ2o+FG81Y69Gacs23w99MG7r7aWunJc4uue7roTUs0+3qVvjl2+dXVLgBaAIJybVftdoHXNCYT6p+xadVKrjRzEkFAnKdb7hl4baSu25wW8N9r7/zwIO0fv36SFKkBHtgYIAWL15COx/fLdfH0s7dTtCEtSYt3S1EsN8k107lejNt5a4gfP6Qj5VsA9BcEpJrayi+8GAovrwR+BWfqkJ4095Dg/YiWQZynW+4aeGqMgswV5l7j56gX/iFd9Ly5R+R1esoPCsE++d//uetOz2KdXFklxCxGrRgrQnk2jofVBZkvOeN/BRkQPZBtxCQACG+4tMq1YM7dtqNZT76z8Um10GVf6bafNAwWKJl9VqIMN/+fNN3H5LdOviW6GEF+8DBg7Rw4UL65I2fctZj3ZCGu5igS0irArk2t2l8nrC6hmwuS3ZOCjIg+yTYLSTeCxarBXKdTnyrEDpORSIfX/HFIdfBF/dUnw8aCzcvatQQJcbD50bpL25eRdcuXUrPPrvPt/I8NDRMd955pxTrx3fvlt1LWKqt7iCWtKP1al0g14Y2TRVgOvvtCSPOcmu6MWIIaD6JdguJY/zqsIFcp5Mwcp23RrJ+ua5S+a86HyQBtzDcZrJgSzm2K88Pfa9IVy5YIO/SuVSI9uc+9zn6gz/4A7rxxhtlH+s5c+bQJz95I71y+owl5rZYX1RijbarpYFcV7ZpTjFByLVVqS7LdVm4AWgekGuQKNXkurLRzD5xVK4V1bZftflNw7fLSvkqf1cyeoKU3UNkBfuSI9iq3/RPDh2mhx4u0vUrVgrR/s/0ta/dSY8+tk0uy6OBsFBbyyuxtiriaLpam9aUa592QUS2H07XQZ/5ADQZyDVIlCD5y6NYM60u18FdVvIl14zqf83D87FUW1087Ii26JHHdtAHP7RUPnbNsx+zaFsVa4g1gFx7o9oPp8+1Cn97h5vIgJSQqFyHBkPx5Raz/JUb0jz2l2ttueb3tlqXFp6ekv71IS4KdX1Y8PkQwK2NaD6lYHMVmqvR3A5dEPn+D3bQr/3G/yC+8yJP47BUc19r2cdatFUQa6Bo9W4hAGSRdMq1WBpD8eWJKlWIgK/48iDbrV65VlT7YOWkSWOcB1fYFWo8XTsBFXZucbjZEb5sdf0Q4Ur2Vlm5vlYKt5RqMY37aXN7yxdFoqUCOpBrALIHuoWABIBcQ64jyLVM0pVsfh3VLwp1/oZO72gF/jiSLdpTzmPbttMHf+3XncccKdUy1nMAUECuAcgekGsAGkz9cl3lw0nV+ekgjPgP7lDDMDZvjHPf16kP/6X/HBJugrgV2rZ9Oy354Act6bYDgB+QawCyB+QagAYDubYIV1Uv/y3Neu3BFXa7ol6DXCu2s1wvWWI/AiAYyDUA2QNyDUDMHDx4UAqUyooVK2T0abxMq2GU1r4e2iAEVY0Ok4a7c5pep+qP7XRTglyDhIBcA5A9EpLr5AO5Bs1i06ZNNGuW2A8Dwsu0BlWq6s7dOD2pQVrjwiTXapoxVW65vG/fPuM+oGf58uX20qDVCdN+dHR02EsDANJIcnK9rotKYp2lXW3m+ZwHuL4dz23SIdfZobe31/4pPyxYsMB4UuTwvNbBX67X/av1vrvHq7UuKmzmOOdxyzXD8mzaF1RYwAFQBLUfs2fPpoGBAXvJfJLHcwJoLRKT68IBscIQ41fL5Q4UjPOiBHKdDfgkwbeFHh8ft6fkg6DqU+tUrf1J3/tepcLuJWK3kKDqNarWwEtQ+5H3qnVezwmgtUi0z3Vg1VpFVq8xznWrwCcKPmGsXbvWnpIfTNWn1qpa+5O+972xcs34Va9RtQYmTO1HK1St83xOAK1D+i5ohFy3DHyS4JMFN6Rz585tieo1qtb5f9/9MFWvUbUGfpjaj1aoWrdi2wDyR0Jy3UZdp8QKQ3T3CNt9pFog1+lHVShU8l69RtXaohXedz+81WtUrUEQevvRSlVrFVSvQVZJ7oJGWZEWBAh22y6+5DFk95EqgVynG71CoZL36jWq1q3zvvuhV69RtQbV0NuPVqpaq6B6DbJKcnItouQ5kBiq1hzIdbrxVihU8lq9RtXaopXedz9U9RpVaxAGbjtasWqtguo1yCKJyrUVu4tIBfEMwacCuU4vpgqFSlyViqGhITp27Fgq8uijj8qY5jUjIyNn7a2ULEm8737MzMzQ2bNn5d/e7PzoR8/QZz5zk3FeMzI2NmZvJaCYnp5Ozf7yve89TLfddrtxXjMyMTFhb6X4aGbbAEAjaIJcJxPIdXrxq1Co1Fup4Hf68acepz/91z+lG751A6KFtwlvGz4ckj4iGv2++8F/64HSAXpo10N0/7b7U5H7HrvPOL0ZeWLvE3Tx4sXE94e0wvvL0/ufpk07Nxm3VzOSpv3lyaeeFNvoUqz7S7PaBgAaRQrlmivbGC0kr3AFYunSpfL2z5yFCxfKioV6zGlvb7eXjg6/y7zfskC+48vvMO4brRzeJrvEtpmcvkRiMyUmVI1+34PgQ//HB3row9/4sHGbtHoe3f0ojY6Ni/0hXmHKKry/7H72SXrfP7zPuL1aPXv37qUp0XjEtb80s20AoFGkRq7lKCEOkOtWge/ExTcMiAt+m1kcd+2FXJsi5Vpsm7HJGXmC5ApUM4j7ffeD/zpux/Yd+DHk2idbhVyfvTDW1P0hLaj9ZfczkGu/sFyPN7D9SKptAKCRNFeu1QgiGqHGwg4RyHU2iLshFbssTYiGvz65bhMf9krydv2813BKp4q09gHvKDYFelhbRk/pVIke3lWga1zL6ynQ2lNqebFsxbpN4del/Y4aRtXhbbJz7y46Oz5FF2X1mteUPInJtfjz+MPWMy9ElWv/99aKXgBQy/oVBdq097p6wr+v1n4qn1fHXW23PvEonT47ShNTM03bH9KC2l+eeGZ3/HK9ThzznnblkmgnSge6qOC63khrGwK+xb1ml/Xeu/eXKPttbWG55vajUfsL5BrkgSbItXVDmQpiGiVEBXKdDeJsSPkt5n12bHK6DrnWTk4syAeKIrbAiDzs+vCnluUTJC9nRzxPLe8vzt6TYIiTnvgwWl6+PrkeHlMnR7GiJpCkXF8Uf+ePnq9DrlmAKiKEqGJZf7mWH9Zcz7fXLeKeHvKDlhC1h3Vhr1OuXx6+IKuRfPy0clOp9pfHfxSvXCsRVlHvdXmavu942gaf97aqXGv7VDn6fltbWK6HRicbtr9ArkEeSEiuDSOEaA2GHKIPct2ScEP6P/7H/7Af1Qe/xZZczwiBrE2unZOg94TGVSdxcjLLtUmqhFBpJ1T38zjl5z5sV6Mrl3HHqlqz8JtOquGi5HpotDXkmitrXKGvXa7DVPqiLGtnXZdVwRTtnv+3G+aURc368Cd/rlOuB4YuyOOm1eVa7S+xyrX2odj0weka+UHJ8GGNZVg+r0RrDSNpBct1hH0xYliuT1+YbNj+ArkGeSAhubar1T4CDbluXbgh3bNnj/2oPvgtVnJdW+W6/PV9NdG1Uv1E5ohQhURpz1Un3yBB0mRMSXtdlesWkmv+O/Mj19bv4q4E8nlh9p0qYbkehFxL1P4Sn1yrfSNsm8Kxn6Md66b9pJlyfQZyDUAgTapcu8e0hly3LumSa1UdDiuuYU5kfidX/blK6s0VKo46kfI6zCfVcIFcm7dLZaJISg1CU0/lep32vkOuYyV2uVbvT6T32dQ2VMo55BqA9JJ8n2v7pFKmRMUDkOtWJW1yXf4KN0zf13AnMrOwu58bLMxRlg0O5Nq8XSoTRVJqEJo65NoVyHWsxC3X0T6sq3j2Jx9Bh1wDkF6acEGjFtFouInvLo2Q62xgyfXj9J3Ne+imzUdorz29FvgtrluuRZwRGGQsyTYLULgTmToJugXI81wlW6Z12SdXdRKFXIenfrkuuS9WVXF98KpBaCDXqSReuY7azUzFuz+V16Mf88FyHWa/rS2QawCq01y51sKf8MtEOEn5BHKdDfi2t/9+/2P0ndPW4+7ubuMduqLmnZdfTnNvnWvcN8Lkmge63KMx2JLtXi6cVIWSaxFV5XKfiCu7jORFrufMmUOrV69uaG4R+XznLVT4oxvpN/7+N4zbxBz1/vikyntZNZDrVJJOuRYxfPgOlmuf1LGfqHR2dtJffLaTPieOq1tuMR939YTv1gi5BlknNXJdDu7Q2Grs3by/roq1gt9i3mfrrVzrsa7kL5+czCey4P01rFwbv/5VJ1XtuXmQa4ZvaWw6ucaZ+uU6TFsUZVk7kOtUklq5FlEfvtV7HSzXEfbFiGm0XHM2bdok/goAskv65FqedOpvGCDXGeKl/bJLyHe4W4hdwa6FRsi1iiPIrn0z3IksTJ9ra1plldpUzc6LXCdB/d1CwrRFNQgN5DqVxCvXfsd+tfjtT2q61T40S64b3S0EgDyQqFxzQ1PGffAHzaslkOvWg9/iRsm198Tmnha0v5qep093P9eReJYlHwGDXIcHcl09kOsyccu1czxHep/99ye9fYBcA5BeEpNrOdyeF9HgtImTQxlc0Ahqh9/itMm1/8nV57lKusT0tcaTJ+Q6CpDr6oFcl4lbrsvHc5SuIUH7k5on2qFd1nsPuQYgfSQk1/Y4164TgHYbdJZs1/L1B3LdevBbXJdc84nwlJDaigsX+fbV1gnSLUMBJ7J11i2v5XNcQq7i/1znd/nMh1yHJ7tyHbK/LuQ6VmKXa5Hy8ewzvKe8rkPsO2E/tKv33A7kGoD0kZBcWyJd9JwkZFeQBog1B3LdevBbXLdc83pU+PbDIs7jCklWJ7LysjLO8qbneJ9rOAnqJ0+DNEGuw5OsXIvo+4EKf4XvfU4dcl3YpQ2tJtavfq8zbVc00YZcl2mEXFsfzvV2RBy79r5RnhblG7HyviHXBbkGIHU0X67rqLgEBXLdevBbXJdcc9YVaK04EXoF2ShIulR5oirgZnHiBJ0E1TyzmEOuw5O4XJtiEuiqcu33+91iZYzvOs2BXJdpjFxbsYb3dEu2/DB2oEurWnNC7HtaIaDuMdcjBnINQHUSlevQxFDNhly3HvwW1y3XOQ/k2rxd0pZ6PkBFDeS6TCPlOi+BXANQnXTKdQyfuiHXrQe/xZDr4ECuzdslXbGr0xEr0LUGcl0Gcl09kGsAqpOQXCcfyHXrwW+xLtcfuutD8gTZ7Cz4uwUypnlJh7cJ5DrlkX3u/frqxx/IdRnIdfVArgGoTkJyzaOFxDfMXphArlsPfouVXO978QXa+fQTtOOHT9D2JucP//hGGdO8pMPb4+kDz9HQ6GRLyfXzP3lRSkFacuedd8rbPJvmJZ0nn9pDr5wbhywJ9A9jpm3VjNx99930R3/0R8Z5zciep/bSacg1AIE09YLGRgZy3XrwW8z77Lho9IdGp+jkyAT1nxmn3tNjdORU83LTn39OxjQvyfB24O0xcPYijYxN0UUp1/k+LvjP47+T/94BsT/wNjgstkXpldGm5sv/cBf9v+2/Z5yXVA6J8H5xfHjCrkSKdrLFZUnuL9OXUrW/pGFf4WB/ASA8kGuQK1gWWabOT0zTqfMXpUiyZJ8QJ4Rm5f/c/HkZ07wkw9thUGwPPjGen5iiyemZ3J8Y+e/jv/Pc+BS9cu4iHRsapz7xAaNPSFMz85V/vIs++jsfN85LKvxB69iQtU+wTE6ID6WiyW9pyvvLdGr2lzTsKxzsLwCEB3INcsUl8T7zfstf7bJAnhVSxSeCZmbV5zplTPOSDm+PC+KDB38AkVUne7vlFf77+O/kr7D5b+evs18W0lRTXjhE3/jte6ljwb30jS2V8w9sedaZz7n15mfpgGcZlb9f9w1q/93rjfOSzCviAyh3Ebog2sjJaVQh9f2Fj5e69peYkpZ9hYP9BYBwJCrXocFQfKBG+G3m8L7LjT9LJH/Ny7LdrHy+8xYZ07wkw9uBtwdvF/FfS5wY1f4wJfYH3gbcFvCHi6jpvXuzI82c9Y96lnl0h2u+lR30Q30ZLf/0jXvo9z6+wjgv0YjtwV/vc7W2FT5sVYP3Ff72i7cHdy+rdX+JM6nZVzjYXwAIRTrlWiyNofhAPfC7rcSKT5bNzC2rV8uY5iUd8Z9Ia50U1b7A7ZkVIdvi00X4DNMj122mb97TR498zhLnb27zzremf/meYWf6icPln7255571dP2KlcZ5SUZuD7VvWJur5fHuL6btlmTSsq9wsL8AEA50CwGgwawWYs0BzYWbAClOdaSn05LoDTu06X09tIYr1e09NKAtq6e4ZQstWbLEyfz582nu3LmuabfdfrvxuUkEVBLH/hJH1nd308qVK43zmhUAQDCQawAaDOQ6P+zX5Nphx045raN9J21ot+Zz1nT22wsQjY+PS5meNUu0Tz7Zt2+fvTQAZbptuQYAZAfINQANBnKdHwLl2hB9ubVr1xqlmrN8+XJ7KQDcQK4ByB6QawAaDOQ6PwRXrnto0J402G1fABmyeo2qNfADcg1A9khIrpMP5BqkBch1fjDKtepzvWAn7e/jCSNiOUuu13SPyEUUpuo1qtYgCMg1ANkj0co1HSgY5unh26TzghgtBOQHyHXWGaGtWl9qPZZk+83fTFulbJcxVa9RtQZBQK4ByB6JVa4LB+yVCkzdQ9p2ley5RKVdbRXzowZyDdIC5DrrVJNrpl8so42F3b6zQqwVevUaVWtQDcg1ANkj4W4hqjLN2NXpB2RN2yKGm8eoQK5BWoBcAx29eo2qNagG5BqA7NGcPtfruqhcp2bq7wbiDeQapAXINfDC1WtUrUEYINcAZI90yHXVvtjRA7kGaQFyDZgDBw7SHUKqFyxYQFdccYW8kQz//KlPfYqe3LNH3rQEAC+QawCyRxO7hZSoa138fa1VINcgLUCuW5uhoWH6yEc+Qpdddhm99rWvdfpb65kzZ46UbRZwtFRAB3INQPZITK6DJbpSut3zowdyDeqmr9+5455r6DVGm6cuYLOGYasEct26bNu+nd72trfRT//0Txul2pu3vOUt1HnLLXRJtFdosgBTs1wHtl89odsvAEB0EpJreyi+ahcsOt1FMBQfaC7OTUDsuE9O4qSlzXOi3UREB3LdenBz89nPflZWpE0SHZTXv/719CtXXUWjY2OoYoOa5Dqw/XLGZffEp/0CAESnOX2uq2VdW92jhkCuQe3w0GubaUN3P2013TSE5Vqr9Ax2q9tfi2nWJBeQ69aCm5pisViTWKtwpXvZ8o+QaIIh2C1OdLkObr/0u4dKmeYKt2y/KsdlBwDURjrlOoZArkEcGO/I58F0q2sdyHVrcfLkgO9tzqPkzW9+M9238V8g2C1OPX2uTe2Xaq/WaO1VmHYOABCeRLuFmG4eUxE57jW6hYB04HvS2aGq1XYCvlKFXOeDgwcP2j/5w32lFy1aFLqPdbW8/e1z6ejxk1X7Xw8MDMjxs0H+iFuuK9ouLZBrAOKhiXLtI9yQa5AiQsu1iF4J0oFc54N58+bRkiVLaPv27fYUN9zCPLZtW13dQbx5zWteQ3/ymZtkW2xqwViqOzo6aPbs2dTb22tPBXkidrkWcFc2p991+2Za43fhIwCgJiDXAAQQ5uvSwR3lC4RMy0Gu8wHLtZJek2RzE/PJG290yXEceetbf5Ympmas7iF2M6ZLtVoOcp1PGiHXbtTt/dHnGoC4gFwDEIDf16pcpXa6gWhX30Ou84su1ypKsrl14TbmPe+ZX7FMvfmZn3kdHT56nKZEe3xECDSLlmk5yHU+iV+uR2iwb8T+mYsDwRdkAwCik6hchwdyDZqJquRURp6kfPss+o8WwidHljAkuwm6SJEl+9HHtskqs2l+PbnssjfRv236Ll1//QrjfJWNGzcaXzeS7axatSqiXFdpv3yG4jMVBgAAtQG5BqCCKicnAVd79BPUms4e35sw8AmS5QvJdvQuGKYsWrxYjvBhmldPLnvTHPr1D11rnKdn4cKFxteNZD/8wSk81dovMb9TGwebh+3bUa5kAwDqJyG5Tj6QawBAnJi6hXBYfrZt2y77Rb/jHT9nXKaevP71b6BnX/gJHSwdphUrzF1COOgWAgAA6QByDQAAIfDKNUs1fyvBcFs5PjlDH1i0xLVMHHnta2fT8VPn6MKEaMfE7/Hrdw25BgCAdAC5BgCAECi51qVaIZpKKdd3/P3X6Gd+5mcqxLeevO+Xr6JT5y+KdmxGtsmqJWOZ1iUbcg0AAOkAcg0AACFQF6WamBHty8WpGXqp9xi9+S1vcclxPXnjZZfR3f/8bTp9fpLGZDtWHo5PoSQbcg0AAOkAcg0AAHXCzcukMN+z41P0lb+/U0jxm4yyHCV8l8dFv/YhOjE8QUOjU85Y1wAAANIN5BoAAOqEWxceh5q7bpw6P0mLhRTXewv0t/3Ht9PTB/to8OxFOiekneUdzRgAAKQfyDUAANQJNy/cXnJ1eXhsin78Uj/9x7f7j4tdLW9442XU/a+b6fjwBJ2+MEljk+7+1gAAANIL5BoAAGLgkmhjuLqsqtfbf9hD7/r/vYdeW2V8bG/mvPkt9JWv3U39Z8bp5XNW1Zr7c3O/bjMl6mrj57ZRV8me5FCkglxv+V4DxYJ4XAi+80CYZcKhXls5bZUv0ki418DrN/3dGsVC+fe3dYlnAABAY4FcAwBADHATI5pMWb0+Nz4txfjo0Dhdf8On5F0WdcE05Q1vfCMt+H+uor3P90qxHjh7kUbGpuQoJPJCRvv3VGIJZqHQVimuLJZiXpsm18liyXXZkS3Zj8XbJdXkWvw+R6it1xJW7gEAoFYg1wAAEBPcynC7yULMYsyCfWxogh7YsoMWvn8x/Yf/8Fq67E1vkiL9ute/Xv78ute/gX7+nfNo7V330uFTY45YD49Oye4g3Jebq+L+2IJZ7PJItHl6qcuWcCneuniWJdVZRspwgbrEY/UhQBdjWV22p8tUVIYtofU+xxFcvaosoi9X/TVY63aeH6IqXV4nAAA0Dsg1AADECIvw9Iw17jUL9itCsE+MTFDf6THad2iA7tv0fSr8yZ/JkUC+JX7e8cxBKdW9p8fp2PCEFHLut81iHe4iRiXGHpEtCalm4eR/TXItUKLrlU632Io2Va1UyrC9LrV+a4ZYzlRBNrwmtZz+M+N5HOo1OH+7fFAFz2sBAIAGAbkGAICYsQTbusDx/MQ07djzdLnC6pM//NSfyIsXeTi/sclpu2JtdTcJRhNMFk/bHlmc5Y8Bcu2IqzafcYutPk97HEGu9b/TkVvttSr0qnao1xBBrnl91ftwAwBA/UCuAQCA6eunDe2bqWPBvVbad9L+PnueZIS2dgbNd6MEm6vPXIX+n7+5zCWZeviix5/0HRPt7TRdFMvz88KJNaMLppJcjwRrcuqSazmPX4Mur/oyQWLLP5f/BmedLgKqxT5yrSbFKddSrEN0GwEAgDiAXAMAQF8PrVHSrKe9hwblAkKs2w3zFwjBlvPNcKvDTQ+3pT/80TOOiHrz6c/cJKvcXK0W/0Uccs8tmCyovE63QJfltCytZfGV8qmJbiixFXJsFmqdALmWr0sTY8/juORabg/jCwAAgMYAuQYAAJZrrRI9uGOnLc+baStPcx6rZcqyvWEHPw5GSfayZcsrxHr27Nl0/ORJOdQeV7ujN1UewTRKa6Vcu4WahTVi1Viu1/23VDpsgFwzsv+0+fnh5NpaTj7fVJk2vEZvlR4AAOIGcg0AAF6cSrZVmR7strqDrOkeseYLTNOqsW3bdo/ozaKOjo4ahLr56P2jJYZuHgAA0IpArgEAwMP+TqsqrcQ5SK47OvvtKeFYsGCBI9ZctR4YGLDnZIyKqjAqwgAAwECuAQBAQ5dmq791fJVrZtOmTY6QctUaAABAvoBcAwCAjUmsmTjlmuHqdaar1gAAAHyBXAMAgHaBolGW1QWNavQQHraPH4uEuaDRyz/+41fpuuvaM9nXGgAAQDCQawAAcEYDqYwl22WZdsUZqi8YrlBzF5D58+fL7iD87y//8i/Ln+fOnUsrV66kJ/fsgWwDAEAOgFwDAEBVuRbIm8xo0zvDifWDmzZJmf67O+6g5184IMeyvjg14+To8RN0z/r1dPXChXTzqlU0Nj5uPxMAAEAWgVwDAEADGBoalhVpHtv6ldNn5J0XxydnaEy0R3zHRm6X+F/r8bS8icwXb71NSvaBAwcj3kgGAABAWoBcAwBAzHD1+W1vexut/qu/krc/l1IthVplWos1TYq2kOzND32P3vSmN9ELBw5AsAEAIINArgEAIEa4peHuHZ233EKLFi+mvU8/41SoWbK5Qs3hSrb8WUzj6ZyDpcPyOVse2UpXXrmARsfGIdgAAJAxINcAABAT3Mw8+eQe2bWD+1MPvHKGFi1aTE/96Bn5mPtbc7vqinjOlPhf6ZAl1izYLNp/c+tt9Bc3ryKxCAQbAAAyBOQaAJBZSl1t7ltwN5mxsTF58eJLQpStbh4z9PKpM7RYSPMzzzwr5ZtbIhn+2X585MgRWrxkCR06dERWtLl7CAv2VVcvpCd2P+ksCwAAIP1ArgEAqaBYEMeufefCsMKsy7V8foFvwF2irrY2cq/CNK1++Pfz6+Vfyy3MffffTx+7rt2RY1WtPjM0REuEPO/bt896okZvb6+cd0T8y80Ut7v8PF7HN7/F67tOTruENgwAADIB5BoA0HyKBZrV1iUUWD0sEGtyNcyV64TkutRFbeI1dwmpl3ItmhgW4Q1CiLlizf2pJ6dnaEbM4NZneHi4QrCVWPO/CkuwyepW8vJpevvcuXTuwqjVPQTNGAAApB7INQCg+XjkukyRCrMK1GVXiL1VbV2urZ+LQqKt5WTkOlmsvdOs5Z1psuKtsES8ULDmm6voZVnnijk/ndtLvghRXsAo2hyWY1lxtp/B6IJtEmuGmyoWaa54c/X68svnyW4mqF4DAEA2gFwDAFKB6hbillmWa30aPy5XoCvlmn8OUbm2q87qoRJkC1vGXcLtRv+98rkP88WJJEX4wE+4v/W0lGNTs8OCvXDhQnmHRq9YK1iiuf3l6ve9P/dzNPzf/htdWryEhI3Hk4MH7d8UgpUrzeuoNUuX8i0r7ZVXgW+os3y5eT21htcX9kY9/Dr59ZrWU2t4e4aF3yfTOurJqlX2ykOwfbt5HfVk7Vp75SHYuNG8jnqybp298hDwsqZ11JNNm+yVh2D1avM66smePfbKQ3DjjeZ11BOfNs9I3Mc+H8ui/Q0FL+d37PNxUQXINQAgRdhi6wi0VbnWNVcX4Vrlmpd1qtZ21HrMz9dgMddekyXXJMezZrl+4aVDUoq9VWsFC/X73/9+KdimPtgMP4+fzxc3/vm73019n/h9mu68hS7xyTaOhJVbprvbvI56EuUulKbn15Pbb7dXHAI+wZrWUU+iyB2LiGkd9YSFNSy8f5rWUU989nkjLDGmddSTLVvslYegEX9/FLnl98q0jnoS5YM176umddSTKG0PH6umddSTsG0PL2d6/pw51r9VgFwDAFIHC6sluw2Ua9/KdBW55i4sHjHnXHPHT+ToHtt37TZ2CWH0riCmPtgKbq7E0x1h52p4kLADAABIgHnzINeQawCyAcuut1uG9djTLURWjd2SXItcW+vxu2iyilx7YNn/Q7ty/fHrV9Bd37jHKMK6WCuCBJsvhDx6/IS8oPHChLkPNwAAgASBXEOuAcgOlkQ7lWDHtK3KtX5Bo15wNsu19bNcXutX7Z3mPJbRZboWub4k5XrzQ0X60G9cWyHXJrFW+Am2eDrdfc96Kex8e3RUrgEAoMlAriHXAGSfym4haYSbF5brobMX6KqrrpZ3ZFQiHCTWCq9g8/oujI7J0Uf27X9etmFcuWbhRlMGAABNAnINuQYg+2RFri/J0UH4xjHP9jxPVwgpPi/k+MiR6mKt0AWbW6ubb14lb4HO7Rev12/0EQAAAAkBuYZcAwCSgVsXbmO46wbfQOYLX7yVPnnjp2jxYuvOi2FRgv31r39dPpeH9OP2y+kSgnYMAACaB+Qacg0ASA5uYrhrCFeZWbAvv/xy+pPP3CSnR2l+/u3f/o3e9ra3yRvH8M1oeF28XtEco781AAA0E8g15BoAkBzcwnA7w32jWYg5n++8ha5euJAOHDhYVYyHhoZp5cqVdO3SpXT02AlZtWZRR9UaAABSAuQacg0ASBZuZvhOjSzYqoK964nddOWCBfTJG2+kBx98UEq2ao7432f37aNVq1bR/Pnz6Z71653nKrHmvtY8LB+aMAAAaDKQa8g1ACBZuJVhEZ4Uhs1irAR75PwoffVrd9KyZcu14f+ssHjfetttdPT4SbvPdrlibYm1tV4AAADhKBWLVBQpGYdULcrhVtvauqJfLA+5hlwDAJLHEmzufz1T7iJi951W0vyNe9bT9devkPP5sZJqXk4tw/2sZXcQa7UAAACqUfLcM0GkrSAk2iXZapkaRqKCXEOuAQDNwRLsSzQlBPmidpEj3wyG2yO+i6N1cxhrNBA1fazUS/det5k6FtxrpX0n7e+z1unQ108b2q35G3bY0wAAAMibeuliXY5+YzDIdc2BXAMAmgm3ONzsCLeW3TusKrZVwWa5/j1brmVlm6vVh35MX1ZSrae9hwatVdJgtybeIpBrAABQaFXrtjYqFApUEP9WCjbkuuZArgEAaYBbHq5ic3vKXUW4uwd3C+HKNVe1WbplF5AjQq7bd1JPr3Xx4uCOnbZEb6atsno9QlvbN9OG7n7a2gm5BgAAN0qa9Sq1gLuKtPF0Na8OuV64kKi7237gD+QaAAAaDDc/3ALxvyzaPCrIihUrZRsr/rPmi//xvw59PbRGyvVO2m9PUuyHXAMAgIcSdUmJNkmzmqenBrkOCeQaAAASZv36bjmmtSXV9kQPSqDXdI/YU8pArgEAoJJSl9UNpGC0Zq9gQ64jB3INAEgr3d2WXPvh9K3u7Hf6W+tArgEAwITdBaStS6i0iRIVC6ofNuQ6ciDXAIC0EiTX1cSagVwDAEAdlEo+8h0PkGsAAEgYs1zzBYuWNJu6guhArgEAIL1ArgEAIGGMcu2MDlIZS7bL8u0NJBsAAMLA/a757oxtVOgqNqx6DbkGAICEgVwDAEAzUMPw2eFboDfAsCHXAACQMNUuaAQAANAYil0Fzw1m4r+wEXINAAAJA7kGAIAUUCpSV6ELch02kGsAQFqBXAMAQKMoCWfuEtJcoEJXY7p9VANyDQAACQO5BgCARqDf6rycNvNdZaLT20s0Pm4/8AdyDQAADebgwYO0evVqJ8uWLaMFCxa4pm3cuNFeGgAAQC2oOzSa0tYVQwlbtNt0++32A38g1wAA0GDGx8dp7ty5xgZfZdOmTfbSgPr6aUO7fTMdTvtO2t9nz2OqzQcAtCDl25u3OcPsaXdk9L1rYwTmzSNavdp+4A/kGgAAEmDt2rUumdbDVWxg09dDa5Q062nvse5YWW0+AKBFUcPseUf/8JteA5BryDUAID0EVa9RtdZgedYq0YPO+N+baStPqzYfANCiQK4bHsg1ACBtmKrXqFpXwalUC6G2J7moNh8A0CIoiRax78JoRWtzXdNr6CYCuYZcAwDShal6jap1MPs7WZzVXSorqTYfANAqaHIdKjVUsiHXkGsAQPrQq9eoWgcz2G1ftNjZb+xPXW0+AKC1cO6+GCrqoscIQK4h1wCA9KFXr1utas1/7759++xHwUCsAQCpA3INuQYApBOuXrdi1Zr/5uXLl9uP/Bihre1BXT2qzQcAtCZ8K/NCY+/ICLmGXAMAyhw+doSefPbJVGTH3h301a9/1TivGek52EONbiG5aq26wwRWr53RPyojZbrafABAi1Luc91WaNBtzyHXkGsAgAUf/buFRLbf207v+4f3IZ7s3btXtJFiO9lpBFy1VnIdWL2GXAMAaqLo3ERGJXbJhlxDrgEAllhzW7b7mSelSJrai1YPy/XE1IzcTpca0FZu2bLFdcLjhO17DQAAUSgVu6hglOwSlVyxnxAFyDXkGgDAldhLNCXasiee2R1Crtto7SlLyMOktKvNfl6BHjbML6dIBed3VFuW6OEH1LJh0kaFAyXruQcKhvnVw3J9bnyaLgrBnmlAW8mVav1Ex6ne9xoAAGqnVBLtbpt963NjMBRf5ECuAQAMH/osjY//KJxcs6iWTukpS697eklIsEGuPctY6TLItZh+oEgPG1JYp5atknViXfqHgTrkemh0Uqtei5XFBFeozSc2VK8BAI3Dkmtz22MFch05kGsAAMOV2IvTl0LKtSHrrLt4XRKCfI1pvowSZr1C7Zcoy/rnml12tVq8OhbyeuX6zOgUjU2KtjJmuTZVrVVQvQYAxI2xW0gbjyJS0rqEcOwnRAFyDbkGAFhyzRXZfMm1tY7SAfs1PRCDXF+YFHIdb+U6qGqtguo1ACAeKi9onCWl2p4dB5BryDUAIK9yPYuuWae6pIikVK75QsbV4kSkwiOGLFu2zDWNlwEAgPoRbapLquO0ahvINeQaAJBfuXYlpXLtZeXKldTd3W0/AgCAOOHKdYOkWgG5hlwDAJKWa5+LFJ0LH6svuzbSSCF2INcAAFDG7lftUNL6YQsB76rVvyHXkGsAQNJy7ROX9AYvWx7eL0Ig1wAAICi6L2aUlWytu4iTttoEG3INuQYAoFtImLz73e/2nHgaF74NOgAANIJiwdzuyLS1UaFQKMt3IfJAfEQLFxKtW2c/8AdyDQDINZDr6kmqcg0AAI2j5IwW0tZVlN1Cil3qJjJapbrURW1Stq22vRFArgEAuQZyXT2QawBA9hFtqhTpgvhJEXZavECuAQC5BnJdPZBrAED2gVw3PJBrAACTbbluo7X27c0fDhpFBHINAGh5lDS3URv3rZYRP/tOg1xHDuQaAMCkV659hu0TWbtOLesv14Vd2nNO2bdCF/8603aFF23INQAg+yi5DhvIdeRArgEATHrl2j/l4fj81luWbt8Evl53INcAgOxToqJTnQ6TomzbGwHkGgCQa+qW6ybmml1WRbqmsa8jBHINAADxAbkGAOSa7Mq1XZ2OUIGuNZBrAACID8g1ACDXZFau5UWKJa3/deMCuQYAgPgIJdff2/t9uuFbf5ipfOZfbqJnDh6FXAPQ4uhy3flAp2gfbmh6rv/69fSRWz9inNeMQK4BACA+qsr1OSGm+5/6Ef1kzRo6dsMNmUnPv/yLkOt+Oj48QRcmxAkDZwsAWhKW64vTl2jg1BAdPNRHz/2kl/a/1Es9Lx5pWr5w+xpa9pGPGuclmpeOyG3xUu8JOjPKcj0NuQYAAD8OHrR/CCZQrqemLtHI2CQd+P6jNPnWt4qlxeIZybkrr6SnDhylo0PjNCrkWpwvAAAtCIvipJDrc+PT9PK5i7JN6D3NGWta/vYf76KP/s7HjfOSTt+ZcTo5MkHDY1Oywg+5BgAAH+bPJ1q71n7gjzBRf4Rb01nR4L743e9VyGvaM/nmN9MPD/TLE8fZ8UkS5wwAQAtySZjilBBG7h42PDolBXvg7IQI/9ucdN35Dbrud683zks6g2J7nL4wSecnpuWHEIg1AAD4MG8e0erV9gN/hIn6MzU9QyPj05mV66cO9ssqFbqFgIbR108b2jdTx4J7rbTvpP199rwdO8vTPdmww14GNBw+8vmbq0nRno0JwT4/MUXnhEieGxf/Ninrvn4P/e7HrzfOSzIs1Bz+4CGr1mI7oaUEAAAf4pBrcS6SDe9LGZXrp18Ucj08If4GyDVoAH09tMYgzh3tPTTI8yHXqcES7EuyywNXsVm0uUrbrNx9z3q6fsVK47xkMyO3B28X/gDCVX4AAAA+xCHXMxmX62deOiYvaLRGC7H/KADiguVaq1QPOjK9mbaq6rWLftog54vn2FNAsnAzkIas7+6mlStXGuddMnwb0iP2J/d8e55pfq3h/wEAAPAnnsr1JTp/cSazcv3sS0fpxIiQ60lc0Jh/StTVNku89eW0dTXqxqY+OJVsszwPdtvC1NlvTwGtSrct1xVU+zbE+YDmNx8AAEDDiEuueZzrTMu1Pc415DrvsFy3kePTpS5qm1Wgov0wCfZ3WqKzpnvEnqKjpMivqg1aiUC5Dvw2hKvW2vxuNR/fhgAAQMOBXLNc4w6NrYNHrosFmtXWJabKB1QQ+0S5qq0tV1HxtoS81NVWnlaoruh6VdpUQUTVGuj4yrUXfBsCAADpAXKN25+3FhG6hejizT975Zmr3o6Y8yKzKMivq4m1/lU+LmQETFi5Nn4b4r1QFl1CAAAgGSDXkOvWwlO5tqvVSopdlWhORVW73IWkYlkRs6iP0Fb7wjJzVxAbJUOQIGATRq59P7QZRqFZg8o1AAA0Hsg15Lq18Mq1VXGWUuztf+2pTFuUJbuL5dpQqt6yZQuNj4/bjwQGyVEpy3ZZwFG1Bopqcl392xCLwR3lCyCxfwEAQIOBXEOuW4uAyrWr/7Ul3frjMlbXkkKX+WLIJUuW0Pbt2+1HgjBy7SyDC85AGX+5rvJtiNifuErtCLc2ugjkGgAAGgzkGnLdWgT3uZZCreYVClSw5bqiC4hdsXZPt6S9Qq4BqBFfua72gc13Pj68AQBAw4FcQ65BvECuQa3s2bNHtMernSxbtowWLFjgmrZx48ZQ34bw8Hz6WNhrOnvKt9wHAADQOCDXkGsQL5BrUCsDAwM0e/Zs0TRp35J4smnTJntpAAAAqQRyDbkG8QK5BvXQ0dEhmiazWHMVGwAAQMqBXEOuQbxArkE9BFWvUbUGAIAMALmGXIN4gVyDejFVr1G1BgCAjAC5hlyDeMmdXPf104Z2ezxlTvtO7cK48pBwruBmJXVhql6jag0AABkBcg25BvGSK7nWxkd2xbmLJOS6UejVa1StAQAgQ0CuIdcgXnIn11qlmod3swR6M22V05RcY/zkuNGr16haAwBAhuD7E/CwqVUQJuoP5BpEIrCbgQXfrnmDVhHlMXqDbu+cJnLd59qpZCuZNlSuDe8nqA2uXqNqDQAA+USYqD+QaxCaqt0MBMYbZGSnMppnud7fab0f5Vtu+3QLyXAle2hoiI4dO5aKPPvss/TP//zPxnnNyMuvvEJoIgEAIB6EifoDuQahCd3NQBc4sVxf+ee0k1e5Huy2v23o7Pf9FoG/cbA+PKn3M1vw0X/gySfpcGcnHbvhBsSTvXv3kmju5XYCAABQH8JE/YFcg5rxdjNQj/VKdsbIo1yHEWuL8oejDTvsSRmBj3wWxxd2P0ln3/c+Y3vR6mG5vjg1I9t8tJQAAFAfomX1B3INaqWim4GqZLfv9PS5zs7oE/mSa/M3CQ7iw9AGTbgrv4nIDpfEsT8l2rLnd++GXPuE5fqCaCcnp2fQPQQAAOpEtKz+QK5BLRirocb+1layUgnNlVwHvB9Stv360Gfow5CCD/3J6Uv03BMNkOuukqz0yhQM850U7OWKhnkqhmXU+osFbTk9bUQlfo74X5tpfriwXA+PTdHE1Iys8gMAAKgd0bL6A7kGUfHtZuBUrsvdQvRls0BLybWAq9Vlwd5MG7qrdR1JJzPi2L/YELlWYmvHV4A5Ncq1M81HngtFa36pq3JehLBcnxmdpLFJ0VaKdh/NJQAA1I5oWf2BXIPwVO9m4PTBti9w3N9pybVx+RSS1wsa8w7LNVdkY5frti5LbIu24EYWZ298lvGtXmtyH1g1rx4p1xdYru1+17xSAAAANSFaVn8g1yA0VSuhZfl2Jzt9eCHX2aRhcq2kl8VW+HCw5NYh137Va1W1DqyYh0tVuR4fD3XjBAAAAKJZtf81ArkGoQnRzYCoXwi23RWE074zUxfHQa6zSWPkWlWNbRGu2j2jHrkWqahex9PXWsVXrlmq164lmjvXuu0vAACAqoiW1R/INQBlINfZpCFyXVE1ria7dcq1t3odY9WaUyHXY5pUq+Ug1wCAVmffPqvoUAXRYvoDuQagTCPlmtc7S+y3SOPyxje8gY5eeaWxvYgc4b8VIq2qy11CtPVlZZQci5TEcsbY8/0E3Fm/EOpAkY8eR67PjdLMHXe4pVoFcg0AaHXmzye6/Xb7gT+ixfQHcp1OSuLk3SZOtPFSpIIQAHFaBz40Uq67u7tp5cqV9iMQJ/FXrm1R9nYBURc4GruGaHJdNX7Vbc86Yqpac364axeNfvkrdMkk1SqzZ/NB4M7SpVYlJyzr1lWuo54sX0508KC98hCsXm1eT61pbycaGLBXHoIbbzSvp9ZwmxGiiibh5Xh503pqTUeHvfIQ8Hbi7WVaT60JITkOvJ/w/mJaT60R7XZo9uyxjhfTemrNpk32ykPA5y7TOmoN/y1Rzod8zYZpPbWG38sobQ9/E2daT9RwO8jtSBVEi+kP5LpZlKirzV1102W6GXJdLIjXUahPvVlMe3t77UfZA3KdTWKXa9Ulo6JCrbqGiFRc2KjE2E+cOSGWUdXrGKvWnGcefpjG//gz1onDMF/GJNecKMdE3HLLYWkJS9xyy4nSpsUtdyw4w8P2yqvAy8Utd/z3hIW3k2kd9YTfz7DwfmJaRz0JIVkOLMKmddQTFsawxC23nCgXOcclt3qitD2rVpnXUUtC/F7RYvoDuW4WLNdtfB61H3aJ82hZfLNauWZ5ZInMKpDrbBK7XIuDRApuSUg2D8OnR8l1RVU5JrkOrI7XHtUtZPzoCbp0U4dZstEtBAAAQiFaTH8g183CI9fiRD1LnFTLrl2Wa/7ZqXC7Ksssy+XK96xZnvVVTLfkuktbn7668u8MXk5WuO3pMtrrhlz7A7luHLHKtZLbqvEKcjbk2rmg8eSA9ZW/LtmQawAACIVoMf2BXDeLkN1CuKKtySuLrW/PDUfQWY410XawZVytQAq4qVoesJzr9VT+nqzJ9bp162j16tVO5gm5WLFihWvawSj9PTX27NnjWs+yZctowYIFrmkbMa5wLMQq12KHlnIrjgfjfN+uIRmTa/4lDPeTVZINuQYAgFCIltUfyHWz8FSubaFVPqtE11W1tuOVcNd8Fl9PFbwM/w69W4j7sVuufZbLmVyvXbvWvf08mTt3Lo2HvZjIw4CQltlCWEzrVdkU5WIV4Et8cq3EWfwvqL+z2OmlAItjrTw9o3KtYMmOcvEYAAC0MKJl9Qdy3Sy8ci1UtVAWZ5dc+5WqWXR1CVbi20i5lj+X5VAXfSZrcs3izAKtC68elu966OjoMK6Xw1VsEA+xyXVosVWSLPZ/R8IzLtcAAABCI1pWfyDXzSJc5bpCoHU8Ei37QvNj+Ry3uFsESXNIuRa/0yvUOlnsc+1Xva6naq0Iql6jah0fscm12Lel2IpjwThfjzgg3MtCrgEAoFUQLas/kOtmEbLPtf1zebnKarczr1Cggi3b5ufEINdS3LXfKaIX1rMo137V63qr1gpT9RpV63iJtc91TgO5BgCA+BAtqz+QaxAFveuKhKvnml1nUa4Zb/U6jqq1wlS9RtU6XiDX1QO5BgCA+BAtqz+QaxCJisq1XuHOrlx7q9dxVa0VevUaVev40eX6cGcnHbvhBsQTyDUAAMSHMFF/INcgTrIq14yqXsdZtVbo1WtUreOH5fri9CU6PniKDh7qo+d+0kv7X+qlnhePNCWPPfEU3fmNbuO8xPPSEbktDh4+RmdGpyDXAAAQA8JE/YFcgzjJslyr6nXcVWsFV69RtW4MfOhfnJqhs+NT9PK5i9R/Zpx6T4/RkVPNye9/8tP0S//3FcZ5SYe3A2+PkyMTNDQ6SeOQawAAqBthov5ArkGcpFGuTx4+QgeefDJUvvKFL9C+HTuM8+rNroceoq/fcYdxXrPS/9xzuZCsS+KPmJyeEW3ZtOz6wILNMnliOPnse6mfXvta61uKe771beMySYa3w4BoI0+L7XJuYlp+COFKPwAAgNoRJupPInLd1mX/NhvXXc1qD+Q6faRNrnmPYIkcaG+XF7oh7nA/XNEESDnNMvzquS3jriEs2OfGp2lkbKop+dSnPyOaJ6t//XuvuNK4TNLhij5vF+6XblWt0VYCAEA9CBP1J1a5todxc08vWL/ISwyCDblOH2mSayVcL+x+UoqkaR9q9bBcs5DysZP1o4eFkd9vrmBzdZb/LpbJJNN/7ETFyDDf/s6DxmWTCm8H3h6T/D5LseZtZW80AAAANSHOov7EJ9fWbYPJuaGCHWtwZO0uZva0GG6QALlOH6mSa7E7sFA8vzvq8GziA6HYZXlvulTyfljUIj5MymXkPm/t//JxmDjHibqpiCH8uwue48n1nIDXFjIs1+cnpuR2ysPhI7eL+EP4b+GuD0nnJp8xzU3LJhnxnxVrMwEAAKgTcRb1Jz65tivUroq0Pa0o/tWXleMi1y8GrSXXfCMXcbL2uxV6bFTelj0KaZJrlgqu3EUf+9gjvN79V8Ur10XxuKRHW4druogjzep3iWnFYjn6cyu+5YlXrofHpuR2Ek0BqIOWvxtnXz9taN9MHQvutdK+k/b32fM0Bru1ZTr77akAAJAtxFnUn4ZWrpUHeuXA2H0kelpJruXdEwsF/1uhx0ae5Jrqk2uWYP6Xd2z9mxcVl1wb5oe6jXWAKIsPUubnxyvXZ0Z57GNx/IgNluvPpw3GdCdOldyPEtPXQ2uUMOtp76FBexELIeD6fMg1ACCjiLOoP/HJtYjJyExVP7ZDdAuJgBJe65bp3uK16xboHNMt0F1Psm5n3qXNt2Z7bslurycKScv18PCw/VMl9cu12EeVQJv210bLte+8mOUaNxapm6CqtUquq9cs11qlenDHTlugN9NWrXq9v9OS6g2d9nzINQAgo4izqD+xyjXH5XAGsVaShwsawyPkrE2Jrud24655UprtqrNrOj9Nl3JPFxNepxA261G2Ktf8+5YvX0779u2zp5SpW66lvFrfyMjHhm9g5HTIdcuzZ88eWr16tZNly5bJarU+bePGjfbSLYBTyRbCbU8iJdws1PrPAACQQcRZ1J/Y5TrBtIpcyy4hju1qAs34yLWram3HvQ69e4n+OHtyrf4+r2THI9fisfgQIh97JVlsJDm9UXKt1l/xIRVynXb4GOB9s1VRFeo13SP2lBHa2q7JNuQaAJBxxFnUH8h12rGrzJ64RblyupRrvcLtIp9yraIkOza51qvXukjHKtdiXaYLGoum50Ku004ry7VzwaIQZ9XfWk1zZBtyDQDIOOIs6k98cm0JSGgChSNcWkKuucuG1r1Dok8TP5dFW4Mr2i6B1sm3XKssE5L91I+eiUGuRZQo69NilWu/iN9RsX7IddppVbk2iTWjKtnGVFz0CAAA6UecRf2JT64L9hrDUr8YtIJcc1/pSnlmGbYFWEq0WypVwdrdNUQX5iC51p7nlfoQcN/S8u9sfvgis3V/93f1yzVHPJTTVTeNWOXa87s4qjsKx9XfG3KddlpPrlW3D70rSBnINQAgb4izqD/xyXXyaZkLGgOokG+uavt2B8kffpVrlmq+oQffMS+WyrVrutjePDRfo+WaY+zvDblOO3zx4ty5c2nJkiW5zsGDB60/2BkdpDIm2Ua3EABA1hFnUX8g1xmnonLt1xUkn3jlmqWaxxvmodHErh1Tn2stSqi5ep2EXKt1uOZDrrPA9u3bc5/x8XHrj4VcAwBaDHEW9QdyDbKMkmtdqhUNkWtnXknItV1VhlwDAAAALYU4i/qTiFwLQXDhHS+4xkCuwY033lgh1YrGyLWI3hea0zC5FusVk+V81c9bBnINAAAANBNxFvUnVrmWfX+9J3yfCx1jEGzINQiiYXKtD83HiUWuS9YQfHrU+kuVx1R5nnieNy4RDw7kGgAAAIiOOIv6E59cW8JBXtEQXiBn8AVg+rRA4QgXyDUIonFyLeJ01xApxCHXhrAod5lEOeA5nAjHFuQaRMc72hAAALQe4izqT3xybVeoPUOGSbyVNDmaRYC4hAzkGgRRu1y3TiDXrQRL8SzRLIfTYh6JyLws5BoAAMRZ1J+GVq5V6+vtAmLsPhI9kGsQBOS6eiDXrQOPX99WKATcXCoskGsAABBnUX/ik2sRKc0eTP0/uVVGtxDQYCDX1QO5bhXUnVf53/KNphxEO10e0tK64ZSUcdWm6/OFoEOuAQCtjjiL+hOrXHP0Ftck1qpVxwWNoMHocn24s5OO3XBD0/PC9dfTnuuuM85rRiDXLUKpi9ra7Duusii77Jor0fodXC3Kcu2eb93BFXINAGhthIn6E7tcJxjINQhCyfXRgVN0oNRLz73USz0vHaGeF5uXL9y+hpZ95KPGeYlGbIf9Ynu81HuCzoxOCbkWxw/kOre4qtBemWbZVuKt4TynYj66hQAAgDBRf+KTa/viRdEgm+fHH8g1CGJG7A8s12fHp2jg7EXqPzNOvafH6Mip5mXNP95FH23/uHFekuHtwNvj5MgEDY1Oyu0Euc4rLMOqy0c5ri4fkGsAAIiEMFF/4pNr+4JGRQKSDbkGQfDuMMX798Q0nb4wSYNCsFkmTww3L2u/9g362P/+uHFekuHtMCCOG94u58an6aKQa/4wAnKISZ71adxlJKhbiGc+uoUAAIDQUPtfI/F3C0lOsiHXIAjeG3if4Kos7x9cwR4Za27uvOse+t8fv944L+nw9uAPHuWqNY6fPMJD6pW7hChM/ahVVdua7si1Z35bV1E065BrAEBrI0zUn/jlWsUj2V4wWghIABZG3scnp2dkdfbitCXbzco37llPH79+hXFekuHtwNtjUvwr/pNVfhw+AAAAQDiEifrTOLnmBAl20bB8tECuQRh4r2DJ5t2Duz40M+vXr6cVK1ca5yUd8Z+1XazNBAAAAICQCBP1pzFybV/cqIhh2D1TINcga3R3d9NKIdcAAAAAyC7CRP2JVa7buuy12jRIqlUg1yBrQK4BAACA7CNM1J/45FqrVjdYqlUg1yBrQK4BAACA7CNM1J/45LqNqM003RB5dzD0uQatB+QaAAAAyD7CRP1p7AWNPoFcgxYFcp0M586dp5GzZxFDpqdn7K0EAACgVoSJ+gO5BiA5INeN59y5c/Sjxx+nA/ffj3iyb8sWOn78hDN6DgAAgNoQJuoP5BqA5IBcNxaWxuGREXpBiKSpzWj1HLvhBurrPyrbfd5WAAAAakO0qv7E2uc66KYxFUCuQesBuW4cfPhze3Z6CHLtF5brw7398gZClmDbGw8AAEAkRKvqT3xy7RnbuiqQa9B6QK4bBx/93J69cmaYXrgvilwXrBsN+UZvq9Syfu2XVWSoXIdPusTyxvVoaRNta7Hkfl5J/P5CiOd6wnL9k8P9VnvJci3WBQAAIDqiVfUnPrlOPpBrkDUg142Dj/4p0Z69LOT6+VrluiQktiJdhmUD5JpF2PV8e92m9VcT5EJX+bnC2uVznMciEYc9Zbl+8XCfaPOn5bbidQAAAIiOaFX9gVwDkByQ68bBRz8L4+DpWuU6zLdpUZa102YLskvSQ6ZQpEtF8TzXMKd6dTzC6xCRcn2oj85PQK4BAKAeRKvqD+QagOSAXNfHwMAArV69moaHh+0pZfjoz51c+0Wtky077P0FRNIi1/w+AgBAlhGtqj8NkWvvbdAVcZ5cRCDXIGtAruujt7dXHPqzaM6cORWSzUc/5Do4aZFrfu8WLFhAmzZtsqcAAEC2EK2qP7HLtTjnVCXMRTwhArkGWQNyXR9KrlVYsletWiUroXz0t4xcc3eRqK9DJE1yrd5DSDYAIIuIVtWfWOVajl8tKBbM8zlKviNeiGMK5BpkDch1fXjlWmX27NnU0dFBx06crEOuS3SpyH2cPXFddJgSuRa/Xq4zYqEijXKtAskGAGQJ0ar6E59cWxfZVO/6YS8XJOAhA7kGWYPleu7cubRkyRKkhixcuFAc+m4p08OSXbjxU/TMvd80thnmKGH2iautSoFc11i15rxw/fW04b5/oeLWx+gH27bRtu3baXsTsmLFCvFyzO9hXZLd108b2jdTx4J7rbTvpP199jymr0fMt+eZ5gMAQEhEq+pPfHJtj3MdppLSJe3aPC9CINcga4yPjxtlAwmXjRs3ikPfLGWcZcuW0w927Mpvt5A27YNADd/+ffvDH6arrl5IH1i0mBYvNn+ASSLz5s0TL8f8HnL4Q9K6devEXxkBIc5rlDTrae+hwTDzAQAgAqJV9Sd2uQ7T4OP25wCAGvDrFrJ8+XJ6dt++nPe51sS6xutW0twthKO699Q0mgjLs1aJHtyx0xbozbRVTBvstivanf22bPfTBm0+AABEQbSq/qByDQDICl65ZqneJ6Sa4aM/v3Itfq9oNuV66rggPK1yXZdU++FUqoVwi4dKrtcIuVbs7+T599KGHfYEAAAIiWhV/Yn1gkZxvgnd5zqGr0gh1wC0FkqudalW8NGfT7mOR6w5aZPrhki1jRLnNd0j1gSnkl0ZyDUAICqiVfUnVrkWJxFJ0EmEBZzBaCEAgIjwuNZeqVbw0Z9dubaKDnI5V9sYn1hz0iLXt99+e8OkmqnoAmIz2L2z3O+6fTOtsS9uhFwDAKIiWlV/YpVrjuzyUYUYRgrhQK4BAAo++pOTa5FSqTKmtq0euRYvKfD3cSK0p2mR60biJ9aVjNBWKdfocw0AiI5oVf2JXa5l7K4fFYiJEe4mVi2Qa5Arqg4jxvPteTKbacMO+ytvIEUxUbk2xSTQoeTa5zXocu2XwPW6k2+5VrKsdQVxMUKDfeXp5QserT7ZAAAQBdGq+tMYuU4mkGuQG6oOE6ZGNvAGVTcFH/21yXUK0lWyRDmGrh9BybVcB/SplrLtc4yhSwgAoBZEq+pPU+Ra9s0OUyUKDuQa5IYqw4g5YsDLyCXKVTrIgUV25druEhKhAl1rWlqu+Zjp1L8Zwjc/AIDaEa2qP7HLtXDmMpVfcZaBXAPgi2cYsXLlWsg2C4EzRi++0lZkVq7lHRfj7TLnl1bocw0AAEkgWlV/YpVr08WMXI2RN41RxHcSgVyDvFIxjBhT8bV2udINynJ9euQ8/XDPHtq7d28q8r73vY8effRR47xm5MjxVyDXAABQJ8JE/YlPru2LGF1Xrts3lmEa8JUn5BrkEd9hxHbYw4jxEGJKsHHrZgcl1xeEOL5yfpL6z4zTkdNjdPhUc/Pzv3A57Xz2oHFekuFtwdvk5XMX5TaCXAMAQO0IE/UnPrm2Rdo7fjUXrRvUlxByDfKG7zBiqj+pc3e5EXN1u4Xho5/bszHRFgyNTtHA2Yt0fHiCjg2NNzU//87Lac+PXzTOSzonRybozIVJuY14W6HFBACA2hAm6k8ich3TuNbeQK5BfggeRqxSustyXRbu1oYP/xnxv4tTM7IyOzw6KUXytAj/26y88/LLad8LJeO8pKK2AW8T3ja8jUTTL7cZAACA6AgT9Sd2uQ5LDNVsyDXIDdVGOgiYj9FCynALwG3a5PQMTQiBHJucFuF/m5fLL59HB0uHjfOSzbTcJrxtuK1EawkAALUjTNSfpsk1RgsBoEzVYcS0PtcqGErMCLcC3BRwZZbbtyRzYXSMrr12KS1evMTJ7Nmz6eqrF7qmHT9x0vj8Rkf8J7cNbyMAAAC1I0zUH25w45Hr5AO5BgAEIUUy4XR0dIjmaZZvli9fbnxeEgEAABAPwkT9gVwDAEB8DAwMyGq1Saw5+/bts5cEAACQVYSJ+tMYufbpIhLzqCGQawBAGvGrXnPVGgAAQPYRJupP7HJtupGMl64283MjBnINAEgjftVrVK0BACAfCBP1J1a5Vndi9B16z77RTEx3aYRcAwDSird6XXPVmm91bw/TaF3I6r0z5wht7bSHajTOBwAAEDfCRP2JVa5D3TDGdCfH2gK5BgCkFW/1uraqtRBrJc16nDtzlsdHd0cItpwPAACgEQgT9Sc+ubb7WYfp8sFdRzDONQAg56jqde19rblqXa5ED3arIRtteXaGcFTLlGUb458DAEDjECbqT+xy7b1Doymy+wjGuQYA5BtVvY6rr7V+p079sX5XT9M0AAAA8SJM1B/INQAAxMu2bdtp9erVsmJ9xRVX0JIlS+Tj+zdupLGxcXupkHhvMOR0CQmWa9wWHwAAGocwUX9il+vQQK4BAPli2/btNHfuXFosZPoWIdMPPPggPbZtm8wtt6ym69rbac6cOXTHHWvD3yXRcPfONahcAwBAUxEm6g/kGgAA6oOr0atWrZK3Nj924iRdnJqhickZGhcZm5yW4Z8nxPSz50fpMzd1yNuknzx5MtKdEwd39Di3wOc+1ZBrAABoDsJE/YlPrpMP5BoA0Gx2Pf44/Zf/8l/o1ttuo8npS1Kgx0R7dGFiWrRLM/Jf52cxfcyW7oe+V6R3vetd9KUvfcm/ir1jp6xSq24g1OeWa6eqrbqK8LB9+nwAAAANQZioP5BrAACoDW5xrrrqKvrAokX00MNFu0rN1WpLsJ2fDdMOlg5T26/+Kv2iEOwTJwfMgm3oEmJFDbVXbag+AAAAjUCYqD+xdwuJ6e6LYQK5BgA0C25tuF915y230Mi5UfrN31pGmx8qOt0/JqdnaEq0r1PTdvhnkYvi5xeFWC9avFgK9tYfbJPdScQso2APcvVaE+c1nT3um8R4bjLD8yHWAADQWISJ+hOfXKu7L9okINmQawBah5JoU9p4jPwUwE3Ns8/uo6sXLpRizUI9JP79rWXLZAWb26IZkUsVITp05IiQ6cX00qHDpPpi/2Hhk/TVr91pP8f+JQAAAFKLMFF/4u8WkpxkQ64ByCbFQvm24GGFWZdr+Xw5pGdJNDFt8r5UZUzTaoHXU36dMvJ3slxfktVmrjqrbh5crT5/YYyWLV9OxS1b5HJeent75bB8h4Vgc9vLFz6yYLOY8ygiF0bHINcAAJABhIn607g+1x7J9oI7NALQmhQLonnocpqHYqHAYwdVxVy5brxc2z7twK3M8RMn5ZB7so+1aHtYkrnrBzdBPHIIj2+9xSPYSqz5X16Ow+2vvABSyPlvf+w6+udv3S+noSUDAIB0I0zUn8bJNSdIsDEUHwAtiUeuyxSpMKtAXUKiTVVtXa6tn4vuyrJcp6fabP8eXt6Z5rJlS8QLBWu+W9595Fo0M9+673762HXXSSnmbh08SojepWN83C3YulgreFkO98Nmwf6Hr94pu4fwY7UeAAAA6USYqD+NkWvPmNdh7tpYQyDXAGQT1S3ELbMs1/o0flyuQFfKNf9sqlJ7ppW6qM1VKdeF2ZZxr0FL7HniNakUHiZ54SH3j75BiLDqDiLcuqLarAT73nvvrRBrBT+H22C+yHHj1++mv1ryQZr6wTaa2baNLm3bTrS9zhw8aP2iMAwMmNdRTwx/sy+8rGkd9YT/prDwtjKto54MD9srDwHfIt+0jnoi9sHQ7NljXkc9iYLp+fWE/56w8HYyraOe8PsZFt5PTOuoJ61+7Nf7+0Mcu8JE/YlVrsUJzEWDpFoFcg1AllHyqkTYqlzrmquLcK1y7apa2ykLvOn5PnDFXby+h0Q78/nOW+izn79FyjWPCsJVaxMvvvgi/ezP/qwUbD/4qVz57vns543tXF0Rch+a2283r6OedHTYKw/BjTea11FPNm2yVx6CpUvN66gnGzfaKw9Be7t5HfUkimDOn29eR62ZPTu84LDczpljXk+t4fWF/XDBr5Nfr2k9tYa3Z1j4fTKto57w/hQW3k9N66gnq1bZKw9Bs9sefq3e5/NrqoJYyp/45FqrVjdYqlUg1wBkHxZoS3YbKNfGyjQTQa7tSvodP7lEX797Pf3e9SvsLiEzxm4cqisIC7apD7aCL47kriB33X2Ps06xSvS7BgCAZjBvHtHq1fYDf4SJ+hOfXLcRtZmmNy6QawCyB8uut1uG9djTLYS7c8TVLcQj7WUiyLWqXIs289vfeVCOa82Va6uPtLvt8fax9vbB1uFncjv8t1+5gz79Jzf5rhMAAEACpEuukw/kGoAsYkm0003DMW2rcq1f0KgXnM1ybf0sl9f6VXunOY9ldJkOkmvP6xSv7WExldvM4XOj9KY5c+QQel4R9oq1wk+wlVzzTWW+/6g1tB/kGgAAmkS65NpzEWNVxFnTuJ7wgVwDkCcsuTZXmNOBEmHuusFdOLh7iN4txE+sFSbBZok+dPgIXX75PNmOoVsIAAA0kdR1CzFWf3zAONcAABcZkWvRzvC41keOnqArrlxAR4+fkBc0VhNrhVewudniG9I88ug20RZPW6OPcOVazgUAAJAo6e8WYlezuxpzl0bINQAgSbiJEU2mHN2Dbx6z+aEi/ca119KhI+HEWqEEm+/keOttt9Gf37xKdgfhsLhLuUZzBgAAyQO5hlwDAJKFmxm+G6O6s2L77/xveuc73ylvaR6lBeI7OV599dX03ve+V/bh5nVxlxCrv7W9EAAAgGSBXEOuAQDJwq2MVb1muZ6mgZdP0x/98afp2muX0smTA6EEm8V61apV9KEP/Qbtf+GglGpX1dpeDgAAQMJAriHXAIDk4YsQue3kOyuq7hzf/V6R3jN/Pt155500FHB3rwc3baIFCxbQrbfdbj9/Wj7f6WuNdgwAAJoH5BpyDQBIHm5qONw9hKvNSrAHXzlDhU/eSHPmzKGFCxfS0qVL6brrrqP29nbZJ3v27Nm0bPlyeu75A3a3Emt0EP6Zu4PwhZFoxgAAoImkS66FQGO0EABAi8CtDcswS7Hqf80XOSpZfnz3bvpesShFe23X39MPtm2jcxdG5TxeRnUFmRDhCyTFatAdBAAAmk265NquUocG41wDALKNI9hcwda6eKiwQPP41QdLh13TrVjD7lkVa4g1AACkgvR3C2lsINcAgGbDrQ43PdyW8kWOsoot2qNR0a5yu8Ry/cJLh+TjCxNCvsU0Xoar1fwcfq7TcvX104b2e6ljgZ32nbS/z56n0JbZsMOeBgAALUapVKRiSe8yUaKuQhu1tXEKYp49OSqQa8g1ACAd8IWIXIHmuyuyOHNf7HLl+pDVXUSE53G12hJrvY+1kGYl1Xrae2jQXmKwe7NrHuQaANBylLqoTTjgLBUp0kKs27RpMm3UVYtgQ64h1wCA9MAtkCXZQp45on2dJxpqvr05/8zTxD/uarUDV6TLlerB7p22RItpcsoIbW3fTBu6+2lrJ+QaANCaFAteiRbharV3GqdQwz1/IdeQawBA+lDyzGG5PtLb6zwO20w5VerOfntKmf2QawBAS1KkgvA/S6i7qFjsooJWsW6zS9WlYsFZJnLxeuFConXr7Af+CBP1B3INAACNg+U67G3RaYeqVtvRuoToQK4BAK2JkusCD4th4XQT0buBGJaLGWGi/kCuAQCgcdQl1yJrULkGAAAb1bdal2aTSEOuaw7kGgCQdiLJtcbgjh5aYwu2V6Ih1wCAVkX1uS53pzaItOoWUkuf65AIE/UHcg0AAI0jtFzv2Cmr1E43kD7INQAAVCJkmqvXvv2pVXW7xtFCQiJM1B/INQAANI4ocs3CXBl9tBDTfEg2AAC4KJWiX8gYEWGi/kCuAQAgPrZv3+7K3LlzaePGja5pw8PD9tJuBrl6rUnzms4e7SYykGsAAEgLwkT9gVwDAEB8LF++XDRPVp9AU1i2x8fH7aUBAADEC3cLse7UWOgqNqyCLUzUH8g1AADEx759+0TzZBZrztq1a+0lAQAAxI+6wNEOj4fdAMMWJuoP5BoA4Esf3zVQ64Kg3UFQIudrt+T2zm9R/KrXqFoDAEDjKXYVqFAQaWuz29/4h+QTJuoP5BoAYEaIs5JmPerGJtpoFsb5LYxf9RpVawAASJhSkboKXZDrsIFcA9BIuCpdrkQPdqvRLOzRK1iu9fnOaBebaSuq1xXVa1StAQAgLkrCmbuENBeo0BVzt4+DB+0fghEm6g/kGgAQhsFuu/uH4Y6BEqeSbcu3xqZNm2Q1t5XwVq9RtQYAgDiwx7nW2ldOW1w3jJk/n0SDbT/wR5ioP5BrAIAv3rGXA7p8qBubrOkesaeUWbBggazkthqqeo2qNQAAxEOpS/WjNgh2HHeNmTePaPVq+4E/wkT9gVwDAHwx3NiE7yLoRa9qe+Wbq9aq4WvV6jWq1gAAEAfq7oss0mqYvRIVC7Zw+961MQKQa8g1AEkxuMN8O+4gsWa4aq3kupHV65GRszRyNn35/d//fRp8+WXjvKQyPT1jbyUAAMgyapg97+gfftNrAHINuQagYfDdAnVh1kYHseS6fMdAU1cQRq9aqzSiej0yMkI/evxxOnD//Ygn+7ZsoePHT9Al0T6iiQQAZBvIdcMDuQaggRi6hFixL1j0nV+Wbb1qrRJ39ZqlcVjI9QtCJLldQNw5dsMN1Nd/VLb1vK0AACC7KIkWse/CaEU7z7im19BNBHINuQagkfDwevpY1ms6e8o3iaki16aqtUpc1Ws+5LkNOz0EufYLy/Xh3n66ODVjC7a98QAAIHNoch0qNVSyIdeQawDSiqlqrRJX9ZqPeG7DXjkzTC/cV02u2/i6F/mcUOkSy8vnFczznYim2/kd1ZYVKahlq6StIM4jJfdzS+J3FdTrCheW658c7rfaSJZrsR4AAMgqzt0XQ0Vd9BgByDXkGoA0ElS1Vomjes1H/JRow14Wcv18GLlmWS3p0cXVM8+RWE2YvcvIdGm/Qy0rpheLxlCbWjYgha7y7+R18e9xHouEFXQRlusXD/eJdn5abit+PgAAAB8g15BrANLIwYMHafv27U6WLl1KN998s2tab2+vvXTt8BHPwjh4OoxcG9JmS6xLkL1RwqxXqP0SZdmAFFjExWtyibheeQ+/finXh/ro/ATkGgCQdfhW5oV478joBXINuQYgC6xcuZK6u7vtR/HBR3wu5dov6vWyZYepgItArgEA+aHc57qtEPNtzxWQa8g1AFkAch1TINcAgJam6NxERiV2yYZcQ64ByAKQ65jC3UUirh9yDQDIG6ViFxWMkl2ikiv2E6IAuYZcA5AF8iHXPhcpukbvCF6WIlyIaIxYhVy/M5JJ9UCuAQB5pVQqCsm2b31uDIbiixzINQDZ4MYbb6T58+fTkiVLYs/ixUuo7VffT3/76T8xthOBiSTXPikWwi8bQYorUkPVmgO5BgDkFUuuTVKtArmOHMg1ANlgeHjYNVJIXNkm8oNt2+jBzQ/Rjq/daWwnApOVbiFtmrRHrH5DrgEAecPYLUS0k+gWEkMg1wC0NnzEJ9ctpFlyrYl1DZVvyDUAID9UXtA4S0q1PTsOINeQawBaGT7i8y3XYn3ipCHXWWOXEsg1ACA/aLc/tyvVsQO5hlwD0MrwEZ9fua5frDmQawBAfuDKdYOkWgG5hlwD0MrwEZ9tuRbSrATa1Zc6HrHmQK4BALnE7lftINpxpx+2EPCuWv0bcg25BqCV4SM+nXLtM2yfiO8tzXW5FotZ6xERJw9jXKOU+AdyDQDIF54RQmQlW+su4qStNsFeuZJo40b7gT+ihfUHcg0AyCp8xKdTrgPiqkT7rFuXa78EvuZyINcAgDxRLHglWktbGxUKhbJ8F0Rj2iBEC+sP5BoAkFX4iK9LrpudrpIlynV2/QgK5BoAkB9KzmghbV1F2S2kKNpPS661SnWpi9p4WlsXfznYEEQL6w/kGgCQVbIt13aXkJAV6FoDuQYA5AfV/aPAX/DZhJ0WL6KF9QdyDQDIKpmWa3nHRWHXrj7Y8QdyDQDID5DrhgdyDUBro+T69Mh5+uGePbR3717EkCPHX4FcAwBygJLmNmrjvtUy4mffaZDryIFcA9DaKLm+IMTxlfOT1H9mnI6cHqPDp9KT/+ua/05P7D9snNfo8LbgbfLyuYtyG0GuAQDZRsl12ECuIwdyDUBrw0c8t2Fj4vgfGp2igbMX6fjwBB0bGk9NfulXFtHe5w4Z5yWRkyMTdObCpNxGvK3QSgIAskuJik51OkyKuKAxaiDXALQ2fMjPiP9dnJqRldnh0UkpkqdF+N805N3v/X+o58Ujxnmhc+Aw3f2xe6ljgZ2PbacnDwTPf8Kez9uEtw1vI9Hcy20GAACgPoSJ+gO5BgBkGT7quR2bnJ6hCSGQY5PTIvxvc7Jz91565LEdTv7T5b9IG+7/V9e0gVNDxuea00vdSpr1XPdj6q86f1puE9423D6ihQQAgHgQJuoP5BoAkHX4yOfDnyuz3KY1Mzd1/Cm96qde7Zt3/Nx/ogujY8bnmtNH32zfSfuOWI9Prt9pC7SYFmK++E9uG95GAAAA4kGYqD/cGEOuAQB5QYpkE3Py5ADNnv0zool6lTF33LHW+LywGVi/2ZLnz/eHmg8AACACe/aIhnTAfuCPMFF/INegofT104Z2rqLZad9J+/vseRqD3bYQcDr77akAZJOOjg7RRFVeuT537lwaHx+3l4rADlWNVsdRDw3asyTV5gMAAAjH/PlEq1fbD/wRJuoP5Bo0DiHW+gnf98TvWQ5yDQyUutqozbm3bboZGODq9WzRTLnleu3atfYSEfHKs8ga/TipNh8AAEA45s2LT65ffGwHHfrs5+jwX/5lZvLSrbfSMy9CrtMLV63LlerB7nJf0P3WJMn+TksGNnTa8yEFuadYKAtnWGHW5Vo+v8Cjl5aoq62N3KswTasd/bVGGTPVW72uuWrtYXBHD62xBXrDDnuiRrX5AAAAAohHrmfo3MQU/eiZF+iBu35Ad3/+e5nJ1n9/nJ59Scj1yDhdmLCuhgfpxen6Yaq48TT9Z5BfigWa1dbljD3KY5aGEVZz5bqxcl2W+Oh4q9f1VK25Cu1829Pnkedq8wEAAIQnDrmemblE58enaccjz1pik6Hc/IFv0dMH++n40DiNXZySV8WDlOH9utrVJWSEtsr+2HYlG3LdGnjkugzfeatAXUKilZDqMq3LtfVzUUh0uTJsrZPF2jvNWt6Z5pJlS8T5Vrk8zy3v1uupTa0tVPW6rqq19xhy4jlu/OYDAAAITxxyPXXpEp0bn8q0XJ8YHpd/w9S0/UeB9GA48au+oKqSvaZ7RD6GXLcOqqtFpczq0/hxuQJdKdf8c4jKdamL2lyV8llU9mtbxk3Vafk88XtYyFUiVrFV9brmqjUj1jH4Tw841WjrGOpxXRg8KI6doPkAAABCEle3kLNjWZbro3RMyDXfgQzdQtKNty+o6mttDEY7aAFUlVmJcGWlWBfhWuXaVbW2UxZ40/NtWK5dr8eS/zB+zVXqbdu20x1Cqn/913+dPve5z9G27dvlMH2h4aGgOjpI2Hmohh4AAEAMxHVB43khpjse2WeWnBSH5fqZl47S8eEJ+TdArlMGV9MC+oJCrgHDAm3JbgPl2teIo8i1+/WYGB4epvb2dpozZw4tXrKEbrqpg24RjTRn8eIlsnvIEjH9ySef9B+DWpdqIfMykGsAAEiGePpckxTTnVszKtcvHqMTIxdp9OKU+KBg/1EgHUTtC4puIS0By25ZUFlulbB6uoVIuXVLci1ybZLkMgFy7Xpt/ND9erwUt2yh+fPn0333b6RzF8bo4pR1O3YVfnxx+hI9+tg2Kdq33Xab+66JJqmGXAMAQLLEV7meyaxc82ghJ0bGaXRyBhc0ppBIfUEh1y2CJdFONw3HXq3KtX5Bo14lNsu19bNcXutX7Z3mPJbRBTlIrgVSqNXzzFXroaFhuu666+jaa5fS0eMnpEiPTU6LzIgP/TN04eK0DP/MQ4by9JFzo/QXN6+iX7nqKnq2uMVfqlUWL7Yae7/09tqvJgS8rGkd9WTfPnvlIeBlTeuoJ1H+/k2bzOuoJ8PD9spD0N1tXketuf127odkrzwE3P/ftJ5aE+V6An6d/HpN66k1/H6Ghd8n0zrqCb+fYWnE74/y9zfi2N++3V55CHhZ0zrqSZS2J+yxP2eO9W8VRMvsjxrnOrNy/RMh1/Y415BrALJMZbeQtMNdO373d3+X/vMv/iKVDh2hcSHOY1KkrbBIy9g/69OHhWB/YNEi+uTb304zV1xRKdR6uJKyZIl/ogjOunXmddSTKILBJy3TOurJFvEBJSw33mheRz2JcoJfvty8jnrC33qEgeXW9Px6snRpeLlnuTOto560t9srDwHf1tq0jnqycqW98hDwfmpaRz1ZtcpeeQj4ODWto55EaXv4g5VpHfVk40Z75SHgIoZpHaaEaFNEy+xP1uUad2gEIC9kS665ueGLFrmLx0+EWC9avJgO/uSQFGfZDWT6Ek2KTIk2ljM5bXUN4XlD5y7Qb/7WMtr8UJG+8nd30Gdu6qBLDz5ItGBBpVhzQlRRAAAAJIdomf2BXAMAQHSGhoboSiHDLNYs1CzWLNhcwZ4SUs1t64xok7hZ4vDPsr0dHaPfWraMvvu9onweV7v5eT/Yts1a9sFNlZINuQYAgFQBuQYAgBjhloZHAuGqM/evZkHmijSLNVeyjxw54r5Y0WZsfJyWL19OxeIWWc22+mcLMS8dpssvnyfb40uqHeP+gUqyIdcAAJAqINcAABAT3MxwFZqH2xt85YzsT82SzF1ARHNKR3p7iYfb6/VcZMdjX7NYb9myRYo3r4cr3NxVRFWveSQRKdjWUyxYsqP0KwQAANBwINcAABATXFnevftJuurqhc6FiizWuhSzWOuCrYu1gpdlSefnslyv+cod9CefuUlWtNGUAQBAuklIrjfT1r4R2tpumteYQK4BAEnDQvyt++6n3/7YdbLd4aq1FGtP+6ME+8UXX6wQawU/g9stvvjxrrvX08evXyEr2WJ1EGwAAEgxCcm1dWOQwLvuxZxWlGs+SZfH60UQpFlZeE2brFoHyTCL9c/+7M/Svffea0+phJ/H1esN39po/D0IguQ/a6MMaQdSAeQ6R8ybN6+iLycAWYBPIFmHWxjhwfSNe9bT712/QnYLYTE2NT2qKwiLtakPtoIr3tz3+pvfuo8++rHr5AWS/NhbCQfNZfv27fJ9BCBuuru7aWWU8bJBKoBc5wjINcgquZFr0WY+8ug2+sCixbJybfWRdrc93j7WqouI6dhV6/yHr95JNxQ+qa3Tmg/SAeQaNArIdTZJVK5D09fjui12LYFcA5Ad8iTXfHfFN82ZQ0PiX69cmy5eZPwEW62T+3Df+8/3yYsb+YYzkOt0AbkGjSJOuR7s3lz2pM5+e6qgr582uK6J20wbdozYM0EtpFOuSbzRxvWED+QagOyQJ7nmixj5Dovf/s6DLhH2E2uFSbD5qXxjGZb1M2cv+FbDQTR8JcOm2nwvkGvQKOKTa49XOfu1n2/xQBT2IiAyico1uoU0Fsg1yCr56XNtjU29b/8LdMWVC+jchVE5gkg1sVZ4BZubrcInb5TdQi6Idowr19wuQ63rwU8yFNXmVwK5Bo0iLrlW/rWhc6d7v1Y9BdpVEbQ8stuGHXICqAHIdY6AXIOskgu5Fk2MaDLlRYxcYWYh/sPCJ+nC2FgosVYowT5ypJe2bdsu7+rIF0dyO+YM7WcvC6LjKxk21eabgFyDRhGLXO/Q9mX9Z4n6MLmZtnJXEO4iIh9H7XEAdCDXOQJyDbJKHuSa4WaGu21whZkF+/0f+AD96q++X97SPEoTxMfx+9//fnrXu95F/cdOyHXJkULEurkSDmokUDIE1eb7ALkGjaJ+uVaVaFuWTft1xXVuYll0CakLyHWGuf3222n16tVO+JbLN910k2vawMCAvTQA6SVNch3Y31a78Mf0lSm3Mtxuqur1Y+JE9q53/Re69bbbIsl1ccsWKda33f4lS6z1qnUD2zLz3+5zA7AQ0pkuqklGCAnxIe9yHXRMDO7ocV0Mt6azhwbteaB+6pVr9d6t6bYvUDTs14NimtU1ZHNZstvxPtZDQnKdfFpBrjs6OqSU+GXBggX2kgCkG95f04F/f1uXYIj49UfkpobbTpZhrmAPnbtAf/4XN9PVCxfSyZMDgV06xsbG5XF97bVL6ejxE1YF3BZrNQRf45oyv789H3JdTTLCSIgf+ZZr/2PC2Uau2B9OQCzUK9eBRU0W6Ir9fMR5jnMsgMgkWrkOj+dgriGtINdclZ49e3aFVKts2rTJXhKAdOH91oX3V/0xhy8CTBr//rYsmJtpQ3c/bVXLBMg1d93gkUJYilmOuUvHrt1P0ty5c2Ufav77HhTH5zYhZRx+3N7eLr99+rs77pCVbyXW/C+vS1at7d/RCIL/dp6XbWmqJhnqfTXGU8U7ePCga19dsWKF7JanT1u3bp29dLapvl+4JWywD0JWD959a9myZbJQpk/buHGjvXR1qu33+1XRQLyv1j5eluvyew2ikpBcRx3SBXIdFr/qNarWIM1U+9aFLwBMHL2CE1C1dGQj4Ep6bm24/eRqc1mwLdl+9LFt1HkLnzSXS9Hm3CIef+v+++XoIjzaCMu4Emt+LFy7od1Bgv92Q+WaRxbIWJ/MOOWaP/jxByXTvquSi1tWB+0XzigT6D4QJ2H2rboKZ973UT02BKOF1E46uoU4jTjj8xVkxLSKXPtVr1G1Bmmm2rcu+/bts5dMCk91tkIwy4SRa0YJNlehpWBzJdquRrM8szjzdBU1Te9jLSvWjRbrqn+7X5uc7Up20HssqTKf5dm073JYjprxzUu8VNkv1GPxQcvd59pne4LQBO1bdRfODPu10+dahb+lw01k6qK5cu06COuvVutpFblmvFVAVK1BFvCrXjejah2lv21YuWa41RHNqKxgX1RdPUQuTEyLtrUy3FapCrfTFaTBbVfUvsZ8AZt1Is74TSaq/J3V5gdVGPNQta66X6jHhqDiWR9B+xYKZ9mgKXLt7iQfr1SrtJJce6uAOPhAFvCrXidfta7eZUD/2juKXDPc8nDzw22QqmLrFWrV/YPDXUCUVHO/7SRarSh/u0W5kt3qEmWqMOajah1iv1Byre0jSsh9P7CA0Jj2LRTOskOicp2EVKu0klwzqgqIgw9kCW/1uil9rQWNlGsFt0AszNyuCn+WEs2yrcLVbfGPJdUy1vMaTdW/va+HNghZcgTKqVji9simCmMeqtZMmP3C+gZD9b/nC+E81W5QM6Z9C4Wz7JD8BY0Vg5U3Jq0m16oKiIMPZAlv9boZVWsjFV0C/Pod1ybZSp7dsSrV/HNT8f7tfm02qpMSvcKYl6q1kdDHBD50xYW+b6Fwli0SkuuIF77EIOBJyPX09DT1PPM8PfPUj1ORR7dsM05vVi6MjtpbCgB/VPW6WVVrIw2U69RT8bdb1epym2wNSVjZXaQ10SuMealaGzHsF/wNNA9RqY4FvrgRYh0f+r6Fwlm2SKdcZ2AoPl7dyMhZ2l58km772LcRTzaufYSOHjtmVeTsbZYKtDvsybiGFPMRKFToGoqqXqemag1ARFiqc121Bk2D9y1UrbNHUy5oTCKNl+tLNCzk+tFNTxh/f6vn7s9/j3r7j8p+pX6bnqWKB8xPDp8PbU6f2taR6/HxCdr39H7jNw7NyD92fc04vRl59oc9NDo21vzuGSCQlwdfMb5/zciex5+i2774JeO8ZuT5noPi/O3f9sYJ350y7Vy8OEk/fuY547ZKe3jf+vq6u43zspBTr5xuybYUcl0DvCreNqfPCBmDXBvDcn2ot1+OgMAXaelbn6WauwJwtZJv7ZocXLUuV6oHu+2vOZ1vVpRcR/2mJVvwe/Hyyy/Tw/ftNH7r0Or5ntgugy+/kthoHSA6/L68sP9F6v7rh43vYavniZ17xAfEcXmuarTY8J0pubKa1m4L/OfjW+bmhI9PPk6FLrVcWwq5rgFeE2+bV84M09YH65Br7p+2Y4QG7HXK9InHO3rcXReE7PXoy2gZ8HZzEOErteV81UeuItYFJ5dclVpr0Hj9tfC6t9pXf0cNy/VLh/vkeL48CoJcnybV6iKNZOXaTeWwUYbKtavbSD7gQ2Fg8GV68J+2uf9WROYBsV2OnxyUI3g0WkxAdPgt4fb3eXHS/vtPbTK+h62ex7ftobMXxmhK7sON3YlZrlV7nkbJ5j9/aGQE3zI3IXx8PieOU/4Gm4sVrUSifa4Dh/ZRkaKT7j7XVuNOQq6FjNUo144A2xlgqRYpT9O3gZJrFu9+6rEzIAXZSo9r25aX9+vmIJ+nDaXkyLt4Ddb6y6/Fve5wYbl+8VAfnRufpqPHT1RItUricu39wOEaZs1ne9n7bx7g95OPhRMDLwuJfMzwt8YVtU8FH8vqOBhQH3Rk/D9MWqm/fQgKb5e+4wP2ty6oXqcNlkX+wL6/52AD5Drcfht9Of/U0r5WC8v16bOjckx1saka+iFRl2uVtEg2/93yW+Yh0bY3Qq4jF8iC9he/Zfz3IVNxTT3HKqBxxDk9VJGMC2zaul1tcm3h47PnxwflmP78PvB6W4UmyrWPcGdErrki8PLpGivXSm5FTDv9GnHA9gjxLW8D/wOzLOnuef7Va1W1Ljfqvstyw8GyXaNcP77nafqjT3/GKNUqN998s+yzF1eqYqjm+92uNzd3otPg95k/GHJlNhNybX/odEc/NuLPd8R2OXJswGo3xLbi1wHcDA8PG48/lT179thLxg835XyznWzJtdhvtcKIHrMc1Zdv3fsv9OBDW+iRR7fRY9u20zbDexRXvGMx62m2ZFvtXQzfMhtSPvdaUe1TeZq+b4TZX/yWMe9D/sU1/Tkq1fZTEc1LOHHJ9b59B4VHlr/BbhUg1zXAa6pdrss7fXhpDTowyweeu+rqM10dQI5kVsp2HGG5Xv2FW+ntb/dveDnz58+nJUuWxJKlS5fKridhKcuz33Bq5W2Xl+HW5L4rjutjmZDr+tuBWsJyfejoSTqvdWkCbliqTMegCn+g7u3ttZeOF/56mW8lny25TnZf/t3fuZ7a3v8B+sCixbR4sfk9iitBxRMOD7HZqH2hGnzs8gfkmgthfomxQFaO3zL+zy0Lvv9zeuxqdLXzu1W15m+uTW1ybeHj89l9B+icaEvl4AZiva0C5LoGeE01y7U6KCON5R10YJr6T1uprEibl1VfBcVxMKmwXB881EevDJ+nr/zdHb7VjUS7hYjtwFVqpxuI9h5IeebGUJufxzvRyX0Xch0YKdf9zZVr53oAjmwTbeTXwNq8lF4TwF0F6hEqHpaRq+MmWK65uwN/3Qy5NmfXtj00MHRenPsa/3W8qVsIh6W62cNryvaunm+ZjVHvaVwFMhW/ZYKeq+b5FdfEc5RzGL61ddLeY3Vt4XOgsU2uLZZcH6Rz41PWNSxiva1ConIdnvoborTKdW0iG3BwqYMizIHnd5Cp6fyptcYLGL1Rcq0OqrHxcWcsWL0BTlquTa/V2T/9PvDocpNx5L4LuQ5M8+Xa83er/c9v/3RdN5AO6pXr1atX05w5c+S/XsmGXFdPM+U6DVKtkO1d3HKtzpd+x6MxYfYDv2WCnutXXNOf41+AU1HtMH9YMLfJtQVy7QPk2gyvqbYDVu3kUbtg+Bxc8qsna31+B0L5QFEXOJgPMB4phJezYkl2+IajMl655vUyfJMFXbKTvqDRfac5sX06e1yVv7zfiY7fB8h1cJot1+rbvA2d9odBXa61SnWav1mJQ66VrHklG3JdPc2Q6zRJtUK2dzHLdewFMid+ywQ817e45n5OsDBHWTZaINc+xCfXySefcm1KtWqz57m+1VtLNJWsh1u3f/zkWqEke8uWLfaUHOK9ktv7FT5/BRc0vwHw+5Adufa5CCymb1f80lS5VscnC7X+swmncha1eNF44pRrr2SfGRrKoFyb9+Wtkc4D4ZOkXPNIUGm9u6ps72KV6xjO4a6Ls/XY8yv2KZ99LbC45nlO0DfcdiVerQNyHQ+Q6xrgNTVHrsUBqBpmdSDyWNQ+X/WoqIOFn19tWY51MYa9fpFaDrJqcp1/fE666iv8Jn3Fz+9DduTaJwEfEONI8+RaHZ+2LFeRa1Xh5m2YNliuN27cWDGyRNisWLGiQq5VWLI/33kLPfH4DzMk1+bEITCmJCnXaYb/7tTJddV496mg5/oVwCr3T1Vxd79u9feU3QByHQ+Q6xrgNdV6wMb5lRJfnMfrqtrAq0+tkfqIlQ+y6ieQykCuxTbTv8L33A1Sv4GNJdtqG1uNXaOQ+25m5Dr6fhdHmiXXap9wZDlAriv2n5Rx++23G0eWCBtvP15vLr98Hq1d+9UMyXWy+zLk2kK2d6mS66D9wG8ZNT1Kcc2wLuULugcoN9AKFpDreECf6xrgNdV6wDrCGkl0/Q668oEeeCDUKNf6QR2m4q0Hcu3GezdIR6Q0cXL62vLIJQ1C7ruQ68A0Wq65u4Tpa/SKkZP0aN9opF2s48DULYTD0r1+/Xr0ua4SyLWFbO9ilev09LkOLq6ZnlNZpTZVsyHX8ZBOuY4sgZVJq1w7oisS/pNvwIFp+jTqDeS6OXi7L2iCVDFPS77kOnjfMTXugft7Amm0XHO3BxZF7wVg1eXa/dVtnvHKNd+MRF38jAsaqwdybSHbu5jlOt4CmR6/ZfymBxXXzM9xXjuff3y8AHIdD4l1C3EJQ4BYxJXUyrWIEgoWD2N/KdnnWRwUjpQEHZghvqYKkmuex18tVbwO7VaokaUcci0x7Od6pZq7ijjbtX0zrdGqCY1C7ruJyHV5P/dvpNV+7RXwoP298UlKrlV8R1lQ+4/aZwLazbzJtpJr0x3+INfVA7m2kO1dzHLtnE9FYimQOfFbJuC5vsU1n+c4r12c830kGnIdD4n3uXafBBrX4KRZri1xtT9B2lFXDJen6cIRfGC6Po0a5leVa+d38jJBryN8INduwt8N0vqw1Cj4fUhKrp2G3/QhUnyAVB8KK/fbMCeixiVpuVapkOwWlmu+GNLvttmQ6+qBXFvI9i5uuRaJt0Cm4rdM0HP9imv+zym/dvN8yHU8NO+CRiF1en9Bpx9hTEm3XFuxhr5zS7aUWyFiriHaqh6Yar6PCAfJtZwvREfIvkuyxboGxMncuHyItLxc87YTUuTs49q2t+R6hAbFe60oj1kc9fqEaPD7kJhcizgf/Oy4h5wSMe6T1fb3xubOW++jz3T8Gf3l52+hzltWyypqnAkaCYOTxvGC00Qycs37plVocMVpE6Mux9Psi9E8qaV4US2Qawv+uxsh13EXyIKXCX6uubgW8Byn6OF9jhXIdTw0T661uCt58ZxQsyDXeQ7k2q/KaMuzzwcdc1U7PuS+m6Bcc/w+RHLFx7QNwp2IGpe//j93NFWu+QZLPAY8jwUPKklMrk1xjtuYlhOJQ2K8gVxb8N/dyHN1fAUyjt8y1Z6r5oeVedPy5UCu4yEVcu1Eff0Zw0kVct3coFuIVY3W5dF9N0jRsOlfJ7ZblZBGI/fdhOU6a2lWtxBIdTgaK9f5COTaAufq5gZy7UMycl3ZxzTwqvmQSUqudz76pBTJtGT1H/6DcXrS+e6GbehznULkvgu5DkzScg2pjgbkunog1xb6uRpynXwg1z40VK6dKrWNz9fktabRcj09Q3RubJJeOnKUnv9JL+1/qZd6OC8eaVru2XA//fJVC43zkgxvi+fENjn6yjCdE4IyKTZWqzbuaUOebCDXgUlKriHVtQG5rh7ItYVs7yDXTQvk2of45dpbpfa5AC+GNF6uL8n1njp/kY4NjVPv6TE6cqq5uf/fv08Lf3WRcV7SOSq2ySvnJ8X+0xhBAbUhTzbi/WC5fnTz48ZvHZqRP//47cbpzQhvl0bKNV+sCKmuHV2uH7jrB8b3MOmsW/UgffYTXzHOa0aefHwv5Fog2ztbrtP2LXMrhI9PyLWB+OTaI9W+F3vFl4bKtVgVb5vxyRkaGZuiV85dpIGRCTo5cpFODE80Ld95aCtd8/5FxnlJ5qTYFoNnL9LQ6CSNiW3Uyo172pAnG/F+nB29SC8e7rO/dTF/A5FkuJJrmp50eFvwNhkYGWuYXIP6YLm+KE7Urwyfk13P+Fsy+c2h4f1MKmn51pC/PeV9+ODhY3Tq/KR17mvhfZj/bte3zKV0fMscJd956BH6x6/fa5yX5rT6N9gJyXW+7tDI8Op4Z2F5PDc+LSW72fne939A71+02DhP5sXDdM/HtO30sR2090X3MqVH9rmWuf0v91FJmx8mZ0X4kypvG95GfDIE6UCdbPgbhVf4WxfxYYi/dWl2WK5N05sR3ia8bXgb8bbC3psurLb3kmx3Xz53UX5L1nva+vawWdm42frW0DQv6fSfGacTIxN05oJd3BDbq1X3Yau9s75lPi22x3FxbPeJ7WPabmnN36//F1rx6b8wzkt3xuW3+lx8vNCChYp0ynXKRwtheG0sjbyNWCC5ksJfVTYzW3+wjRYtXmycNzHVS/catlPHdT+mY2qZx0zfKOykZ1zrqR7eFnzy46/jxOaBnKQIfi94n+VvXc6KD0Bc3eJvGQaaHJZr0/Skw9uCtwlvG95GvK2w/6aLS6Ld5RM1t+vDo1NSsAdEO296P5PKAw8/Sm3vX2Scl3R4e7BIcoGD22PZBrfoTsx/Nx/DvB3S1N5Fyde6N9L1N3YY56U7E1KsueA2NskO1lou0LwLGhucRss1w6vktcp/RVi2m5lt27bR4iVLjPNmLvXRhvad9ONe6/HAeiXSYpqcP0yP2P3fv7x+2HneQG/557AR/9mxfm5V+MK1NMLvCcsJyyNXFLgCyCfiZobl2jQ9+UzLbcLbRlZaWnj/TSv8lrAwym8ORdt+fkK8b3I/9r6XyeXhR35AH1i02DgvyXBXJg73tZ5QHw5bfCeW7Z1d/OJvo9R28m67tObr3f9MK2640Tgv1RHbmNtSFmvZJaTFdkPIdY5gmVsi5DoMzh0x1agtqiuO586ZoDb4YjUeDcLvFs7NhA8FDh8TfNLhho+/aWhmWK5N05OPkGrxL28btZ1A+uC3hT/I8zmKPwQ1ex9+9LFttHjxEuO8pMPbg7eLEutW34fVcWxtE6uwYNpuac093d+kFZ/4A+O8dMcqUIgfrffAfj9aBch1jqgq194LSXWRVvPad7ruLMW38AbR4dEgWBgXLFhgT0kffESkJbytTNObGZB+TO9bM7LNbntN85oW/h9wUIKXtazv7qaVn/iEcV5W0ook2uc61M1hpMylv891Goks1yKOPAeM4NLoW3LnDVW1ZmHkpLF6nTZ4OwGQVaJ8awhAFLpZrleutB+BrNBEufYRbsh1zUTqFrKjPCKLlGencl2uZld0HQGhUFVrlTRXr9MC5BpkGcg1aBSQ62wCuc4RgQ28kGeuUjvdQLThDqVcO4/F+yLHJB8R740l12u6R3gCCIG3aq2C6nUwvI1Wr16NIJnMihUraM6cObR48WJjrr76avrEJz5hfC6CBGX58uWQ6wwCuc4R1eTatJ3U++B/t0zvXTVBEN6qtQqq18FwdcZ0YkGQLORzn/sc/fqv/7pRrDmzZ8+W8m16LoJUC9/VFWSLROU6PJDrWqj21eQgV6+1bbSms8euUiv6hWDbXUE47Tsh1hHwq1qroHoNQGty+eWXywAAWgPIdY5Av7/m4le1VkH1GoDWBHINQGuRkFwnH8g1SJr29na5/VX4q+CFCxe6puHrPQDSj3MxN0dd0F3HiEqQawBaC8h1joBcp4t58+ZRb2+v/Sj/GIWE6et3jZ3O3Y3c3ZEASBOeb04h1wCAiECucwTkOl20llz7CIlfFy/cCRSkFHWR/YZOW6b1D4ou1L5d2e3x+uuvd4Sa8+pXv1pGn8bLAADyCfpcZ5iBgQFXlwPu08tXpOvTOjo67KVB0rSSXPsLiTiWtUr1YLeq/kVtEwBIAFWd5v1X/9lA0H0AvvSlLxmvu9DDywAA8klCch11ODfIdVh4DExTw62CESqaR8vIdUxCAkBzUcOR2h/8AvdldY7yP7fxNRemNpnD8wAA+SUd3UJcjZffeMvR0ipyzRfImRpvDkanaC6tIdchhERNU0GXEJBC1Ac/56ZZAXId5kNiUPUaVWsA8k1z5drVMNVfrdbTSn2u/arXqFo3l1aQ61BC4pVrXj5ASgBoBhU3NNPj+kBYPldVu5DRVL1G1RqA/NMUuXbfTjteqVZpJbk2Va9TX7WuNoKEd/6CzeJElq3bsLeCXIcXEovBHZ7b7gOQEkLvy+rDYohvYEzVa1StAcg/icp1ElKt0kpyzXir1+muWvu8987Jym/fyNat2CHX4v0UIsJVakdC+iDXICMYu4WUuy2G3X/16jWq1gC0Bslf0KidXBuZVpNrvXqd/r7WXJUOGEFC7SO8jFwi+gktDbTMBY06XiExdAmxot5bAFKKSa6d/Tn8/qtXr1G1BqA1SEiuI55IYxDwVpNrRlWvs9bXuvLiIFW5Fh/KuCsIdxGRj7MlZJBrC1m9lu+flTWdPbiJDGgpuGKNqjUArUM65TqGLiOtKNdcvc7MCCHeiqa3/2LFByyxD2VMyFpSrkHd9Pcep2ee+jFiyEsHDlFWmnK+D8H67m5avXo1/eK73iXDP/O0kycH7KUAAHmkKRc0JpEk5fqHe39Ee/fuTUW4am2a3qy89EKJjFveK9ci+ggSTrWzfXNZskNcQMScO3+e9u55yvh6kszChQvp4YcfNs5rZkZGRjIjKK0Gvy0skev+7Lt028e+jXjC+684LYn9N7078NDQMH3kIx+h173udfSGN7zB6RKiwtN43nKxzNDQEI7F3OIzrLDezYiX6bS/ueV4L+wHmQVyXQe8Sg43+KbX0Orhk+GP9v5Y7kdBJ8OKESQquhaMOBfOuS+KrYR/y8svv0IP3rXNeR1IObxdBgdfFoIi3hNrk4GUwO8HHyt8zPCxY3r/Wj3c1l6cviTb8zTuv9u2b6e3ve1t9NM//dMVUu0NL8PLbtu2DcdiLqkm1z7zM9b9EZhJ/oLGMGSkzzULI28jyLU5LAhP791nnQxZsO3txvIcNIKE3gfbWqYs1+5P/ZXw2zz48sv04D9Brk154J8eo+MDL9OkeE8acEjkGu7is3HjRvtR/PD7we8LHzPV5dpqU/ktDJMBdUyJE3ePYX45epe8assS9QSNFqPSvlNeO8EdIZzn9vW7K3Yhw23t+Ymp1O2//Fo+/ek/oTlz5hhFOij8nL/87GfFOsL8QWGqoQJtKFOMytMs1HvlI8vOt7eqWl1+b/GeZR/0ua4Drv5dnJqJKNe1nNz8tketJ9iAxHgiZEH44Z59Yh+aFifDmfLJw9AlxIq9n/jOD250eO3inCvkcVBKpOn50eL/Xg30jVBPt/tCvfDPLZ/4VLgiL+f7/u3qvfardoQLb5e+44M0NsnHhPV6QDAs1StXrpQixP82Cm5PJkR7wsdMGLnmcd95PyxH38fc83qc41fbLz3LWOkxtD9i+o5+6jHEux9XpLPHaUt4v5fP019nmDZJC7e1w2NTcjuJ01Mq4Gbtrru+Tm+87LIKcQ6bN77xMvqnf7pLrks1k2aqy7VTnLADUWsWhvfKNUqW9T7p38aapoFsgm4hNcKr4+0zPlmHXIc+ufnLdW0nWJ/EfCJkQXjqyX10dnxKfgjR34JqI0h453Pf62o3keHVTwljPH7y5ZjlWmw/TSh6xLZU24Tnmber+bn6++Ou+pWX9zt5yufV+a3Od8R2OXJsQBwTM3Jb8TqBGV2qVRor1xRBrg1pt4/fwH2kWpuiJ8qyPhH77cAO0aZ59mnnw2TE/Znb2jOjk9aHQ7HBYm7Wa+LIkd6aKtbe8DoOHT4SUq79ClY8X7SV3VwQsbYZ5LpZ+LTl9nsXJNfVvqEF6QdyXSNKrsdqlusGndxCnWB9EvOJkAVhr5DrkTEh10LkuDLXSHjtU+I9OXYy7sq1afvzCaws2ZVfj/s/19mennnO9IrqdfkbilBfwweE5frQ0ZN0fmJabiteZ37w/2Di4P3WwHABkUmqVSDXMUW91ojrlnJ9geV6xleuh4eH7Z8aD38bd+WCBcZ9pZZcceUC++/yOzIN+7jPRXCqKx3kOh2Ury2y2nNUrvMN5LpGeHW5k2u/1Hgi1OXa+hq3/veAxYdjgteenFxb8f/gEfRcNc97ovSZrqrWAd1lwkbKdX+ryrXP+yj2b+7bHyTVKjzUJQ+n1ojcIvL5zlvojz/1GfrC/7qv8nVWSxblOmI7FSTXPPRdR0cHzZ8/357SWPhX33f//bJLh2lfqSVvfOMbacO37rf+NuvXePDZx8V75a1kQ67TRvm94/cEcp1vEu1z7b1VstyBYhAGUyDXDZDriOtshFxv375dnoRYgrySzWtPWq7Ly/h18zA917//tCPrznERT19rldaQ60rRsBDvhavPo9rG1vKQa29qaH9CpfxNTC19rr1yraRa3Wacx5dPAv7dS5Z8sGIfqTeLFi+xjs0QB6e3GqoDuW4y4jjcID7Yqwv3uaujtR/b75V6LI5buQx/qybn4z3LA82X6zglUAvkOq7tWvuJsJFyraJLNq89ebm2GsLK7RPwXPUeGdernmeLYoxVa07LVa59vjJn/Po3Bkk2T28U4u1IsFuI5zoCFdf1A8HLqj691cMXSavnqS5RfEFwtPaEo8v18RMnXVKtkoRc89/AFwS/5jWvcf3uOMLrtC44DnN8lvd5r5BBrpuM33EY8ps0kG0g1zVSv1xHObklKdfxnQiTkOv/f3tnHyPHWd/xIExjx47tJBistiQWCIW/iv9AKD3AcaCItogkoEYNikgCqNeiFuJCoVUSy/SFSqQovlJBAiSxMBERJYprGi6JSfzCS0MBcbHTxIkvsc927LvYPp999t36Xpynz/eZeWaeZ+aZ2Znd2dnZ3e9H/tnemdmZZ57ZfZ7P/PaZGR2Qnv1Sitoh1/FsMyLhvVL29EWiSScren2jm+SxUMsWk7VG9OSwEHksgkx29CQlpSNzSXb3yHVCOD/D7sh8sq3LFX2/4/qOeoG2du/Lh8TffO62mFTrKEWuZVs2eXa6JXL9ernO46fO2ndY0shjm5oNNaBctx/7wnzvQlOrvYlcA4IL+ynW3QHlukGal+uEyCJoadGsXBfYEUIQtj/5czH45C7xk+071QMWIMfNxMaNG50dkorXvU7c+qlPi2eefa5Ccu2KenduibzXWm9z0d1ybeP8ydxRl+aTQV2Ykt09cp2lTWmg/ckQdxknmHnXjSfQXn7FFfHvfpsiy8Ni8sbixUvEnr0vxe6wpEg6tsFnOPlEnJJNSHmUKteZKUC4OSyk+TpENNMRQhB++IMfiff/8UfE2g98UKy95hqxdu3apgJjXl0dkgop15e+cYW49zsPVEiujV8odD2OHKybiQ7WWWDWGtFLcp32kzmIPRm0DpDsVj5Eplfk2ovGhpuhrT16YlLc9bW7xcqVK53tQKsz17rtn5icalnmenT8jP9rn79Rg/RsKOWakCpQTbkuoDGnXBcj11401hFCEMoaFoJ7xG748pfF8fGTlR5zjSwplq17TFtyHLtcrmVd1buAKO3JoO0GItU7cp10UpoeaGv1mOuzU9Pi7rs3xiS7FLmWf03LfmXhokXWtouIhQsXqX3EMxTQxxTcdRFCSqAkuS4/KNfFSlkjHWEZcq2kesMGdW9brL38Mdd6mWjGKOm9GU9UKNf5Saor/ZN54mc378l/a5CHo6fkWp+UNirXWjxrtZoaLqYlu0y5vvb6j1ntURHx4Ws/SrkmpMOhXDeIamBl/fSKXDfSEbZSrk2p1mDtZct1cNIRq++U9+rsddoxolw3RL0LiOz5+CXBfjJoO5GHo4PlOjxpDG9JiWkJ1xfoslrL1w+XXGu0ZF911VX+lNYQtv3z4nsPPdzUY8+jgXXd9+B/iokp3Wb6GyWEdBSU6wbpbLkupyNshVwPDQ3FpFqDtZcm1/7j2LFN97jotGPnqv9IUK57DohUNeU64c5GMsLPvfszHZyUy4hde6CmZT9ZR6TJdZmgLcMFhxNTs+p6kiIubMQ61rz/g+LoqXPidK2cp9oSQlpDqWOuo3cLcYb6CTeHTCZEd8m1DCm+o9GIZOFUNCzXxXeErZDrNLD21si1DLPe9TQVSRcQpR/nusNsKNc9hzwcFZXr5AiHNiWtd6v6dWC3/N5Y78NFval3zHFH43Kd8D3VQ4aAui2aUaaUe6TjFnn4/kzK79Gzw4fEije92SnMeQLr+M3eEfHq5Iz6fs5KuU5+DDohpMq0Ua4ThJtybUSdzs3ViTbVwRbbEXaVXEdC10njEqPnJ3T6lOueQx6O5uS6jaFPFvNc8NxItEyuk75n8nvouu8wNqvaf9m3nJDlefDhH4mly5Y5pTlLLF26TGz6wVbxykQt3D+5kcy7RwipFJTrBmlcrtsfZXWEnS/X3ReU6+oiD0eHyrX/S1jBJ4KuaF6uvX4nBspuZKpjd5pxoIeGTNbmVLb5S3f+k1h+yaVOeU6LZZdcIv7xqxvFoZM1tZ7Jms5a+xsihHQclOsGweo6U67L6wgp19ULynV1kYejM+VattnJw6OKjUIz1ynDPsJMdoKMS7BpZJdxV48J2cZhrPRT8ti97e1XiosuWuwUaTOwzFvlsttkG3lwvCZGT88EbSX6K343CelcSpXr7FCuWxYldoSU6+oF5bq6yMMRyPVDG58Q9935aCXjnn94RPzLZ+51zmt1FCrXKtx9k0764Fe+NPTYa/QxJ6c8wYYof+7vblf3q3YNFcE0zPusXObl49NiBGIt34c7hGC/5jjWmpCOh3LdIFidKddPPPJzP37W1tjw9/8qNt/7Q+e8suOpH/9C/Op/d5cu16+MHhM/2/m0LEM1jslffeqzzunlx89VvVCuq4k8HOp7cmj0uHh++IB49sUDYveL+8XuF6oV92/+vnjXu69yzmtZyHrYI+vjxQNHxLiSUNmm4/Pb4AfY+Wh8nzE9XG69fRtHF9g+2jV8l87K79TJqVkxKvscDPE4cKImvv9fj4vPfvF2GXcomca/D255XEn1gRPT4rBcbuz0jHof+ikOByGkOyhJrsuP8uR6XhwdPy1eeuW4eOHQMfH8wfbGR2+4UXzla193zisz9spAfRw+cTa4rVSrOw2sHp0cxPHg6LjYJ48JyuEqX5mBbJVretmBukCdjJ2qUa4rCCQNco3vC4YIIAMKAdsvRaxKAWG86j1rnPNaFagH1AcywxBR1FMzcm1mss2nc+YRaw2KgGMHMcYFjjh+xyZnxBE/i42ym4FMNeQb+3LsjDcUBEma2XkvAdHqdpIQ0noo100gq0c18hhvpzpD2WDqjqBd8Wcf/4T4t//4lnNeueF1IMjK4IKfMjIyWL3sn+Rndl4cPzMrDk+cUx2Zu3zlBeTaNb3sQF0gU4a6QR2hrpo7JMNioA8/dfeJgWF/UsCg6Fc/g/fL//lT+uXrfv3KTZZlsqHLFkZfvJBOspUB63ftd5zhgT61/XqrxPdDZ0BxBwp8dyBgR+TnuErx8H9vE3/43jXOea0K1AMywqgXXPCHCwlz/RI2UufR+IZs1xsK4gJFQeA7hT4BJ68YJgJ5xnFE/4Dy419ctIjvIPoNHGvzRCHPLhFCqkv15Frd+qj6w0IAVglpPHNuTv1UGTai7Ys/v+lmMfDN7zjnlRvIysyqLJMaR6g6j9b2HFg7PrO4wOi07LiOWx1b+wJi5ZpedqAudKas+cwf8ASzv78vLq6D/eICOa/PkOty8eQ6FFpP9gvxdkVGuR4eEH19A2JACntduZaBdgrHBm0WMqA4VlWLRx9/Urx3zdXOea0M1Ictozk+vEkXcEvhVqTcwz+PbKNMKBv6BbRDKC9EGycEKD8SDXiN44v98LLV3rEnhHQPpcq1+fNbdFx12rxGohS5loH1YsgDBBKNpteQeo1oO+KmT9ws7vn2/c55pYasB2RHw587y+lAcJgh8ujYpuRn11m2kgNy7ZpeZujPJb4LqBvvZMevtIbxBXNQCqQl0e7pyOAqCVfiPSCXUlMtSQ2WUTLcLwb8rG8086uyy/50FcH6NFG59t4TnASgDMb7zeXql8Fbd/D+2LY14b5h2/XkGoRydl5lZ9G2QMKqFNue3C7WXH21c16rAvWA+oC0yj/qs5v385v6aPyC5BqgWCgbjqM+lvi+6X8RmC7/qOOddz8IIdWnNLl2NlDIJujMgaK4u1iUIdcAjSMaSdSVbkDRAbQrbr7lVnHf/Q8455UbXkfidSKyA/Hrq9XgMCPU8fDL4S5feQEBc00vO1THLv9F3eh6ag4tjxGR9bO1w/jXJdcSLbrmNGCLrRRXvVIlw/669Pq9GXK5UM5DHGXSy5n/B5HXmcpgiHMS0f3NItcAh0VLF747VYvt27eLq9eudc5rZcg/Xr141VR5VHnxr/o/yu+HP40Q0r2UJNf+uDYrO2DcQaQF91wuS66B1Yi2OW699VbxwKZNznmvjRwUm82Tlxt3hY83T8ncmI9FbyTagasc7QrItWt62wJ/FYIhmBBP3x4DkUyR60BcjfnAFltznvE6h1wH2WUZgdwaZdWYWe1MZagn15F9zyPXVWfHjh1irZRrQgghbkqSa0+kow+MUUNBWiDWiDLlukpArjdJuY6TMNRGP963jlyTxoHYdSemYGrJjUiwIZiWXKt5Dcq1+n8ozcE6LTy5dgptglzrSYXItcpyh2VML2tnQbkmhJB02i/XKVLXTFCuoyBrLY+Df0/XsU263pPuQa5lPGk+yQqkqjuxBROCaglkolyH4otppuhmElsprvUlNUWuVbkMMY68LkSuIzBzTQghvUOpcp2ZArLZlOt0zPu5uqg3n2SnV+TaLa1xubaFGsKaM2us1mtnhOPimiLXIJJZNpfLJtfecur9iRc0hlCuCSGkd6imXHfI3UKqSKpcR38l0ENCYuj6jz+9jOQHAkaKA6JqZa4dwzw6ie3bd4ibb75ZrF69OpD9RYsWqdd33HGHeH7vXn/JakC5JoSQdEqS6/KDcu3AMQTHvluLB7PWxUK5LphY5trMLncOJ09OiA996ENi+fLlxr7YsWDBArF06VLx+S98wb/bhP/mNkK5JoSQdCjXXUbmYSE7w6E3SfcY54WMxQBJIsRk8LHHxIoVK8Qb3vCGmFC7YvGSJeId73iHeO7559UdX9oJ5drEG37Ep5S6CYZOqch+jQIhnQ7lustIlOudu1SWOhgGYoxrtyRaZ7cTh4yQvKBjIQSgGbr99ttTs9Vpcemll4qntm9XWex2Qbk28QSTTyl1IbdnXI9gX2tBSHdDue4y0uTaVU/2ePjwIT7MWhcHpIgQNEG//e2QuOyyy2LSnCfevHKleOXI0bYJNuXaxBdMPqU0su041rYJ6XIo111G2rAQ+/G/GG+9O7g1nyIQcN5+r0jQ+RAyPV0Tl19+eSgkDQaGkrzvfWtU+9yOVo1ybaLFOCKyuC4AwplwxxygZdOcBmyxlcdcr1TJsL8uvX5vhlzOlUF2lEkvZ/4fRF5nKkOw7+qFE6wn+OwGBSGk+6FcdxlZx1yT8kDHQrqXxx57TIyOjvqv3KD1+eQnPyUWLloUykYTsXTZMvHNe79VV7APHDgghoaG/FfFQLk2MQQT4ukLJMRZ/TdFrgNxNeYDW2zNecbrHHJtfm4CvzXKqjEzy5nKkEGuTZRoZ8hwE9INUK6bZMuWLeKhhx7yX7UfynX1QKdGuhd85xYuXCjWrVvnlGw0PeMnJ8TixYst0Wk2LrvsjWJ2/rxafxRINcqF5YpuDyjXJqZgasmNSLAhp5Zcq3k4lqa8msukiS3+H34WgnVaeHLtTBgnyLWe1Aq59t6bZ3lCOhfKdYNAqvV9aTds2OBPbT+U6+qBzwjpXrTEIlySjbHR993/gFiyZEmwXBFx8cUXi6E9/2dlr/fu3WuVB0G5biW2YEJQUee2QIdyGkprKL4qo2uIbiaxlXLsFmqTFLlW5TJEN/K6ELmOCjxeW+sipHuhXOfElGodlGuSBj4jpHuJyixCS/bRo6NCNqPibz//hdgyzcbixUvEPd++X8zMnVcXSl5//fXO5SjXrSQimE5pDYVSS6st1BDWnFljtV77OMclOkWugZJd9/uzybW3nHq/c7iHt/1wG+Z6COluKNcZcUm1Dso1SUN/RhjdGUntAgKSfdtt68Sf/OmHnfObide/foH4i8/8tfjItdc55+u47rrrnOVuNNDGUK7bizk+WuEY5kEIaR+U6zqkSbWOVatWqc6mCrFy5UrKdcXA8XBJCqM7ol77cO1114tr3v8B57xmAnJ9w8dvEn/wznc65+soWq4RyF6TNhLLXDMrTEiVoFzXAWMn8fMuMlBmh2XGLbfcojqbqkStVvNLTwhpNa5hIQgM08BwDVx0+On+v3Qu00xgWMi/3/MdcebcvHj4kUcSJZ8n24QQUi6U64ykSTYyOYSQ3iQq15Bqffs7NDsYE333178hFhV0Gz4duB3fj5/8qZiszYk52VajhXP90ka5JoSQcqFc58Ql2ZRrQnoXLdemVGvQ7MzOvyb2jRyWcn1R0GYUEUsuXirGTs+ozLWWa40p2ZRrQggpl0xy/Ztfvyjuu/PRjorvfmVQPPPyWOFyrTElm3JNSO8CeU16UAtuwwe5Rnb5mj/6oHq6YlSSG4mLLlos1n3pDvHq5Iw4K+V6/rzclr9NE0g2hooVzymx7UZHYmP9QX9+yNimranzCSGk20iV6/NSriGmR07VxLNHzopf7j8lfrrvpNhV8fjZSxOqrM8dPSvGpFxPz54vXK41kOynn37af0UIISFodZBVhgAPv3JMXPbGFU5Zzhtve/uV4vDJmjhxZkZMq+SBW65bR1a5Pig2p84nhJDuo65cT8/Oq+zIvrGz4plDk+LXI6fEryoeKOPQodNi+NVp1fnUpFzLXSGEkFLBOT1O7NGOjp+dFQ8+/CM1VtolzFlj2SWXiCeffkYcPXVOnJqeE+fm2tG+abneJfb4U1zsWe9J9eb1uyjXhJCeIV2uZacwM/eaasCPTNTEy8enxL5Xp8SLY9WNF2Tsk7H/2JTf+cwK2a/JEwV/pwghpEQg2HpoCBIVH/nYDWLRRY2Nv8Y466994z6VtT5+Zlb9sqjGW7fol7lkHJnrG6Voj/izwU5DqM3/E0JIl5Mq12iuMe66Ju0Ugj0uG/PjZ2bEMdlBHJucrWygjONTs+K07Mxqc+fb1PkQQojfjsq/8AvaSdku4aT/ti/eLpZfcqlToJMCy2/6wVYxMl5TFzKifdNZ6/Kbt4RhIUEmO5LZplwTQnqIdLmWDTYyvnPyr3Nz82psHzIllY9z81Kqvay7J9ZeB0cIcZN80ZmUpPXGvGh2kmQCbRDud31Wtk8YHnJECvZP/mdI/O7vvUX8zoUXOmVax5KLLxar3/Vu8cvnDoiRE9Ni9PQ5JenqWhK0b/422snYzt3iLvUZ2Sq2yc+H/jzdtemUtwDlmhDSQ6TKNUDDrSRbxhxEe/41MSulFT9zVjXkeYDqdBAY2oKsNfaBEOIi6aKzetlJkhWvDcUJ/3l167wTUrBfmTgnXjw6Ie7856+Kt779SiXSFy5cKC6Uso2nLy5YsEBc9Z41YuBb31VD8g6O11TWG2KNJAJkvTrtWvhZ2bwzHGvtjBt3izH/XYQQ0o3UlWuA9lsLKjoILzzhrmb42WqEKrvaDUKIg8SLznS2ETKtstW2QJF8oBnCCf/MPG5x6mWwR0/PiMMnz4n9x6elQE+LR574qVjxpjeL5w6fVK8RGAaCMdZjkzNiYnrOF2udOPDWXToju+Xn5WAgyWPBZ8XLXFOuCSG9TCa5BoGodlrgL0KIG/Pn+shP97Gf9iWuaSQ7aI4g2Mg6Y1gHxk0fOzPjSfbEOfGLoRfE719+hcpSH5JCjew2hoHgrkeTtXk1bhtD3ZRYe6tsD1KuvWEgkQh+9YjAYSGEkB4is1wTQrqN9IvO0uSaktQ4+qQfQ+wwTGRqxpPs8ak58dvn9om3SLk+pi4en1VDQDAP2WpkvNUYa/neKiQNkK0OBXur2LwpzGTHoFwTQnoIyjUhPUq9i86YuW4tGGqHYWzIROOuH8hkP7/vZXHFFau8C7NlIFMNAccTGNuerSaEEJIJyjUhPUq9cbF7KNctx8tCe8M8kJV+6eX9YtWqVUqm8TrIVPvLE0IIqT6Ua0J6lLoXnelMtr4AbSS8qwgvaCweSPT+AweUXEOmVdCqCSGk46BcE0I8YuNiI7fo08G7PbSMA75cE0II6Vwo14QQD9dFZ8hWG/e6vms9xbqVUK4JIaTzoVwTQkhFoFwTQkjnQ7kmhJCKQLkmhJDOh3JNCCEVgXJNCCGdD+WaEEIqAuWaEEI6H8o1IYRUBMo1IYR0PpRrQgipCJRrQgjpfCjXhBDSEKfENuM2hUEEtzKsNz/O0NCQWL16tf+KEEJIJ0K5JoSQhihernfs2CHWrl3rvyKEENKJUK4JIaQhtDzvEnv8KTb15sehXBNCSOdDuSaEkIZwZKZvlCI94s+uOz8O5ZoQQjofyjUhhDREwrCPIFNdb34cyjUhhHQ+lGtCCCmAsZ27xV1KnreKbY7sdL35gHJNCCGdD+WaEEIKIcxUb97pT7KoN59yTQgh3QDlmhBCGmFkt9i8/qAY81+O7dylxDnITNeb74ByTQghnQ/lmhBCGkHKszfMIxL6Vnv15jvoabkeHhD9fReICy7wo29ADA72B6/7Bob9BUnZDPM4EJILyjUhhDQIstGhQG8VmzeFmWpQb36Udsv18EBfeyRKinWfv90w+sVAu8rTkQyLAfPk5II+0T/oz2qStn0uCOlQKNeEEFIRelWuk7ZLqcuB6wSlILvmcSAkH5RrQgipCL0q14P9Wgj7hLlZSl12wrrqE31BBrtfFKHXPA6E5INyTQghFaE35doczkC5bgyjDjFW3ai3IpLXPA6E5INyTQghFaHKcj08iAsOw/kqQyrNzaVa8WVlyNf9A/by5vaige2nlmd4UG3DHgoRLZMt7jHRNIdSSCm1ypZxH0BYTi9TjAsAzXL19dvrNlHLRsZKq31IeoMLYz9UPaXsl4Vfh+G2I+G/N34cho1fGxwCb24/8hmJ7a+q03gJq1j/eb4DpLehXBNCSJsYGhpSMq1j9erVYvny5da0devW+Uu3niSZNafHImJWg/0pyyIM2Utbb5pcp5ZHRTgcwlo2aoFSrPQ8c/159gGE25CyZYmaGdEhGragxiP7kI74sJrkXwMCjH1PjES5bqReoxdc2mGuoor1b+1vNKL7T3oeyjUhhLQRCLWzw/Zjy5Yt/pKtxyVRUnVEvy6PKTXDkBMvcxdgCluflJPAqwYtsTJFFpKTJILu8vjT5foH5AaMqdY2gmJZF/rZwuTMvjawD1Hx6tPZVZUZDqebVWXvW5j9RCZVT88mbe7jY+6bXd/ArKtwH81tJ+1fMD1TvYbH06ojWU6zXlFH1a7/HN8BQiSUa0IIaSOQ56AzjwTEu0ycEhURi0B2YtTJlibKWH65TsK9fIJ0m/sVlKexfUgrZ/0y2WKaPs9BghDbkmpneq19t8TQ2LYxPWn/nCcn5rqD7dap14Cq1n/W7wAhHpRrQghpM0nZ6zKz1iCLRKl5ftbYxiWrJuZ8U5yShSpVmpDJRNYweK8d5vLmegJpNEUtMMPG9iGtnJbkOreTFq4y2LiyxB5J9Q0iAqn3I0HUE/fPJfDOddSrV0116z/bd4AQD8o1IYS0GVf2uuysNUiWFCljrnGwEAy9mCmrsUwpSJLo/HJtTk8Kq/yOjKe5jsC5GtyH3HJnlSct0kQUGJLoKK8phKnlikW242Bt339PY/XqU+n6z/AdIMSHck0IIW2mVquJlStXWp122VlrkCopAGNMB6J3V9ACkifrGJGWXHIdEToje5hc/ug2zNdmWRrbh6bkLk0265EqyJGIbCcQ774+QzQxfjg+7CFt/+x55rhoo/4smXXVq6YD6j/1O0CIB+WaEEIqwMaNG4POuh1Za5AqKRbI4mmx0EKcLMmKRKHJKdfmeoLUqEdmCezvDyXNWkdj+5Bb7ixJdGwnI9GhCvUi2LyxH67b4EVJ3T+zTsyw6jXr/nZS/bu+A4R4UK4JIaQCmNnrdmStgVNSlNDgHtHGnTmsuzCEYmG+H/ITZEBT7vQgZ+aTa0uM+o3xwrbkZZVAywEljexDfrnD5HBd1nYkwT28o+uyiNSDPzWKtR29/SQhRmC75l06JKn7Zx2/MKL1Gt3fYC3+2PmwaBWs/xzfAUIA5ZoQQioCstftyloDp6SkiZgMW2bcomVG/LZleeU6IkYJEZMsSfx9LinNvw+NyJ2cYd0mzhWufQhIXG8Eczljf+veS1qGXm3q/gFrGwhXvabvb7gLFaz/XN8BQijXhBBSGZC9xlMa20WSpLielpd8t4RhuXx0TGr68qH0RuTaECNbYPxxr/48vf5BZBOdy/tEJDD5/sT59iGr3GFMso1r/G7ydkzME4XE3VCEdRLWryGW1ptRHuM4+/OSj4PG3Eb4vjg41uYYbxnycxV/6mL16j/fd4D0OpRrQgghpIcIZdQxnMHM0prDN1JJ/vWBkF6Eck0IIYT0EGbW23w6oS3JjixwEg0JOSHdC+WaEEII6SWMoRKJkUOSbVmnWhNCuSaEEEJ6Df8uHdEL9XKPIzbGueNCRro1IZRrQgghhBBCCoNyTQghhBBCSEFQrgkhhBBCCCkIyjUhhBBCCCEFQbkmhBBCCCGkICjXhBBCCCGEFATlmhBCCCGEkIKgXBNCCCGEEFIQlGtCCCGEEEIKgnJNCCGEEEJIQVCuCSGEEEIIKQjKNSGEEEIIIQVBuSaEEEIIIaQgKNeEEEIIIYQUBOWaEEIIIYSQQhDi/wEkx3MniiiNyQAAAABJRU5ErkJggg=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114300</xdr:rowOff>
    </xdr:to>
    <xdr:sp macro="" textlink="">
      <xdr:nvSpPr>
        <xdr:cNvPr id="1031" name="AutoShape 7" descr="data:image/png;charset=utf-8;base64,iVBORw0KGgoAAAANSUhEUgAAAtcAAAMJCAYAAADIzRq2AAAAAXNSR0IArs4c6QAAAARnQU1BAACxjwv8YQUAAAAJcEhZcwAADsMAAA7DAcdvqGQAAOxjSURBVHhe7P0LnBxXeeeNi0AWhYsREBaRTbA27B+0eV9sLW9iyxOQRLLE+iybSLxL8GQTLJE4jUkInmzexAowVkKwDQqxJglYMdgao2ArIdiKMG5hGetmy5IxthjZlmxa0szoNmNLmhld5qK56Pmf51Sd6lPVp6qruqurq6p/349/1nRVdU1PddWpbz996tQsAgAAAAAAAMQC5BoAAAAAAICYgFwDAAAAAAAQE5BrAAAAAAAAYgJyDQAAAAAAQExArgEAAAAAAIgJyDUAAAAAAAAxAbkGAAAAAAAgJiDXAAAAAAAAxATkGgAAAAAAgJiAXAMAAAAAABATkGsAAAAAAABiAnINAAAAAABATECuAQAAAAAAiIlQcn34+Enau3dvpvLkUz+ks2fP0syM/UcA0GBKxQLNmjVLplAs2VNBs9Dfj7YuvB8AAACSoapcs5v+4IXD9NbvnqZZ/z6SmVy55WU6cfJlmpq5JP8GkGdKVCy0UZstUjJtbVToKoo5yVHqasuvzJW63NuX/8ZC0Z7pg5Bb93PaKMnNkoX3Y8+ePbRu3Tr7EQAAgDwQKNfCS2ly+hI9tP+IUWDTnDd/9wz1Hh+ksckZmhZ/yCXxt4A8UqSCS+DcSVKqci3XWhW4nCBZLlFXm3d5rujbsxMgC+9Hd3c3rVy50n4EAAAgD1SR60s0LuT0uz8+bBTYNIfl+mDvCTozOkkXxQcEVK/zSbFQFrc2vVJdKlIXV7Mh1/Ggy3Vb+VsC379T75Ihllc/Q67dQK4BACB/BMv1zCUavThN/74vm3K9/9BxeuXcRfkBgT8ogLyhV62T7XJgomXkutClVaUL4l2oxPnQ09ZFRW27QK7dQK4BACB/VJFrogsTU7Qpo3K97yfHaODsBI1PsVzbfxTIEbXJdanYRQWtmipT0Ueb+3GX51dIod4HWczk53llji+oa9O6RrS1CRH1eY3eZfnv4T7NJcPypZL4u7XqsWt5exlF+TVZEix/j/a8NiHKPi/JjUuuxe8JFOby+yK3QxW5bvzfDrkGAACQHNXl+uJMZuX62ZeO0Ukh19zvGnKdR7z9eoUgC3sN0ii+8LG8vCFtZdnU5YyF0oUmm0rcXMv7xvshwC3xlXFXhqv/Dr/lhYC6tpUec/XZhUeuxYpdHy509N/Jf6v+mt2LJvW3Q64BAAAkR6Bc84WAWZZrrlxDrnOOLn1OzJVM17J6FZn7Z+sVZiVirhEy3OJWlsKyLFfIn/MaPB8CNMN0C2D5NevDyFUsL157l+tDhHv9usB6X5PzO2QF2PwcIxWvR/+d+rbRptsfVPTX4PfaGv23Q64BAAAkRUvINfcbn0af69zi7epQjl4l1iXM0IXER6TNXUO07ih+lW5tusS4fj9BZYLmVeInkkGCGUk+DcKrP9/ZNtrfqdZpXK7Jf3tagFwDAED+gFyDnFDZx9mKkjNNiI3Cps/X5FuXSiXM2rTwMmdavz4tKO7Xy/2O5UgoFX+rldCvySDMvpiW1T8w2NumWkW//Gua/LenBMg1AADkj3TK9WPj8kRdevGcM63txWnrRXkoPu15rh3Idevi6lYgIoXOIIJu/CrblVJslkX39EqZM6zfVc0OSlkw9d/hl8TkuuJv0raVT0W//NQm/+2NoK+fNrTfSx0L7qUNO+xpHvbt2+d6vaZ0dHTYSwMAAMgiqZTrwgnxy8+NU5s2zU+u6cSo67kqkOvWprI7hy7J1SrXnmqpS9L0/tlBy3llrlLSXYJpFH4vnnVoQ4/4/e7A11S3XHvWr43A4vcajHLdjL89Zga7N0upVvGTa2b58uXO6/Jm9uzZNDAwYC8JAAAgi6RQrs9R1zlxYtSq1hwp1ybh9kxTgVy3NpVy7VeZtgmSPb8qq0dIdZmrkFXXOpSUG4Q7CH0dAb87Sbl2/10q7r9Ffw3lpzb5b4+VEdravpk2dPfT1s7qch1UvUbVGgAAsk8K5XpUioe3u4dRpJ+eFEtOUkGfZgdy3QJI4bLHp9ZlThdBn+4JPL3qaCEOupiX4/VR1/pFnBFLAtavfwhwvSaBM6azs7wupELQ7ck8brcuuKEFMw65Nm2bAPnVZzX1b28Q+0PINWOqXqNqDQAA+QByDbKLsWqqx1sRNUuyHhZiI7pcyri7hDBlmfO/4K7yeSyRpuXK0cXQJaQ+CS2Ysci1+3dwvKvyk+um/u0NIqxcm6rXqFoDAEA+SG23EL++1HpMfbNVINetgbrbokuy+bGwOLNOmUcV4bsn6v14K9ErpyIGGS3LHAt0iYpdYe+GaC8b6jUZ1ivH7C6/vlrkmvuSBxK0rPa7gz90VIp3Q/9212v2rqsxhJVrRq9eo2oNAAD5IZUXNFoXL05T12Pm+TKGEUX0QK5BvFTpsw2AIIpc69VrVK0BACA/pFKuVdcQf8GuNh9yDWJG74LiveARAJsocs1w9RpVawAAyBcplWsRuzIdhN8Y1xzINYgTvb9vUl0MQFbg0UIsqfammmR/73sP03XXXUdongAAID+kV67tWF1EPPj0s9YDuQax4elTDLcGbsLL9fDwMK1atYrmz58v96d58+bRVVddJX+eM2eOvFvjk3v2QLYBACDDpF6uaw3kGgCQJopbtkipvvW22+j5Fw7QlGhfL07NOHnl9Bm6Z/16unrhQrpZCPjY+Lj9TAAAAFkCcg0AAA1kaGhYVqSvvXYpHT1+gi5OX6LxyRkaE+3SmPiX2yf+13o8TRNCtL9462105YIF9OQDD9Kl7duJ4srBg/arCklvr3k9tSbq7+flTeupNfz3RGHPHvN6ak3UvvVx//7hYXvFITGto55E+f384dK0jnoSBX6tpnXUkyjwvmJaR63hfSkKcR/7+/bZKw5J3Md+1LaHX69pPUHR2pcUyrW6WDEsGOcaAJBOuPr8cz/3c/Snf/qnNKmkWgq1yrQWa5oUbSHZu/c8RXN+6qfo+696FV0SoVmiua43s2dHE7y5c83rqSdhBYuX49drWketmTPHXnkI+ORqWkc9ER+YQrNpk3kd9WT5cnvlIVi71ryOehJlVBxe1rSOerJunb3yEPC2Mq2jnkT5/UuWmNdRT7ZssVcegnnzzOuoJ2EFlz9YmZ5fb8J+G8iv0/T8atHaF/HIn+bItT3OdWgg1wCA9MEtDnfv+OsvfIF+a9ky2vzQw06FmiWbK9QcrmTLn8U0ns4ZeOUMLVq8mP79uw/Re+bPp9Gxcbk+AAAAKYQr1yzYNimU6yqRd2VUYCg+AED64ObmySf3yP7T3J966Nwo/eZvLaPvfq8oH3N/a25fXRHPmRL/477XLNZ7n35GivY/fu1OKnzyRhKLQLABACCNZFauXVJtrlbrgVwDAJrF2NiYvHjxpUOH7W4eM3T2/KisYD9cLEr55hZJhn+2Hw8NDdHiJUvoR888Kyva3D2EBfs3rr2WvqeexwsCAABID1mTa/dQfNWlWgVyDQBoBtzS3Hf//fSx69odOVbV6lEh3XzjmC2Gvo88TN8SIdbP7tsnBZrbX34er2PzQ0Up2DztEtoyAABIF1mR61qlWgVyDQBoBtzUfOy662jDt+6XFWvuTz05PUMzYga3QuPj4xWCrcSab4musASbrG4lZy/Q2+fOlV1GRLOM6jUAAKSJ9Mu1dkFjiJvF+AVyDQBIGm5luN288soFss80X7zIciwrztYiEl2wTWLNcJPFIs0Vb65eXyHW+dSPnrHWhfYMAADSQ/rlOuJQfD4CDrkGACQNSy9Xmy+/fB4d+An3t56WcmxqfliwP/zhD9MVV1xRIdYKa33WaCIfWLSYvv/oNjmkH5ozAABIETx838KF9oM8yDWG4gMApARuZlh+Wa5feOmQlGJv1VrBFetFixbRBz/4QWMfbIafx8/nixuVXHMlXEyCYAMAQEpJoVzHE8g1ACBpuF8196++6uqFtH3XbmOXEEbvCmLqg63gZotFmoX9Pe+ZT/v2vxAo7AAAAJoP5BoAAGJCifDHr19Bd33jHqMIm/pYBwk2C/u5C6P0pjlz6PTIBV9hBwAAkA4g1wAAEBNW5fqSHDrvQ79xbYVc+128yPgJNgv7t+67n377Y9eJtswafQRyDQAA6SWFch3x9ue4oBEAkBK4mWG55qHzrrrq6vLoHmJekFgrvILN6+PnX213M+G2DH2uAQAg3eCCRgAAiAke3YNHB+Ebxzzb87wcPu/86BgNDVUXa4Uu2Nxq3XLLavp85y2yHeP1+o0+AgAAIB2gWwgAAMQEtzLc1nDXDb6BzBe+eCvd1NFBixdbd14MixLsf/zqV2XVeujcBdmOOV1C0J4BAEBqgVwDAECMcFPDXUO4ysyC/a53vYtWfuITcnqUZuj73/8+velNb6IfPvOsvBkNr4vXK5pl9LcGAIAUky25fmycSvZrY4pPG5axA7kGADQDbmm4veG+0SzEnL+59Ta6euFCOnDgYFUxHhsbp1WrVtHiJUvo6LET4vlWdxBUrQEAIBukUq7bXpwWv93bl9rcF9tPsCHXAIBmwc0N36mRBVtVsHc9sZuuXLCAVqxcSQ8++KCUbNUs8b/cbWT16tU0f/58uvW225znKrHmvtY8GgmaMgAASDcplGtrtJDSi+dc0wsn5Cuirsc80zBaCAAgZXBro24ow2KsBHvk/Cjdfc96WrZsOc2aNcsVFm++eLF06IjdZ7tcsbbE2lovAACAlDE+bt0C3aYxcv30pHi2eRSP6rEq1O6KtF21PjGqTRMJ+D2QawBAM7EEm/tfz5S7iNh9p5U0f0OI9vXXr5Dz+bGSal5OLcP9rGV3EGu1AAAA0saePUSzZ9sPUinXlZVrq2pd2QXE3H3ECuQaANBsLMG+RFNCkC9qFznyzWC4XeK7OPLdHPlnK9Z0XgYVawAAyAjbtwujLit1CuVaSbMHb9VaBN1CAGhtSl1t1NalX+acPrjl4eZHuLWUZauKbQk0y/Xv2XItK9u2VKtqtexjba0GAABAWsmCXHNUtVpiEGvrd+CCRgDyQrFQ7n8cVph1uZbPL3AHshJ1tbWRexWmaXVQLMjXKX9dSLgFYlnmdpW7irBAc7cQrlxzVZuluyzVLOS4eBEAADJBVuS63kCuAcgQLKttXc5Qm8VCIdSdWs2V68bKtZJ4/jeKXDPcDHFLxP+yaN+zfj2tWLFSE+oYpLqvnza0b6aOBfdaad9J+/vseQAAAOInEblOQSDXAGQIj1yXKVJhVoG6hESbqtq6XFs/F4VElyvg1jpZrL3TrOWdaS5LtkS8ULDm+1XRa5FrL+vXd9PKlSttqbYn1kNfD61RUq2nvYcG7UUAAADETHxybRrVwydxVbJxExkAcovqFuKWWZZrfRo/LlegK+Wafw5RuS51UZurUq6Lsi3jVcw5Drnu7rbkOjZYrrVK9eCOnbZgb6atqF4DAEBjaKxc+wh3RLnGTWQAaFVUlVmJsFW51o99XWprlWtX1dpOWeBNz68klXLtxalkC+G2JwEAAIiZ9Ms1biIDQKvD4mrJbgPl2teM8yPX+zutbiFrukfsKQAAAGIn/XLtv17cRAaAfMKyWxZVllslrp5uIdydI65uIR5pL5MPuR7sti9q7OxHf2sAAAiF1f7r3QZDEbdch6f2yjVuIgNA3rEk2umm4VirVbnWL2jUhdYs19bPcnmtgfROcx7L6DIdLNcs1eXneZ8bjUbJNcQaAABqQZ2Lwo1Y5ZB+ucZNZAAAispuIXkifrkeoa3t6AoCAABuSlQqFqlYNfytZlPlurHBTWQAAJDriDijg1QGsg0AaF08345WTU7lut5ArgEAaQdyDQAASZBHuZbjU4fvFhJHINcAgLTTyAsaAQAAlFHX2QRfiN70PtdWXN03PAIdNM8/PiOOmILRQgAAGQZyDQAAScEXqwtxDhwJJAVybbzwkC8wtPtDW7jHpq4e/6H4KoQbcg0AyDCQawAASJBiFxUKXQHiXKJioSCWKQYIuIH45NoaMs99saE2gojPKB7VA7kGAOST3t5e0QZvd3LzzTfT0qVLXdP27NljLw0AACATiLY7Jrk2C2/Q8HjhArkGAOSTffv2ifZXXTBjTkdHh700AACATJCIXJuGzgsda73hgVwDALLD8uXLK4RaZfbs2TQwMGAvCQAAIDnU3RnbqNDVtG4hESU4dDUbcg0AyC9B1WtUrQEAoFl4hutr66JiWMM+eJBowQL7QZJy7SPBjQrkGgCQVkzVa1StAQCguRS7+GJGkTZr2L7Io4bY1CHX6Q7kGgCQVkzVa1StAQAgRZSK1BU4sog/kGsAAGgCevUaVWsAAEiCknDmLiHNBSp0Rej2EZF0yrW8o6PYBC+eM8/nyJFC/MfQhlwDANKMXr1G1RoAABpNkQp8Exm73VVpC75lY03ULdfeG8kECnHIhB3OL2hkEsg1ACDtcPUaVWsAAGg86vbnprR1xVvCrkuujXdoZGIYii+UpGOcawBARCYnJ2lk5CyNnG1+Hn/iCfrUH/2RcV4zcuHCqL2VAAAgT9i3PpcirYbZ47sx2sIdeEv06NQh16Y7NIpU6a5RPZZcV9wwxhTINQAgAtwK/PC5g7Rpbw/dv+e5VOSbO39knN6M7N27l7ipRGsJAMgXapg97+gfftProw659pPgCHJsjI+0GxLUfQRyDQDQ4SZgRvxv949foPcVT1a0GciIlOvJ6RmxnSDYAIA80fJyLSIr0oIAwVZdUvy6j0CuAQA63AJwm/YE5No3LNcXJqaFYF+SH0YAACAfKIkWse/CaMWeVjG9vm4idct1aELfodGKb39unYB1Qq4BADrcBHBV9vF9z8co1+fomqfH6eFz01LenYjHpRPjVHjM++F/lB7Wl9NSOjcplteXDfOcaXr4xVG6puI5tYXlemRsii5OWdVrAADIB5pch0p9lezk5LqmOzTaXUQqqN6nG3INANDhJuDi9KX45NoeMlSJ7iXRLrHslkSbVZ5G9LDrWzwlyizfk/SwHf057uX9n+MWeiHZT9c/UhPL9ZkLkzQ+OSPbfzSbAIC84Nx9MVTURY8hGR8n2r7dflCXXKc7kGsAgA73t56YiqlyrYm1VaE2LTNKa09M01qjXFcWG655Ucmyd57/c7gAUXCeZxLzaGG5Pi3kegxyDQAA4WGxnlVW6nTLtX0CqyBEFxPINQBAJz65LnfTiD6uf5AolyvUa12yHvQcK46Yi7axni4iqnINuQYA5Au+lXmhYXdkzIxcy5FAqhB0YoNcAwB0YpPrpyfrENngKvRa2T0kulyXl6mveg25BgDkk3Kf67ZCA257ngm5DjFaiJJvv1FJINcAAJ245JrbHm5NarsbbYAoO11NvPPCyHW9r8sK5BoAkE+Kzk1kVGKV7PTLtX0RY9WuH8HjYUOuAQA68ci1qi7XWiH2EeXHxHR7vZVyHE6una4hIe4R4BfINQAgz5SKXVQwSnaJSq7YTwhL+uXaGoUkTPXFGq7PfMKBXAMAdOKRayW63q4b+gWJ7phHCzHFb8QPyDUAAMRJqVQUkm3f+tyYiEPxZUWuQ92EBrc/BwCEJN7KdaVcz+LxrrWh8tTwema51obVs5e7dG6ycp2u50CuAQAgDiy5Nkm1Sk7lGpVrAECcxN0tpFobpfpAm+Xa3W5doy6SNLZn4eQafa4BACAYY7eQNh5FJPfdQuyLFcP2ufZZDnINANCJ64LGsMPeRZHrYGkPI9dqGUNFPUIg1wCAfFJ5QeMsKdX27HrJglw741sHCLYUcAFGCwEAhCEuuS6LbHCVOJpci/gO8VddrsMKf7VArgEA+US7/bldqY6VTMi1iNXlowoBfQsh1wAAnfjkWsTpxiEEW7RD11RUi8/R2qhyrVWvQz/nsXNC4tWFlPVVrTmQawBAPuHKdQOkWpEVubZid/2oYJq6qpxEINcAAJ1Y5VqE+0lzM22JrSW3pXMirmlR5NrvokT1HBFev4qaJlO/WHMg1wCA3GP3q3Yoaf2whYB31eLf2ZLr2gO5BgDoxC3XVs5R4cXyyCBOhPw+/OI4FSqEt1oXDzVfl2VNrj0p8QgjT5+rqyuIHsg1ACC/eEYIkZVsrbuIk7bogp0ruZZ9s80nKcg1AECnMXKdr0CuAQB5pVjwSrSWtjYqFApl+S5EGogvO3KtLli0cAt00DwVyDUAQAdyXT2QawBAPik5o4W0dRVlt5Bil7qJjFapLnVRm5TtLtn1LjRZkGvjxYw8coi8aYwiuN815BoAoAO5rh7INQAgn6juHwXxkyLstBCkX67tixg9F/Q4f2TA8Hx6INcAAB0l18+81CslMg258847qb293TivGXni6WfpNOQaAJA7Wl6uzbc/l11BQoo1B3INANDhJuCikOuz41M0cPYi9Z8Zp8OnxpqaNf94F/2v9o8b5yWd3tPjdHx4nIZGJ2kccg0AyBVKmtuojftWy4iffae1klwHjGvtDeQaAKDDTcDk9CU6PzFFp85fpJMjE3RsaLypueOrX6ff/t8fN85LNMMTQqwn6OVzF+WHD67wc6UfAADygZLrsMmpXIfGp5oNuQYA6HALwG0ai+P5iWkaGp2iM5wLk03LV//pbvqd37veOC/JcFcQrlizWHPVekpWrdFmAgDyQomKTnU6TIp5u6AxolxjtBAAQAi4CeBwu8bdQ1giuW9xM3PX3evp49evMM5LOrw9+IMHizVXrdFiAgBASHp7iZYutR+kUq7jCeQaAODFEmxLHrl9a3buWb+eVqxYaZxXkSN99M32e6ljgZ32nbTviGG5OiKlmmNvLwAAANGBXAMAWhJuEpqd9eu7aeXKlcZ57vTTBiXVetp7aMC4fG0BAABQP5BrAABoEt3dllxXR8h1+07a32c9GuzeaQu2mGZNAgAAkBJSK9feG8mUXjxnXM4vkGsAQNoJL9duBrs3W3Ld2W9PAQAAkBZSKdfGOzQyGIoPAJAjIsn1DlWtLncJGbRnAQAASA8plGvTHRpF5K3Pg295rgdyDQBIO3XJtcgaVK4BACB1pFCuzTeR8Z9uDuQaAJB2au4WsqOH1tiCvWGHPREAAEAqgFwDAECTCC3XO3bKKrXTDaQPcg0AAGkltXIdGtyhEQCQUaLItd4dpByMFgIAAGkj+3KNOzQCADJKlG4hg1y91sR6TWePMzQfAACA9JBCuY4nkGsAQNqptc81AACAFDE8THT77fYDyDUAADQNyDUAAOSA7duFUZeVGnINAABNAnINAAA5AHINAADpAHINAAA5AHINAADpAHINAAA5AHINAADpAHINAAA5AHINAADpAHINAAA5AHINAADpAHINAAA5AHINmslg9+by3eU6++2pIHf43lGwtW/XvWfPHlq9erWTZcuW0YIFC1zT1q1bZy8NAAAgE0CuQfPopw26aEGu8wvk2sjAwADNnj1btMGzfLN27Vp7aQAAAJmgFrl+cN8ho8CmOW/97mnIdcrY32nLVactXpDrFkJ9sNpJ++0prUpHR0eFUKvMnTuXxsfH7SUBAABkgqhyfW58hh55Zj/dtm0/ffGxHvobEf43zeHX+JXtz9GT+3vpOOQ6HahKJgu1/jNoCZzuQA16z0tdbdTWVbIfpZug6jWq1gAAkEGiyPWMkOvz45P02DM/pt/6xmfoF778G3T5l/8nzVvzm+nNl3+TLl/zYVr1b9+kXc8fo6NnxmT1XfwpoGmM0NZ2rWoJuW4xVNV6M23tsycFUCyUZTOsMOtyLZ9fKPJU6mprI/cqTNPqoFhwXuusti6x9nCYqteoWgMAQEaJItdTwkjPTkzR/U88Qm+97b30jtt/lf7Tl5bQf/ryr6U3X+J/l9C7/u43aOdz/dR/epTOT0zT1LT9R4HEUVXLNd0j1gTIdUsRqWrNsqpJarFQINbkapgr142W6yIVnNfK6w3/YcBUvUbVGgAAMkokuZ6eprPjU/Svu7fQG784j978xf8qJftnb7sytXkr59b30uVrrqLHX+DK9ThdEB8Q+IMCaA6qr7Ux7T00aC8H8kj5ItZQFzJ65LqMENlZBeoSEq1kVBdZXa6tn4tSdh15leu0BNg9zVremSYr3gpLxAsFa341cTYLvj969RpVawAAyDBR+1xz1feBPUV67V+/mV73hf8o8g56/d/8XKrzur95B73jS++mPS8epaOnx+ic+BvQ57p5QK5bGPUtRYT3WXULcYsqy7U+jR+XK9CVcs0/h6hcl7qozVUpn0Vlv7Zl3CXcfljLhlrURq9eo2oNAAAZJpJcTxOdH5+i7+z5Hr36r19Lr/nr14m8nn6a81dvSGfEa+PX+LO3/Rz98OAxOjaiLmi0/yjQfNAtpEVQfe1rGX7PFltHoK3Kte6uugjXKte8rKoeq5QF3vR8M3I9UczahqvXdVetu7vtHwAAADSFyJVrHudayPWr/urV9KrVr6GfWv3Tmchbbn8bPfPiUTrBcj05I/4W+48CzQdy3Rqo97mO4fdYoC3ZbaBc+0pxOLmW6zB2ZfHn2Wf3yRvG/Nmf/Rl9+MMflj8/uGkTjY1FkGyW6nnzXA06AACAJhBVruU413tZrl9l56cykbfc9lZ69iUh12cn6MLENEYLASADsKiWXZflVgm0p1sId+eIq1uIR9rLVJdr2YUlQsV6vRDieUKI+a6Mt9yy2pVly5fTnDlz6MYbb6Sh4WH7GQZ0qVYBAADQPGqR601CrmetfpUVIdhZyJtve4uQa9xEBoBsYUm0003DEVercq1f0Kg7rVmurZ/l8lpl2TvNeSyjy3QVuZZirp6nYhb1oaFhWrp0Ka1YsZIOHT5Ck9OXaGJqRmZ80vr3osjZ86P01a/dSfPnz6dt27aTq9UySbUKAACA5lGzXP+VOHFkKG++7c24QyMAuaGyW0hW+Po3viFl+eHiFinQLNNjok3idumC9i9/wzYm5vH8o8dP0uLFS+gTn/gEXQqSahWd228nWrIkvrS389WX9spD0NFhXk+tWbmSKGyfdF6Olzetp9bw3xMW3k68vUzrqTWrV9srD0FvL9Hy5eb11Jp16+yVh2DfPhKfIs3rqTWbNtkrDwELjmkdtYb/Fl5nWDZuNK+n1vDv520aFr4w2rSeWsP7Eu9TYVm1yryeWsPHUtC3eF5uvNG8nloTpe2BXAMAskc25frAwYP0C+98J/32x66TYs3yzO0Rh39myVay7Zon8t3vFeld//k/02cXLaJLb36zW6a90WEZM50oag2f4KPIdTNPcLxc3HIbVa7jllvenmFhEYpbbqPI/Z495nXUkyhyzyJuWkc9iSL3/FpN66gnvE3DEvexz/tyVuSWifuDPbclYX8/H/taW+Fpld1ArgEAoDa4xbl64UJ6fPdu+sY96+nj16+QIq26gXDXECvq5xm6aHcX2fxQkX7zt5bR4Ctn6OqrF9IzO3bSJT5xzplTKdZeuQYAANBUAltlyHUYysONuYKRMABoWbi1uUXIcOctq53K9F1330PXr1gpJVo4tLzImpsllRnxP25zv1cs0m8tW0bD50blc3/83At05ZUL6MLYGF3iKpJJsgEAAKQGyHXdQK4BAGW4qTlypJfeM38+jZwfdbp+cLeQe9avp5UrV0r5NjVJxS1baPny5VKk+a6y6oLH/+8vbqYv3nqbJeS8oFeyAQAApAbIdd0oua59LF8AQH64JNqaW2+7jf5cCLGsWttize0pz1u/vlsKtpcttljzDWW4teLlucrN69i3/3l6z3vm09Q0r8NaXqIkGwAAQGqAXNeNoXLdLkS7z54NAGgZuJnh7h3XXruUNj/0sBTrCRG+iZXeBHV3uwVbF2sFizh3H+F+2Fz9fvvb59LRYycsSbeXAQAAkD4g13Xj0y0ElWwAWg5uZbjd5CozV5u56szVZzHJXXEWKME2ibWCn8PdQ3g9V119Ne18fLd8zOINAAAgnUCuY2ZwRw+tkXK9mbbmrHrNAuC+YQaCIKa86lWvohdeOiSl2OrKYW5//s//+T/0zne+0yjWDD9LVq+nZuj1r3+98XchCNJa4Tu5DkcZIg8kDuQ6dsqV7A077Ek5gW/b3BtlQHmQSpYsWULbo9wYAYRGVZovv3yelGu+IJHl2NT6qIr117/+dWMfbIbXJ1Yn5foDixbT9x99THYTkV1DTCvNONy+cDsD0sPq1atlQHrAuTj9QK7rpa+HNnT206D9cHDHTrtbSP4q1zig8wHkunFwf2ses3rRYhbhbZZcswjb8xXeriDePtg6ap0s7Ad+cth3nXkAcp0+INfpA+fi9AO5rhch11Y3EE9yOBQfDuh8ALluHEqEP9d5C33287cYRdivj7WfYPM6S4cOS7keFe2xM/KIPT9PQK7TB+Q6feBcnH4g1zHA1eqyYG+mDd3lSnaewAGdDyDXjcOS6xna99wL9O73zLdEWExTrU/QxYuMV7C52RLNsBzjmse65rYMlWuQJJDr9IFzcfqBXIPQ4IDOB5DrxsHNDFeueQi+P/6Tm+hv/+4OS4TFjGpirdAFm1utQ4ePyDs0nnz5tDNmNgt3Hps0yHX6gFynD5yL0w/kGoQGB3Q+gFw3Djk2tWg3ubp85uwFukJI8XPPH6BiMZxYK5Rg8/oWL15Cjzy6TbZjY5PTsjKe1+YMcp0+INfpA+fi9AO5BqHBAZ0PINeNg1sZbje5usw3ftmxa7cc8/o3f/M3aSykWCvWC8H+lV/5FSp88kZZsZY3pMlxlxAGcp0+INfpA+fi9AO5BqHBAZ0PINeNhZsaHtuaRZgF+6aOP6UrrriCdu9+MrQUDw0P04qVK+maa66hwVNn5HqsG9Jckv26UbkGSQG5Th84F6cfyDUIDQ7ofAC5bizc0oim07mzIotxz/Mv0NVXL6Sbb14lu3oENUfFLVto/vz5dM/69Zagy6r1dK5HCVFArtMH5Dp94FycfiDXwJf29nYpYiqzZ8+mhQsXuqYNDAzYS4O0cvvtt7veM76714IFC1zT9u3bZy8N4oBbm2nxP9k9RIgxCzaLMo/6wcfRdeLYYmHhrh8s0/xzR0eHPGleu3QpHT1+0n6uFac7SM7aMW4/9P2Q2xfePvo0bodAcnB/f3378z7J0afxMiA5cC7OHpBr4MvatWuNt15V4Qu0QPphcTa9fyos2iB+uMnhNpTvqKgEm/8dOT9K37r/fuq8ZTWtWLGSrr12Kd0ifv67O9ZS6dARuTxXvGXV2xZrroLz+vLYjHE7YtovVbgdAsnBksbyZnovODwPIpcsOBdnD8g18IVHNpg7d67xYOag2pkdggRm06ZN9lIgTpQMS8EWgqy6iLAwK3lmcVZRMl3OtBRt7r8t+1nb680bQR/+uP0JO8IKiA/+FsX0fnB4HkgWnIuzB+Q6RrgPVN76svp9Ys71J+W+ftrQrt1tk28MtGPEnplN/AQGVevG4gi2+B9fjDghpJklmtukC4bwHRhVFxIeco/bYLkOe315xe/DH6rWzcGveo2qdfNoyXNxhoFcx4j37mp5wO8Tc34/KQuxdqTaLdhb++xFMopJYFC1TgZufbj6zG2qLtmyWi3aJ6tqbUk1V7m5G4gl1pZc5x3Thz9UrZuLqXqNqnXzaL1zcbaBXMdIHuWa8X5iznfVuse6lX37TtovJ4zQVruKvWGHnJBZvAKDqnWycBPEsiyaVdm2skCzaKsoobakOv/Vai/eD3+oWjcXb/UaVevm01Ln4owDuY6RvMq19xNzvj8pq8r1ZtrKXUG4i4h8rGQ72+gCg6p1c1DirKrS5YjH9vxWRP/wh6p1OtCr16haN5/WOhdnG8h1jORVrhn1ibklPimr6rUTIdYZ7xKiUAKDqjVII+rDH6rW6UBVr1G1Tg8tdS7OMJDrGMmzXKtPzK3wSXlwx067a8jmsmS399CgPT/rcKOMqjVII9y+oGqdLrhijap1emilc3GWgVzHSNxyPT4+QU8+9STt3bs3FdmwYYNxerNy5syZ+PulCrGWMt3Zb08Yof2dlmB/7s++Q8PDw/b08ExNTdPuH+42/g3IXnruJ8+1XP/iNHFmaMj4vjQraWpnuP0dn5hIvKvO0/ufNr6eZuThhx+WMc1rRnjbJN1e4FwcnIacizMO5DpG4pRrfrUjIyN0/7b7jX9fq+eGb91A/UePyYvD4nxnB7s3O3JtVarLct3xK78feahF3u24YX5096PGv6PV875/eB/tfvZJ2dY0/ggFXnibHxXHER9Ppven1cPt77Boh/k4Tkqwue/94089Tu/48juMr6mVw9uEtw2fz3k7JQH/FpyL/dOoc3HWgVzHSKxyLV7umWEc0H7hA/pI31E5FjAPcRYbqnJtyCd+9YM1yPUlGh0bh1z7hOX6iWd2y+HnZOOM1jkxeFvzNu/rPwq59sl9ov09dWbEvkNm43dO/g3T4n+7INfG8DbZtfdxOWQlb6fGvyPWcYJzsX8adi7OOJDrGIlLrvml8rbnRp0bd9PfF0/aaO0pq4EKk9KuNvt5BXrYMF/Pww94f1e84QO6dKRfjg8cd9XT6XOt0m7dRGbJkiWR5JrfR5aX86NjtDV2uS5o711JbG/13gSljQoHyu9R+f30ZJ1Y94GSWGt52UunxOMDXVRYZ1i+jrBcP/6j3fKOhKJtlr8LJANva97mvZHkmvch975ROlWktUH7n2l/Eo/4eYV1fs/T9m9ezrjMLLpmV8l6DQ3al+977H4aODWU2Ic/Xj9LCgtk7XId4j1a12XPL9Fan+2gtu2lAwV7mmr3/d6PWs8n4aPkmm+4xNspifejcefimI4l4/5c7Rztf0xFTSPPxVkGch0jscm1CG/7V84My8bd9PfFE/vg5oPTSfkAdE/XBU4duGL6gSI9bEjcEuYNH9AvHu6TjaysKonX02giy7UIV1dGzo82RK7djWeIxvKBora8+eTmnFDVMvZ7X54WX6PMYbne9fRuOjfOJ8vkvuoF4r0U25q3+eHesHKt7XPcHshjvbxvmD5QV9+fxDQhb9d4nlexfzuC506QXMexL39LtL/HXxmSN/pJolLKlT+uytYu1+HfI+eDtmnbGuVbrdtvu9V6Pgkf3iY79+6ikbEpuZ0aXSnltTfmXNyIY0l/X9zr17e7FSHj2rrrSTPOxVkAch0j8co10cunGy3XhqhGVRx8lSc8lWqNbOPDB/TBQ310bsKuYPCGazA1ybU4hoZZrp9olFxzo2z9rmrfFlgnU27IrQa5Qkg0+Tad+K5ZJ35njI0yh+V6p5Drs+NTiVSiQBne1rzND/X2h5Jr5+TulTGupokTtnf/K8uAWaSuEfubqsBVyrG9f7MI2OswVVh95TqmfZnl+ujgGesckoA4iF9Rl1xHe49UG1LZdijxdm/XcpsTug0IdT4JHyXXQ6OTtlyLlTcQXn0jzsVRj6Xo+3MN71WNaca5OAtArmMkilzzqBN+Q+nwK52avgS5DohzQEspa27l2m/8V35NllyPNVSuC6rh9anuyWjva8EoJGp91SU9zrjlmivX4gWARLDk+lJIuS5/5R9u/wi5PznS4G1L7Odr+6upTTLLdXz7clmuk/nKuz65jvoeiajtr29b0zQZrc1xTQ9Ig+R6eFRVrsXKGwivPv5zcYOOJVdqeK9qTDPOxVkAch0jUeS6t7fXGQjeK9mNOaBDBnLti59cz5s3T77v/J7q8GtKRK6dxrp6/0lunI1C4ntCbWwg180jmlz7VTPNcSpzVfcnP9Ew7d+VctHofTlbch3tPbJS3rbWc4LEr4Z2H3JtTKT3qab9GXLdbCDXMVKLXKvokt2oAzpUINe+BMm1eh91yebXlIxc+1Xwwi8b/aQcTyDXzSOqXDsnedFCVOsvW5OIu7558bQxPoLR6H05a3Id5T1yotp8sa3XGt8LlRrafci1OQ06lspJ7hwNuTYDuY6ReuRahSX7WSHZ2ZDrkvGCxrWhv7qqPWmVaxXeD46I9zgpudZPkBWNqd2Qq8a5UkiCqlWNDeS6eUSWaxG+YI3fIiuWGFS2E9H2p1ByXVFhdT+3Ufty5uRaJNx75I4SOPUc8zdgkGvTa6o1jTiWygk+R4f+4BUikGszkOsYYbleunSpFLBq2bhxY4WQ6Vm2bDk9tmNXyuXanGifsGtLs+R67dq1Fe8l34rW9B7OetWraOUnfp9eeOkQff/xR4x/R+2pPNGpE6S7EVaNc/mECbkGTC1yzbnmgS562N5frHirbxH3J1XFC5RrEcMHSMi1OdXfI0+cbSvie+0G5Nr0mupJ7MeSk+BztP97HD2QazOQ6xjhajTLNUtYtSxcuNAsZHZmz55NhRs/Rfdu+abx72tYIsl1hEY25jTjgF69erXxveT3yvQeslz/1KtfQx9a+j/poW1xH0OG98D01bl6P7XGNB9yXaKuNrGOWW3UxX+gC7FN5HtQED/ZUwricUE9MhNmmXCo11ZOW+WLNBLuNfD6TX+3h6J4z8Xv9ltdrXKtYo1QYO039exP4SrXVpwKq70s5Do4/u+RnvI2UzFvuxrafch1qMR1LJVTw3tVYyDXZiDXTcKvWwiLWkdHBx07fjID3UIaf+D6JU0HtKlbCGfBf/tv9OCmf0+mW4iMaojLVWpTNbtSSMrLmU++jUt9ct1GhUJbpbiyVIp5bZpcJ4sl12WpFe+R2B9i8XZJdblWks7/NkquVRw51vbFKPuTeVm/NkZNt/bxRu/LWZdrFdN75ET/UG76gO6khnYfch0p9R5L5SR3joZcm4FcNwmvXCup5mHdkj6gXYFcR8Yr1wsWLKBNmzbJ18THUHJyrTXOXNnzeS9NQuI8L6aTYNjUK9ddxS6PRJunl7psCZfibW0XZ1nrQXkZ3qbiuV3isXpPdUGV4qq93+X1KbxybT3H+RBgV5RV9OWqvwZr3c7zK363myTk2iu8PM21H1Ysr8evMuffxujrbvS+nBe5Nr1H5unl96NS5vzfE99AriMm4FiKtA1reK9qDOTaDOS6SSi51qVakfwBrQVyHRkl10qqFfyakpZr5/0T09WV/96TpElIys+L5+v0sKlbrksekS0JqWbh5H9Nci1QoqtPY9xiK16fWqmUYXtdav3WDLGcqYJseE1qOf1nxvM41Gtw/nb5IJBmyXV5f/LKnDv+4hDUxmi/b5f7Yl2ZGPflvMu1s/31D0FaG+Le9kHviU/UuiDXIRN0LEXZn2t4r2oM5NoM5LpJsEx7pVqR/AGtJVRjmNyB65c0HdA8wosu1Qp+TYnLtYj6GtFK5XyjXIuUn+dz8ZPsFyjWFyBLUVO/XIsfWTxtg3RkMkCuHXHV5jNusdXnaY8jyLVTXRZxBFd7rQq9qh3qNeh/exVik2tuF8R7v7Ziv+BbXtv7jafN0Pcn4/OU2IlUSkOVNkZ1X7DTqH05U3Id9T1ypK1yGzvLu755qKHdD3U+CZ9cyHWdx1K4/bmG96rGQK7NQK5TSEMO6LAJ1RiqA9dnmB+RoGpVHMnCAc2vqRly7RIPw9fyfnJtNe5l4ZHL8O2nRcrTgiuRUROLXPM2kJLL/2oSrMmpS67lPPH7XfKqL6OtR6I/5p/5uVacdbqw5NootT5yrSalWq75OSqh9ovKC+Ws/UmfJmShYj/kVJMD97obtS9nTq7FOpy/L/DvDer+wSm38eXnqGki9rpd4W463vVAritT47EUbX+udvzEF8i1Gch1CuFXmg259o+5wY4vkOugxtN0YizHX67t+XJ4KHdDLk8AB7pirVpz4pFrSyJdsusr12Xx5Wm66IYSWyHHZqHWCZBr+bo0MfY8Tq1cc9YVaK04wfOvLe8bPlKlpbb9KYQcaJLiN8xcvfty5rqFhH2PAi9ctFLZZadKu29aF+TanIYfSyGOn5gCuTYDuU4h/EqbJtcZCeQ6H4lLrs3SWinXbqFmYY1YNZbrFa9dS6W8Bsg1I/tPm58fTq6t5eTzfS5oVB82yqmU8chy3YLJT5/rfCQ3cp2jQK7NQK5TCA7o6oFc5yO1y3VzYGl1Va4N3TyyAuS6eiDX6QrkOn2BXJuBXKcQHNDVA7nOR7Im15WVa726XJ09e/bQtm3badt2EfHvyZOVFzQnBeS6eiDX6QrkOn2BXJuBXKcQdUC/MnSWdu15XDbw33rsvqbnEx2/T91b7jXOSzrFXVsyI9dnRyfoyb1Pitfd3Pdx3b/fZZzezDy4YxPtfvap7Mh1DbBAf/SjH6XLLruM5syZ48rrXvc6mj9/Pt1///2J78O6XBcf3yLej3S0M0H50y/8Ka29r8s4rxHh9vfYK0OJy/XuHz5J/7rt2+I1NP89+dwdn6db77rNOC/p/IvYJk88tTtxuca52D9ZOBc3A8h1CuFXOj1DskE/9sowlY6fohePvkIH+pub//Tzv0CP7n7GOC/JHBR56dgrdHJ4TBzQ0+KAnknlAW29j5fk/nfi1FnrffT8LUlmyYc/apzerFjv4yk6fma0/D7mrGW+66676K1vfatW6TbnjUK8Fy5cKEU8qW1gyfUMjYxepN6BM/K94PfE9F6lJR/57Xa69Sv/YJwXd/hYPXTyDJ06P2mdQxKU68Ghc3Tk5Gn5npheW5L5444/lzHNSzq8PfpeHqHhseTkGudi/2TlXNwMINcpxDqgLSk7LRr248Pj1HdmnHpPjzU1P//Oy+nxZw8a5yWdY0Pj8qR3YWJaVhbS+O7yLsf73djkDJ25MEknRiaov4nv45vfOd84vXkZF+/jBL187iKdF++jVbnOR9N8cmBAyvKb3vQmo0z7hUX83nu/mcj+zNuatzlve34P+L0wv0/pyUd/5+P0t/94l3Fe3OFjlY9ZPnb5GOZjudG754z4BSyNI0IeB89etNuL5rb9N/3F52RM85LNuNwevF14+1hy3dg3hNeOc3Fw+Fz8img/5LlYbKt8tOD1A7lOIfxSedtPiAadvy5nieQGZaDJ+QVxQP/wuZ8Y5yUZ3ha8TbiBHVcnPXvbpQ1u/C8KgTknGp7T5y9KiTH9TUnkDf/xncbpzcuEbJS5CiXfx5w0zGPj43T55Zcb5TlMWMilYCckDiyO/B7we8Hvifm9Skeu+93rqevObxjnxR0+Vlmo+MMHH8NiUzUcfsv5A88Fcc4aGp2024vmvid/turzMqZ5ycb6IM7bhbeP9WHc3nANgtePc3FQrDa8fC622hUAuU4tfGLlr6P40zk3JNzAc7hfU7PyTiEMz794yDgv2UzLT8l8MMtPyil+a6330apG8X7YzPfxtW+YY5zetIjtwO/j2KR1ouQPIhk7TCvgl/+JT/w+/czP/IxRnMPmZ9/2Njp06EhDtwevm7c5b3t+D/i94GPL+F6lJL/78etp3dfvMc6LM+o45e4AF8WxKz/4JbBz8m/g38W/c0y2F+L1yPel8jUmlb/8XKeMaV6ike/JlNwuvM/K98TabA0F5+KglM/FeezWVw+Q65TCL5fD7wEf2CyR3KA0M5fPm0clccI3zUs2QqrFv+pr2rS/tUqwOc18H3/qNf/BOL15sT4ciR+t99HeXlmFXz+PAMIXKpqEOWquuPJKuc80Uup4zbx6fg+sfZNPkt73KT25fsVKuvue9cZ5cUfum3aSEGsF/yb+0FNuL5r7nnTeslrGNC/Z2O2FiPwgbm2uhsNvvTxG5O/Gudgd1Ybb52J7mwHIdepRO2waMk8c0Ed6e43zmpWskIb3cdarXmWcnoakncWLF9PatWvtR2bGxsbp7XPnGkW5lrzhjW+kO9b+vWyH/bbR/v37ZReUxx57zJ5SG973I61ZuXIlre/uNs5rWPh/CZOmdn/16tUypnnNSjPAuTg4wA3kGoSGD+hecUCDbMLCBmpDVaP5X5Nkc+vywIMP0mURL2Cslsvn/WdZHfI2X0qq1XL/9m//Zs/JNyzX3UKuQXIouQbpAefi9AO5BqHBAZ1tWMJAbXi7englm7+m/n//10ddy8SR17/hDXSwdNipXnulWgVyDRoF5Dp94FycfiDXIDQ4oLMNSxioDb9+1Dz9DiHZ3FZeceUC4zL15E1vmkMPb32Mntn348ARSCDXoFFArtMHzsXpB3INQsN3kuOxe5csWYJkMD/1Uz8lZRCJnle96lVGqVXhZd7whjca59WT17/+DfSWEDehefWrX02vec1rch/eh/mult73B2lcZs+eTb/4i79obFOQ5oTfE8h1uoFcg9Dwwbx9+3Yko/nmN78puzIg0RM0tB5L3yd+/w/kFfym+fXkjZe9iT7d8Wf0xjdeZpyvsnTpUvrjP/7jlojp/UEam0ceecTYpiDNyZ49e+yzMkgrkGsAAKgCV/C8QstS/Qd/8AeyvzWPS/zeK66sWKbeXPamObTp4UdFOzxN//Kv36bLLjNLdqt0CwEAgCwAuQYAgCrocq2kWiGaSXmDif/v5r+kV7/6NS7prTevfe1sOnbqnGjD+EYm1qgkLNJeyYZcAwBAeoBcAwBAFViuvVKt4Mo1y/WjO56IfSi+9/3yVfKWy3wXNG6P9VZMl2zINQAApAfINcgNgzt6aEP7vdSxwMqazh4atOcBUA/c79QPblq4W8jI2BR98L9/iH76p3+6QpJryZvf8lb6/s6n6MyFSXnLZ27DTM0YizUP0QcAACAdQK5BPtix05HqcnYSlKNO+twfWDraxTbts+cBCd8am28FfH5imp4rHaW3/ce3G2U5Sl73+tfTDX90E50YmaBhIe1cGefuJwAAANIP5BrkgBHaagvgmu4RexrRYF/5Z1ADQqzXOB9UtLTjGwEdblm4reTq8ukLk7Su+1v0pjlvNkpz2Lx7/i/RTwaG6eVzF6W0s7yzxAMAAEg/kGuQfZQEQvpiZbB7syXTnf3Wdu3rpw1SsDfTVlSvXagRQ86NT9OgEOLrfndFTYLNXUre/o6fo8efPWhVrUenaHxyxuoSYv8uAAAA6QZyDbKP6hLSvtPT57rfXgDUgpJrfTvu77S27YYd9gQgcarXk9M0NDpJJ4UYf/Wef6Y5b36LUaJNeeNll9FV17yffnx4gI4NTzgXMlpVa+v3AAAASD+Qa5B9jP2tIYF1g+0aCW5iWIR5TGq+CPG4EOQfHuil//bLVwWOIsI3qGEJ/+IdX6Ujp8bo2NCE7A7CVXDV1xqtFwAAZAfINcg+TuW63C1E79IAamewe2e533X7ZlpjfzMAua6EmxjuHmJd3DglBZsr2P1nxun+f/8+/e+Vf0j/9f++whFt/nnhry6iL/zt39PeF3qp9/S4EOtxKdY88giLNbfBaLkAACBbQK5B9nEuvFMjWYzQ/k67S4N2gSOoF3XhKPpc+8GtDFeauf81tzvcZ3rw7EXZzaNPSDZXplm0r/7VD9Bh8fPhU6NSqo8KqWYR5wsiz41rYo12CwAAMgfkGuSA8mgh7kAC62PENeLKoNNNBEMcBqEEmyvYY5MzdFbI8unzF6Vk80WK3/7uI3TN+xfJKvUJId0s1dy/mofc4y4lLObcXhnFmi8q9f32QBwH9odKGQybCAAATQFyDXJCvxBst1hArOvEZyg+dAmpDjc3HG5DL9qSzRXp4dFJ+u73f0C/+oHFstsIX/zI8s23N+dq9ZRYnsXc1Fo5XZ2M74PfB0x8EAIAgKSBXAMAfPBWQjcLoUM3myhwq8P9sLktnZyekVXpRx7dRosWL5ZD7LFQ8zSWal6Gq9XmporlWWz/bvEh0jRii/6tgt01Ssk2PgwBAECyQK4BAKDBcOvDTRCL9mPbttHixUtk+yr+s6rc9vwwmIZDdIZN1G+iZJgGAACg8UCuAQAgQbZt205LliwJLdNeoso1RswBAIBkgVwDAECCbN9uyXWtoHINAADpBnINAAAN5ODBg7R69WonK1asoHnz5rmmrVu3zl66OpBrAABIN5BrAABoIOPj4zR37tyKOzPqWbt2rb10dYy3oPfeSImH7OPH3uUAAAA0nITkukBFe53hKFLBuJ7wgVwDANICy7NJqjks3izgwfgNtafkuSzTrmh3LQUAAJAMCcl1G3WdslcaCsg1ACA/BFWvw1Wtq8m1QLvBDGdNJ8QaAACaQTq6hTyg17VL1LXOsEzEQK4ByDelrjZq6yrZj9KPqXodrmoNAAAgSzRXrl1SXX+1Wg/kGoDsUCyI49YWzrDCrMu1fH6B2xPx4bytjdyrME2rHf69ZUEOv15T9TpKX+uWwO/27s5NciqDPuUAgLTRFLlu26WfjeKVahXINQAZoVigWW1dQoHVw3DXaJgr142Wa9Feaa9ViraU+nDo1WtUrd0443KbpBlyDQDIEInKdRJSrQK5BiAjeOS6jGgjZhWoS6sU6zKty7X1c1FItLWcjFwni7V3mi3FappLji0RLxSs+dWq6Fwxr7aMjl69RtVap8rt3StQF3DupP32FAAASAvJX9B4qovajMvEG8g1ANlBdQtxiyrLtT6NH5cr0JVyzT+HqFyXRBvkqpTPorJf2zIeUI32F/NwsFSjau2PcahBD06VG3efBACkkITkOuJQfDEIOOQagKyhqsxKhK3Ktd526CJcq1y75NhOWeBNz/dHrstYdXczPDxM69d306pVq2jRokX0S7/0S9Te3i5vIPPsvn32UoCpLteqar2ZtvbZkwAAIEWkU675pGpcT/hArgHIJuWuFg2Ua9+KczS5tl5j8PIs1HPmzKEVK1bSrbfdRo9t2yZz3/330y23rKYrFyyg+fPn07PPPktopqrLNarWAIC005QLGpMI5BqAbMCyW3Zdllsl0CyuWlWZu3PE1S3EI+1lqsg19w/XxZwf+6zrwMGDtHDhQiHUt9Pk9CW6KDIxNUPjkzM0Njktwz/ztOeef4GuFsveJuS71VuqYLku3ywnuE82AAA0D8g1AKDJWBLtdNNw5NWqXOsXNOpea5Zr62e5vNZdwzvNeSyjy3S1yrUl/+XnmsX603/yJ/Te976Xntj9pJRqFmluhy5wJsrhaRyW7JFzo/QXN6+id7/73dTb29eyVexAufbe5h0AAFII5BoAkFIqu4VkAe7ewWL9gQ8sosFTZ+xKtR3RFjk/i7jmiXz97vX0gUWL6Lrr2qVct06zFeIOlNoyqFoDANJM8nK9zufin5hHEYFcA5B1sifXY2Njsg/1c88foKeefoYWLVpMA6+ckV0/Lopw95Ap0a5O8b8ik9PWNJ5319330MevXyEke5quX7GS7lnf3UKCHUKunbGuMfweACDdJCrXhQP2igMo7WozPjdqINcAgCThFubmm1fRF2+9zapIi3ZHCvbixXTqzJBsTy1ZFv/y8vyv+EFMFiK9Xgj1CinhXMEeeOU0vWf+fDp+4qRcDgAAQHZITq7Vrc4PFMzzRZR8Fx8wz48SyDUAICm4eTl85AhdPm+eJciizWHB5qr0M8/uoyVLltDQ8LC9tBseom/lypVSsrmSPSGex8/lSjZXsKWU28sCAABIPwnJdZt1E5mqXT/s5QIEPGwg1wCApODqMg+z9+d/cbPdr3padvXgdofn7dtnCTaPd63T3W2JNcMt1IxYloWcBX3g5dP09rlz6dyFMSnvHAAAAOknIbm2+k2G6fJh3SK9iHGuAQCZgJsWrjpfe+21tPmhouzWIcWaK85au+MVbF2sFbw0P48Fm9dz1dULadcTu0X7Zc0DAACQfhKV61DdPWT3Ecg1yBfbt29HcpptIo9t205XXHklbd+12+4OMiOr0N5mRwn21772tQqxVrCQ88WOvJ5f/+8folu/9GX6gVj/9u07Kn430hrBrfIByBaoXAPQYNauXUvz5s2TUoXkNL/26/S617+e9j1/QEoxy7HfhYh//dd/TXPnzq3oIqLgZ3Hby11DPrBoCf3X/+u99MFf/xAt+eCvid/1wcrfjeQ6fPfOjo4Oa+cAAGSCxC5olBcrhu1zHcOwfJBrkBZWr14tA/IJNy3cjYOH3dvy6GNSirntNLU4qiuIXx9shtcnnm6tc/Fi+n6VdYJ8Y+o+BABIN4nJtTO+dYA4Y7QQkEcg1/nGughxhn7zt5bRxm8/IEf74PbG2+J4JSlIsNU6r7hyAT351DO+6wT5B3INQPZITq5FrC4fVYhhpBAO5BqkBch1vlEifNfd6+n3Pr7CKMJ+guQn2LzO0qHDdPnl8+Rt0iHXrUtLy3VfP23wuyunNs/KZrHMiD0TgOaSqFxbsbt+VFCirnWm5WsL5BqkBch1vuGmhbtw8NB5LMN8y3O9C0c1OfIKNq9PPJ06b1lNn+u8RbZf6BbSurSqXA92b9bE2SvXQqy1eeVspq199iIANJEmyHUygVyDtAC5zjdydA/RVvLY1v/0DesW5uqCxrBipAs2t1TPv3CArrxyAZ05e8EZ2o+FG81Y69Gacs23w99MG7r7aWunJc4uue7roTUs0+3qVvjl2+dXVLgBaAIJybVftdoHXNCYT6p+xadVKrjRzEkFAnKdb7hl4baSu25wW8N9r7/zwIO0fv36SFKkBHtgYIAWL15COx/fLdfH0s7dTtCEtSYt3S1EsN8k107lejNt5a4gfP6Qj5VsA9BcEpJrayi+8GAovrwR+BWfqkJ4095Dg/YiWQZynW+4aeGqMgswV5l7j56gX/iFd9Ly5R+R1esoPCsE++d//uetOz2KdXFklxCxGrRgrQnk2jofVBZkvOeN/BRkQPZBtxCQACG+4tMq1YM7dtqNZT76z8Um10GVf6bafNAwWKJl9VqIMN/+fNN3H5LdOviW6GEF+8DBg7Rw4UL65I2fctZj3ZCGu5igS0irArk2t2l8nrC6hmwuS3ZOCjIg+yTYLSTeCxarBXKdTnyrEDpORSIfX/HFIdfBF/dUnw8aCzcvatQQJcbD50bpL25eRdcuXUrPPrvPt/I8NDRMd955pxTrx3fvlt1LWKqt7iCWtKP1al0g14Y2TRVgOvvtCSPOcmu6MWIIaD6JdguJY/zqsIFcp5Mwcp23RrJ+ua5S+a86HyQBtzDcZrJgSzm2K88Pfa9IVy5YIO/SuVSI9uc+9zn6gz/4A7rxxhtlH+s5c+bQJz95I71y+owl5rZYX1RijbarpYFcV7ZpTjFByLVVqS7LdVm4AWgekGuQKNXkurLRzD5xVK4V1bZftflNw7fLSvkqf1cyeoKU3UNkBfuSI9iq3/RPDh2mhx4u0vUrVgrR/s/0ta/dSY8+tk0uy6OBsFBbyyuxtiriaLpam9aUa592QUS2H07XQZ/5ADQZyDVIlCD5y6NYM60u18FdVvIl14zqf83D87FUW1087Ii26JHHdtAHP7RUPnbNsx+zaFsVa4g1gFx7o9oPp8+1Cn97h5vIgJSQqFyHBkPx5Raz/JUb0jz2l2ttueb3tlqXFp6ekv71IS4KdX1Y8PkQwK2NaD6lYHMVmqvR3A5dEPn+D3bQr/3G/yC+8yJP47BUc19r2cdatFUQa6Bo9W4hAGSRdMq1WBpD8eWJKlWIgK/48iDbrV65VlT7YOWkSWOcB1fYFWo8XTsBFXZucbjZEb5sdf0Q4Ur2Vlm5vlYKt5RqMY37aXN7yxdFoqUCOpBrALIHuoWABIBcQ64jyLVM0pVsfh3VLwp1/oZO72gF/jiSLdpTzmPbttMHf+3XncccKdUy1nMAUECuAcgekGsAGkz9cl3lw0nV+ekgjPgP7lDDMDZvjHPf16kP/6X/HBJugrgV2rZ9Oy354Act6bYDgB+QawCyB+QagAYDubYIV1Uv/y3Neu3BFXa7ol6DXCu2s1wvWWI/AiAYyDUA2QNyDUDMHDx4UAqUyooVK2T0abxMq2GU1r4e2iAEVY0Ok4a7c5pep+qP7XRTglyDhIBcA5A9EpLr5AO5Bs1i06ZNNGuW2A8Dwsu0BlWq6s7dOD2pQVrjwiTXapoxVW65vG/fPuM+oGf58uX20qDVCdN+dHR02EsDANJIcnK9rotKYp2lXW3m+ZwHuL4dz23SIdfZobe31/4pPyxYsMB4UuTwvNbBX67X/av1vrvHq7UuKmzmOOdxyzXD8mzaF1RYwAFQBLUfs2fPpoGBAXvJfJLHcwJoLRKT68IBscIQ41fL5Q4UjPOiBHKdDfgkwbeFHh8ft6fkg6DqU+tUrf1J3/tepcLuJWK3kKDqNarWwEtQ+5H3qnVezwmgtUi0z3Vg1VpFVq8xznWrwCcKPmGsXbvWnpIfTNWn1qpa+5O+972xcs34Va9RtQYmTO1HK1St83xOAK1D+i5ohFy3DHyS4JMFN6Rz585tieo1qtb5f9/9MFWvUbUGfpjaj1aoWrdi2wDyR0Jy3UZdp8QKQ3T3CNt9pFog1+lHVShU8l69RtXaohXedz+81WtUrUEQevvRSlVrFVSvQVZJ7oJGWZEWBAh22y6+5DFk95EqgVynG71CoZL36jWq1q3zvvuhV69RtQbV0NuPVqpaq6B6DbJKcnItouQ5kBiq1hzIdbrxVihU8lq9RtXaopXedz9U9RpVaxAGbjtasWqtguo1yCKJyrUVu4tIBfEMwacCuU4vpgqFSlyViqGhITp27Fgq8uijj8qY5jUjIyNn7a2ULEm8737MzMzQ2bNn5d/e7PzoR8/QZz5zk3FeMzI2NmZvJaCYnp5Ozf7yve89TLfddrtxXjMyMTFhb6X4aGbbAEAjaIJcJxPIdXrxq1Co1Fup4Hf68acepz/91z+lG751A6KFtwlvGz4ckj4iGv2++8F/64HSAXpo10N0/7b7U5H7HrvPOL0ZeWLvE3Tx4sXE94e0wvvL0/ufpk07Nxm3VzOSpv3lyaeeFNvoUqz7S7PaBgAaRQrlmivbGC0kr3AFYunSpfL2z5yFCxfKioV6zGlvb7eXjg6/y7zfskC+48vvMO4brRzeJrvEtpmcvkRiMyUmVI1+34PgQ//HB3row9/4sHGbtHoe3f0ojY6Ni/0hXmHKKry/7H72SXrfP7zPuL1aPXv37qUp0XjEtb80s20AoFGkRq7lKCEOkOtWge/ExTcMiAt+m1kcd+2FXJsi5Vpsm7HJGXmC5ApUM4j7ffeD/zpux/Yd+DHk2idbhVyfvTDW1P0hLaj9ZfczkGu/sFyPN7D9SKptAKCRNFeu1QgiGqHGwg4RyHU2iLshFbssTYiGvz65bhMf9krydv2813BKp4q09gHvKDYFelhbRk/pVIke3lWga1zL6ynQ2lNqebFsxbpN4del/Y4aRtXhbbJz7y46Oz5FF2X1mteUPInJtfjz+MPWMy9ElWv/99aKXgBQy/oVBdq097p6wr+v1n4qn1fHXW23PvEonT47ShNTM03bH9KC2l+eeGZ3/HK9ThzznnblkmgnSge6qOC63khrGwK+xb1ml/Xeu/eXKPttbWG55vajUfsL5BrkgSbItXVDmQpiGiVEBXKdDeJsSPkt5n12bHK6DrnWTk4syAeKIrbAiDzs+vCnluUTJC9nRzxPLe8vzt6TYIiTnvgwWl6+PrkeHlMnR7GiJpCkXF8Uf+ePnq9DrlmAKiKEqGJZf7mWH9Zcz7fXLeKeHvKDlhC1h3Vhr1OuXx6+IKuRfPy0clOp9pfHfxSvXCsRVlHvdXmavu942gaf97aqXGv7VDn6fltbWK6HRicbtr9ArkEeSEiuDSOEaA2GHKIPct2ScEP6P/7H/7Af1Qe/xZZczwiBrE2unZOg94TGVSdxcjLLtUmqhFBpJ1T38zjl5z5sV6Mrl3HHqlqz8JtOquGi5HpotDXkmitrXKGvXa7DVPqiLGtnXZdVwRTtnv+3G+aURc368Cd/rlOuB4YuyOOm1eVa7S+xyrX2odj0weka+UHJ8GGNZVg+r0RrDSNpBct1hH0xYliuT1+YbNj+ArkGeSAhubar1T4CDbluXbgh3bNnj/2oPvgtVnJdW+W6/PV9NdG1Uv1E5ohQhURpz1Un3yBB0mRMSXtdlesWkmv+O/Mj19bv4q4E8nlh9p0qYbkehFxL1P4Sn1yrfSNsm8Kxn6Md66b9pJlyfQZyDUAgTapcu8e0hly3LumSa1UdDiuuYU5kfidX/blK6s0VKo46kfI6zCfVcIFcm7dLZaJISg1CU0/lep32vkOuYyV2uVbvT6T32dQ2VMo55BqA9JJ8n2v7pFKmRMUDkOtWJW1yXf4KN0zf13AnMrOwu58bLMxRlg0O5Nq8XSoTRVJqEJo65NoVyHWsxC3X0T6sq3j2Jx9Bh1wDkF6acEGjFtFouInvLo2Q62xgyfXj9J3Ne+imzUdorz29FvgtrluuRZwRGGQsyTYLULgTmToJugXI81wlW6Z12SdXdRKFXIenfrkuuS9WVXF98KpBaCDXqSReuY7azUzFuz+V16Mf88FyHWa/rS2QawCq01y51sKf8MtEOEn5BHKdDfi2t/9+/2P0ndPW4+7ubuMduqLmnZdfTnNvnWvcN8Lkmge63KMx2JLtXi6cVIWSaxFV5XKfiCu7jORFrufMmUOrV69uaG4R+XznLVT4oxvpN/7+N4zbxBz1/vikyntZNZDrVJJOuRYxfPgOlmuf1LGfqHR2dtJffLaTPieOq1tuMR939YTv1gi5BlknNXJdDu7Q2Grs3by/roq1gt9i3mfrrVzrsa7kL5+czCey4P01rFwbv/5VJ1XtuXmQa4ZvaWw6ucaZ+uU6TFsUZVk7kOtUklq5FlEfvtV7HSzXEfbFiGm0XHM2bdok/goAskv65FqedOpvGCDXGeKl/bJLyHe4W4hdwa6FRsi1iiPIrn0z3IksTJ9ra1plldpUzc6LXCdB/d1CwrRFNQgN5DqVxCvXfsd+tfjtT2q61T40S64b3S0EgDyQqFxzQ1PGffAHzaslkOvWg9/iRsm198Tmnha0v5qep093P9eReJYlHwGDXIcHcl09kOsyccu1czxHep/99ye9fYBcA5BeEpNrOdyeF9HgtImTQxlc0Ahqh9/itMm1/8nV57lKusT0tcaTJ+Q6CpDr6oFcl4lbrsvHc5SuIUH7k5on2qFd1nsPuQYgfSQk1/Y4164TgHYbdJZs1/L1B3LdevBbXJdc84nwlJDaigsX+fbV1gnSLUMBJ7J11i2v5XNcQq7i/1znd/nMh1yHJ7tyHbK/LuQ6VmKXa5Hy8ewzvKe8rkPsO2E/tKv33A7kGoD0kZBcWyJd9JwkZFeQBog1B3LdevBbXLdc83pU+PbDIs7jCklWJ7LysjLO8qbneJ9rOAnqJ0+DNEGuw5OsXIvo+4EKf4XvfU4dcl3YpQ2tJtavfq8zbVc00YZcl2mEXFsfzvV2RBy79r5RnhblG7HyviHXBbkGIHU0X67rqLgEBXLdevBbXJdcc9YVaK04EXoF2ShIulR5oirgZnHiBJ0E1TyzmEOuw5O4XJtiEuiqcu33+91iZYzvOs2BXJdpjFxbsYb3dEu2/DB2oEurWnNC7HtaIaDuMdcjBnINQHUSlevQxFDNhly3HvwW1y3XOQ/k2rxd0pZ6PkBFDeS6TCPlOi+BXANQnXTKdQyfuiHXrQe/xZDr4ECuzdslXbGr0xEr0LUGcl0Gcl09kGsAqpOQXCcfyHXrwW+xLtcfuutD8gTZ7Cz4uwUypnlJh7cJ5DrlkX3u/frqxx/IdRnIdfVArgGoTkJyzaOFxDfMXphArlsPfouVXO978QXa+fQTtOOHT9D2JucP//hGGdO8pMPb4+kDz9HQ6GRLyfXzP3lRSkFacuedd8rbPJvmJZ0nn9pDr5wbhywJ9A9jpm3VjNx99930R3/0R8Z5zciep/bSacg1AIE09YLGRgZy3XrwW8z77Lho9IdGp+jkyAT1nxmn3tNjdORU83LTn39OxjQvyfB24O0xcPYijYxN0UUp1/k+LvjP47+T/94BsT/wNjgstkXpldGm5sv/cBf9v+2/Z5yXVA6J8H5xfHjCrkSKdrLFZUnuL9OXUrW/pGFf4WB/ASA8kGuQK1gWWabOT0zTqfMXpUiyZJ8QJ4Rm5f/c/HkZ07wkw9thUGwPPjGen5iiyemZ3J8Y+e/jv/Pc+BS9cu4iHRsapz7xAaNPSFMz85V/vIs++jsfN85LKvxB69iQtU+wTE6ID6WiyW9pyvvLdGr2lzTsKxzsLwCEB3INcsUl8T7zfstf7bJAnhVSxSeCZmbV5zplTPOSDm+PC+KDB38AkVUne7vlFf77+O/kr7D5b+evs18W0lRTXjhE3/jte6ljwb30jS2V8w9sedaZz7n15mfpgGcZlb9f9w1q/93rjfOSzCviAyh3Ebog2sjJaVQh9f2Fj5e69peYkpZ9hYP9BYBwJCrXocFQfKBG+G3m8L7LjT9LJH/Ny7LdrHy+8xYZ07wkw9uBtwdvF/FfS5wY1f4wJfYH3gbcFvCHi6jpvXuzI82c9Y96lnl0h2u+lR30Q30ZLf/0jXvo9z6+wjgv0YjtwV/vc7W2FT5sVYP3Ff72i7cHdy+rdX+JM6nZVzjYXwAIRTrlWiyNofhAPfC7rcSKT5bNzC2rV8uY5iUd8Z9Ia50U1b7A7ZkVIdvi00X4DNMj122mb97TR498zhLnb27zzremf/meYWf6icPln7255571dP2KlcZ5SUZuD7VvWJur5fHuL6btlmTSsq9wsL8AEA50CwGgwawWYs0BzYWbAClOdaSn05LoDTu06X09tIYr1e09NKAtq6e4ZQstWbLEyfz582nu3LmuabfdfrvxuUkEVBLH/hJH1nd308qVK43zmhUAQDCQawAaDOQ6P+zX5Nphx045raN9J21ot+Zz1nT22wsQjY+PS5meNUu0Tz7Zt2+fvTQAZbptuQYAZAfINQANBnKdHwLl2hB9ubVr1xqlmrN8+XJ7KQDcQK4ByB6QawAaDOQ6PwRXrnto0J402G1fABmyeo2qNfADcg1A9khIrpMP5BqkBch1fjDKtepzvWAn7e/jCSNiOUuu13SPyEUUpuo1qtYgCMg1ANkj0co1HSgY5unh26TzghgtBOQHyHXWGaGtWl9qPZZk+83fTFulbJcxVa9RtQZBQK4ByB6JVa4LB+yVCkzdQ9p2ley5RKVdbRXzowZyDdIC5DrrVJNrpl8so42F3b6zQqwVevUaVWtQDcg1ANkj4W4hqjLN2NXpB2RN2yKGm8eoQK5BWoBcAx29eo2qNagG5BqA7NGcPtfruqhcp2bq7wbiDeQapAXINfDC1WtUrUEYINcAZI90yHXVvtjRA7kGaQFyDZgDBw7SHUKqFyxYQFdccYW8kQz//KlPfYqe3LNH3rQEAC+QawCyRxO7hZSoa138fa1VINcgLUCuW5uhoWH6yEc+Qpdddhm99rWvdfpb65kzZ46UbRZwtFRAB3INQPZITK6DJbpSut3zowdyDeqmr9+5455r6DVGm6cuYLOGYasEct26bNu+nd72trfRT//0Txul2pu3vOUt1HnLLXRJtFdosgBTs1wHtl89odsvAEB0EpJreyi+ahcsOt1FMBQfaC7OTUDsuE9O4qSlzXOi3UREB3LdenBz89nPflZWpE0SHZTXv/719CtXXUWjY2OoYoOa5Dqw/XLGZffEp/0CAESnOX2uq2VdW92jhkCuQe3w0GubaUN3P2013TSE5Vqr9Ax2q9tfi2nWJBeQ69aCm5pisViTWKtwpXvZ8o+QaIIh2C1OdLkObr/0u4dKmeYKt2y/KsdlBwDURjrlOoZArkEcGO/I58F0q2sdyHVrcfLkgO9tzqPkzW9+M9238V8g2C1OPX2uTe2Xaq/WaO1VmHYOABCeRLuFmG4eUxE57jW6hYB04HvS2aGq1XYCvlKFXOeDgwcP2j/5w32lFy1aFLqPdbW8/e1z6ejxk1X7Xw8MDMjxs0H+iFuuK9ouLZBrAOKhiXLtI9yQa5AiQsu1iF4J0oFc54N58+bRkiVLaPv27fYUN9zCPLZtW13dQbx5zWteQ3/ymZtkW2xqwViqOzo6aPbs2dTb22tPBXkidrkWcFc2p991+2Za43fhIwCgJiDXAAQQ5uvSwR3lC4RMy0Gu8wHLtZJek2RzE/PJG290yXEceetbf5Ympmas7iF2M6ZLtVoOcp1PGiHXbtTt/dHnGoC4gFwDEIDf16pcpXa6gWhX30Ou84su1ypKsrl14TbmPe+ZX7FMvfmZn3kdHT56nKZEe3xECDSLlmk5yHU+iV+uR2iwb8T+mYsDwRdkAwCik6hchwdyDZqJquRURp6kfPss+o8WwidHljAkuwm6SJEl+9HHtskqs2l+PbnssjfRv236Ll1//QrjfJWNGzcaXzeS7axatSqiXFdpv3yG4jMVBgAAtQG5BqCCKicnAVd79BPUms4e35sw8AmS5QvJdvQuGKYsWrxYjvBhmldPLnvTHPr1D11rnKdn4cKFxteNZD/8wSk81dovMb9TGwebh+3bUa5kAwDqJyG5Tj6QawBAnJi6hXBYfrZt2y77Rb/jHT9nXKaevP71b6BnX/gJHSwdphUrzF1COOgWAgAA6QByDQAAIfDKNUs1fyvBcFs5PjlDH1i0xLVMHHnta2fT8VPn6MKEaMfE7/Hrdw25BgCAdAC5BgCAECi51qVaIZpKKdd3/P3X6Gd+5mcqxLeevO+Xr6JT5y+KdmxGtsmqJWOZ1iUbcg0AAOkAcg0AACFQF6WamBHty8WpGXqp9xi9+S1vcclxPXnjZZfR3f/8bTp9fpLGZDtWHo5PoSQbcg0AAOkAcg0AAHXCzcukMN+z41P0lb+/U0jxm4yyHCV8l8dFv/YhOjE8QUOjU85Y1wAAANIN5BoAAOqEWxceh5q7bpw6P0mLhRTXewv0t/3Ht9PTB/to8OxFOiekneUdzRgAAKQfyDUAANQJNy/cXnJ1eXhsin78Uj/9x7f7j4tdLW9442XU/a+b6fjwBJ2+MEljk+7+1gAAANIL5BoAAGLgkmhjuLqsqtfbf9hD7/r/vYdeW2V8bG/mvPkt9JWv3U39Z8bp5XNW1Zr7c3O/bjMl6mrj57ZRV8me5FCkglxv+V4DxYJ4XAi+80CYZcKhXls5bZUv0ki418DrN/3dGsVC+fe3dYlnAABAY4FcAwBADHATI5pMWb0+Nz4txfjo0Dhdf8On5F0WdcE05Q1vfCMt+H+uor3P90qxHjh7kUbGpuQoJPJCRvv3VGIJZqHQVimuLJZiXpsm18liyXXZkS3Zj8XbJdXkWvw+R6it1xJW7gEAoFYg1wAAEBPcynC7yULMYsyCfWxogh7YsoMWvn8x/Yf/8Fq67E1vkiL9ute/Xv78ute/gX7+nfNo7V330uFTY45YD49Oye4g3Jebq+L+2IJZ7PJItHl6qcuWcCneuniWJdVZRspwgbrEY/UhQBdjWV22p8tUVIYtofU+xxFcvaosoi9X/TVY63aeH6IqXV4nAAA0Dsg1AADECIvw9Iw17jUL9itCsE+MTFDf6THad2iA7tv0fSr8yZ/JkUC+JX7e8cxBKdW9p8fp2PCEFHLut81iHe4iRiXGHpEtCalm4eR/TXItUKLrlU632Io2Va1UyrC9LrV+a4ZYzlRBNrwmtZz+M+N5HOo1OH+7fFAFz2sBAIAGAbkGAICYsQTbusDx/MQ07djzdLnC6pM//NSfyIsXeTi/sclpu2JtdTcJRhNMFk/bHlmc5Y8Bcu2IqzafcYutPk97HEGu9b/TkVvttSr0qnao1xBBrnl91ftwAwBA/UCuAQCA6eunDe2bqWPBvVbad9L+PnueZIS2dgbNd6MEm6vPXIX+n7+5zCWZeviix5/0HRPt7TRdFMvz88KJNaMLppJcjwRrcuqSazmPX4Mur/oyQWLLP5f/BmedLgKqxT5yrSbFKddSrEN0GwEAgDiAXAMAQF8PrVHSrKe9hwblAkKs2w3zFwjBlvPNcKvDTQ+3pT/80TOOiHrz6c/cJKvcXK0W/0Uccs8tmCyovE63QJfltCytZfGV8qmJbiixFXJsFmqdALmWr0sTY8/juORabg/jCwAAgMYAuQYAAJZrrRI9uGOnLc+baStPcx6rZcqyvWEHPw5GSfayZcsrxHr27Nl0/ORJOdQeV7ujN1UewTRKa6Vcu4WahTVi1Viu1/23VDpsgFwzsv+0+fnh5NpaTj7fVJk2vEZvlR4AAOIGcg0AAF6cSrZVmR7strqDrOkeseYLTNOqsW3bdo/ozaKOjo4ahLr56P2jJYZuHgAA0IpArgEAwMP+TqsqrcQ5SK47OvvtKeFYsGCBI9ZctR4YGLDnZIyKqjAqwgAAwECuAQBAQ5dmq791fJVrZtOmTY6QctUaAABAvoBcAwCAjUmsmTjlmuHqdaar1gAAAHyBXAMAgHaBolGW1QWNavQQHraPH4uEuaDRyz/+41fpuuvaM9nXGgAAQDCQawAAcEYDqYwl22WZdsUZqi8YrlBzF5D58+fL7iD87y//8i/Ln+fOnUsrV66kJ/fsgWwDAEAOgFwDAEBVuRbIm8xo0zvDifWDmzZJmf67O+6g5184IMeyvjg14+To8RN0z/r1dPXChXTzqlU0Nj5uPxMAAEAWgVwDAEADGBoalhVpHtv6ldNn5J0XxydnaEy0R3zHRm6X+F/r8bS8icwXb71NSvaBAwcj3kgGAABAWoBcAwBAzHD1+W1vexut/qu/krc/l1IthVplWos1TYq2kOzND32P3vSmN9ELBw5AsAEAIINArgEAIEa4peHuHZ233EKLFi+mvU8/41SoWbK5Qs3hSrb8WUzj6ZyDpcPyOVse2UpXXrmARsfGIdgAAJAxINcAABAT3Mw8+eQe2bWD+1MPvHKGFi1aTE/96Bn5mPtbc7vqinjOlPhf6ZAl1izYLNp/c+tt9Bc3ryKxCAQbAAAyBOQaAJBZSl1t7ltwN5mxsTF58eJLQpStbh4z9PKpM7RYSPMzzzwr5ZtbIhn+2X585MgRWrxkCR06dERWtLl7CAv2VVcvpCd2P+ksCwAAIP1ArgEAqaBYEMeufefCsMKsy7V8foFvwF2irrY2cq/CNK1++Pfz6+Vfyy3MffffTx+7rt2RY1WtPjM0REuEPO/bt896okZvb6+cd0T8y80Ut7v8PF7HN7/F67tOTruENgwAADIB5BoA0HyKBZrV1iUUWD0sEGtyNcyV64TkutRFbeI1dwmpl3ItmhgW4Q1CiLlizf2pJ6dnaEbM4NZneHi4QrCVWPO/CkuwyepW8vJpevvcuXTuwqjVPQTNGAAApB7INQCg+XjkukyRCrMK1GVXiL1VbV2urZ+LQqKt5WTkOlmsvdOs5Z1psuKtsES8ULDmm6voZVnnijk/ndtLvghRXsAo2hyWY1lxtp/B6IJtEmuGmyoWaa54c/X68svnyW4mqF4DAEA2gFwDAFKB6hbillmWa30aPy5XoCvlmn8OUbm2q87qoRJkC1vGXcLtRv+98rkP88WJJEX4wE+4v/W0lGNTs8OCvXDhQnmHRq9YK1iiuf3l6ve9P/dzNPzf/htdWryEhI3Hk4MH7d8UgpUrzeuoNUuX8i0r7ZVXgW+os3y5eT21htcX9kY9/Dr59ZrWU2t4e4aF3yfTOurJqlX2ykOwfbt5HfVk7Vp75SHYuNG8jnqybp298hDwsqZ11JNNm+yVh2D1avM66smePfbKQ3DjjeZ11BOfNs9I3Mc+H8ui/Q0FL+d37PNxUQXINQAgRdhi6wi0VbnWNVcX4Vrlmpd1qtZ21HrMz9dgMddekyXXJMezZrl+4aVDUoq9VWsFC/X73/9+KdimPtgMP4+fzxc3/vm73019n/h9mu68hS7xyTaOhJVbprvbvI56EuUulKbn15Pbb7dXHAI+wZrWUU+iyB2LiGkd9YSFNSy8f5rWUU989nkjLDGmddSTLVvslYegEX9/FLnl98q0jnoS5YM176umddSTKG0PH6umddSTsG0PL2d6/pw51r9VgFwDAFIHC6sluw2Ua9/KdBW55i4sHjHnXHPHT+ToHtt37TZ2CWH0riCmPtgKbq7E0x1h52p4kLADAABIgHnzINeQawCyAcuut1uG9djTLURWjd2SXItcW+vxu2iyilx7YNn/Q7ty/fHrV9Bd37jHKMK6WCuCBJsvhDx6/IS8oPHChLkPNwAAgASBXEOuAcgOlkQ7lWDHtK3KtX5Bo15wNsu19bNcXutX7Z3mPJbRZboWub4k5XrzQ0X60G9cWyHXJrFW+Am2eDrdfc96Kex8e3RUrgEAoMlAriHXAGSfym4haYSbF5brobMX6KqrrpZ3ZFQiHCTWCq9g8/oujI7J0Uf27X9etmFcuWbhRlMGAABNAnINuQYg+2RFri/J0UH4xjHP9jxPVwgpPi/k+MiR6mKt0AWbW6ubb14lb4HO7Rev12/0EQAAAAkBuYZcAwCSgVsXbmO46wbfQOYLX7yVPnnjp2jxYuvOi2FRgv31r39dPpeH9OP2y+kSgnYMAACaB+Qacg0ASA5uYrhrCFeZWbAvv/xy+pPP3CSnR2l+/u3f/o3e9ra3yRvH8M1oeF28XtEco781AAA0E8g15BoAkBzcwnA7w32jWYg5n++8ha5euJAOHDhYVYyHhoZp5cqVdO3SpXT02AlZtWZRR9UaAABSAuQacg0ASBZuZvhOjSzYqoK964nddOWCBfTJG2+kBx98UEq2ao7432f37aNVq1bR/Pnz6Z71653nKrHmvtY8LB+aMAAAaDKQa8g1ACBZuJVhEZ4Uhs1irAR75PwoffVrd9KyZcu14f+ssHjfetttdPT4SbvPdrlibYm1tV4AAADhKBWLVBQpGYdULcrhVtvauqJfLA+5hlwDAJLHEmzufz1T7iJi951W0vyNe9bT9devkPP5sZJqXk4tw/2sZXcQa7UAAACqUfLcM0GkrSAk2iXZapkaRqKCXEOuAQDNwRLsSzQlBPmidpEj3wyG2yO+i6N1cxhrNBA1fazUS/det5k6FtxrpX0n7e+z1unQ108b2q35G3bY0wAAAMibeuliXY5+YzDIdc2BXAMAmgm3ONzsCLeW3TusKrZVwWa5/j1brmVlm6vVh35MX1ZSrae9hwatVdJgtybeIpBrAABQaFXrtjYqFApUEP9WCjbkuuZArgEAaYBbHq5ic3vKXUW4uwd3C+HKNVe1WbplF5AjQq7bd1JPr3Xx4uCOnbZEb6atsno9QlvbN9OG7n7a2gm5BgAAN0qa9Sq1gLuKtPF0Na8OuV64kKi7237gD+QaAAAaDDc/3ALxvyzaPCrIihUrZRsr/rPmi//xvw59PbRGyvVO2m9PUuyHXAMAgIcSdUmJNkmzmqenBrkOCeQaAAASZv36bjmmtSXV9kQPSqDXdI/YU8pArgEAoJJSl9UNpGC0Zq9gQ64jB3INAEgr3d2WXPvh9K3u7Hf6W+tArgEAwITdBaStS6i0iRIVC6ofNuQ6ciDXAIC0EiTX1cSagVwDAEAdlEo+8h0PkGsAAEgYs1zzBYuWNJu6guhArgEAIL1ArgEAIGGMcu2MDlIZS7bL8u0NJBsAAMLA/a757oxtVOgqNqx6DbkGAICEgVwDAEAzUMPw2eFboDfAsCHXAACQMNUuaAQAANAYil0Fzw1m4r+wEXINAAAJA7kGAIAUUCpSV6ELch02kGsAQFqBXAMAQKMoCWfuEtJcoEJXY7p9VANyDQAACQO5BgCARqDf6rycNvNdZaLT20s0Pm4/8AdyDQAADebgwYO0evVqJ8uWLaMFCxa4pm3cuNFeGgAAQC2oOzSa0tYVQwlbtNt0++32A38g1wAA0GDGx8dp7ty5xgZfZdOmTfbSgPr6aUO7fTMdTvtO2t9nz2OqzQcAtCDl25u3OcPsaXdk9L1rYwTmzSNavdp+4A/kGgAAEmDt2rUumdbDVWxg09dDa5Q062nvse5YWW0+AKBFUcPseUf/8JteA5BryDUAID0EVa9RtdZgedYq0YPO+N+baStPqzYfANCiQK4bHsg1ACBtmKrXqFpXwalUC6G2J7moNh8A0CIoiRax78JoRWtzXdNr6CYCuYZcAwDShal6jap1MPs7WZzVXSorqTYfANAqaHIdKjVUsiHXkGsAQPrQq9eoWgcz2G1ftNjZb+xPXW0+AKC1cO6+GCrqoscIQK4h1wCA9KFXr1utas1/7759++xHwUCsAQCpA3INuQYApBOuXrdi1Zr/5uXLl9uP/Bihre1BXT2qzQcAtCZ8K/NCY+/ICLmGXAMAyhw+doSefPbJVGTH3h301a9/1TivGek52EONbiG5aq26wwRWr53RPyojZbrafABAi1Luc91WaNBtzyHXkGsAgAUf/buFRLbf207v+4f3IZ7s3btXtJFiO9lpBFy1VnIdWL2GXAMAaqLo3ERGJXbJhlxDrgEAllhzW7b7mSelSJrai1YPy/XE1IzcTpca0FZu2bLFdcLjhO17DQAAUSgVu6hglOwSlVyxnxAFyDXkGgDAldhLNCXasiee2R1Crtto7SlLyMOktKvNfl6BHjbML6dIBed3VFuW6OEH1LJh0kaFAyXruQcKhvnVw3J9bnyaLgrBnmlAW8mVav1Ex6ne9xoAAGqnVBLtbpt963NjMBRf5ECuAQAMH/osjY//KJxcs6iWTukpS697eklIsEGuPctY6TLItZh+oEgPG1JYp5atknViXfqHgTrkemh0Uqtei5XFBFeozSc2VK8BAI3Dkmtz22MFch05kGsAAMOV2IvTl0LKtSHrrLt4XRKCfI1pvowSZr1C7Zcoy/rnml12tVq8OhbyeuX6zOgUjU2KtjJmuTZVrVVQvQYAxI2xW0gbjyJS0rqEcOwnRAFyDbkGAFhyzRXZfMm1tY7SAfs1PRCDXF+YFHIdb+U6qGqtguo1ACAeKi9onCWl2p4dB5BryDUAIK9yPYuuWae6pIikVK75QsbV4kSkwiOGLFu2zDWNlwEAgPoRbapLquO0ahvINeQaAJBfuXYlpXLtZeXKldTd3W0/AgCAOOHKdYOkWgG5hlwDAJKWa5+LFJ0LH6svuzbSSCF2INcAAFDG7lftUNL6YQsB76rVvyHXkGsAQNJy7ROX9AYvWx7eL0Ig1wAAICi6L2aUlWytu4iTttoEG3INuQYAoFtImLz73e/2nHgaF74NOgAANIJiwdzuyLS1UaFQKMt3IfJAfEQLFxKtW2c/8AdyDQDINZDr6kmqcg0AAI2j5IwW0tZVlN1Cil3qJjJapbrURW1Stq22vRFArgEAuQZyXT2QawBA9hFtqhTpgvhJEXZavECuAQC5BnJdPZBrAED2gVw3PJBrAACTbbluo7X27c0fDhpFBHINAGh5lDS3URv3rZYRP/tOg1xHDuQaAMCkV659hu0TWbtOLesv14Vd2nNO2bdCF/8603aFF23INQAg+yi5DhvIdeRArgEATHrl2j/l4fj81luWbt8Evl53INcAgOxToqJTnQ6TomzbGwHkGgCQa+qW6ybmml1WRbqmsa8jBHINAADxAbkGAOSa7Mq1XZ2OUIGuNZBrAACID8g1ACDXZFau5UWKJa3/deMCuQYAgPgIJdff2/t9uuFbf5ipfOZfbqJnDh6FXAPQ4uhy3flAp2gfbmh6rv/69fSRWz9inNeMQK4BACA+qsr1OSGm+5/6Ef1kzRo6dsMNmUnPv/yLkOt+Oj48QRcmxAkDZwsAWhKW64vTl2jg1BAdPNRHz/2kl/a/1Es9Lx5pWr5w+xpa9pGPGuclmpeOyG3xUu8JOjPKcj0NuQYAAD8OHrR/CCZQrqemLtHI2CQd+P6jNPnWt4qlxeIZybkrr6SnDhylo0PjNCrkWpwvAAAtCIvipJDrc+PT9PK5i7JN6D3NGWta/vYf76KP/s7HjfOSTt+ZcTo5MkHDY1Oywg+5BgAAH+bPJ1q71n7gjzBRf4Rb01nR4L743e9VyGvaM/nmN9MPD/TLE8fZ8UkS5wwAQAtySZjilBBG7h42PDolBXvg7IQI/9ucdN35Dbrud683zks6g2J7nL4wSecnpuWHEIg1AAD4MG8e0erV9gN/hIn6MzU9QyPj05mV66cO9ssqFbqFgIbR108b2jdTx4J7rbTvpP199rwdO8vTPdmww14GNBw+8vmbq0nRno0JwT4/MUXnhEieGxf/Ninrvn4P/e7HrzfOSzIs1Bz+4CGr1mI7oaUEAAAf4pBrcS6SDe9LGZXrp18Ucj08If4GyDVoAH09tMYgzh3tPTTI8yHXqcES7EuyywNXsVm0uUrbrNx9z3q6fsVK47xkMyO3B28X/gDCVX4AAAA+xCHXMxmX62deOiYvaLRGC7H/KADiguVaq1QPOjK9mbaq6rWLftog54vn2FNAsnAzkIas7+6mlStXGuddMnwb0iP2J/d8e55pfq3h/wEAAPAnnsr1JTp/cSazcv3sS0fpxIiQ60lc0Jh/StTVNku89eW0dTXqxqY+OJVsszwPdtvC1NlvTwGtSrct1xVU+zbE+YDmNx8AAEDDiEuueZzrTMu1Pc415DrvsFy3kePTpS5qm1Wgov0wCfZ3WqKzpnvEnqKjpMivqg1aiUC5Dvw2hKvW2vxuNR/fhgAAQMOBXLNc4w6NrYNHrosFmtXWJabKB1QQ+0S5qq0tV1HxtoS81NVWnlaoruh6VdpUQUTVGuj4yrUXfBsCAADpAXKN25+3FhG6hejizT975Zmr3o6Y8yKzKMivq4m1/lU+LmQETFi5Nn4b4r1QFl1CAAAgGSDXkOvWwlO5tqvVSopdlWhORVW73IWkYlkRs6iP0Fb7wjJzVxAbJUOQIGATRq59P7QZRqFZg8o1AAA0Hsg15Lq18Mq1VXGWUuztf+2pTFuUJbuL5dpQqt6yZQuNj4/bjwQGyVEpy3ZZwFG1Bopqcl392xCLwR3lCyCxfwEAQIOBXEOuW4uAyrWr/7Ul3frjMlbXkkKX+WLIJUuW0Pbt2+1HgjBy7SyDC85AGX+5rvJtiNifuErtCLc2ugjkGgAAGgzkGnLdWgT3uZZCreYVClSw5bqiC4hdsXZPt6S9Qq4BqBFfua72gc13Pj68AQBAw4FcQ65BvECuQa3s2bNHtMernSxbtowWLFjgmrZx48ZQ34bw8Hz6WNhrOnvKt9wHAADQOCDXkGsQL5BrUCsDAwM0e/Zs0TRp35J4smnTJntpAAAAqQRyDbkG8QK5BvXQ0dEhmiazWHMVGwAAQMqBXEOuQbxArkE9BFWvUbUGAIAMALmGXIN4gVyDejFVr1G1BgCAjAC5hlyDeMmdXPf104Z2ezxlTvtO7cK48pBwruBmJXVhql6jag0AABkBcg25BvGSK7nWxkd2xbmLJOS6UejVa1StAQAgQ0CuIdcgXnIn11qlmod3swR6M22V05RcY/zkuNGr16haAwBAhuD7E/CwqVUQJuoP5BpEIrCbgQXfrnmDVhHlMXqDbu+cJnLd59qpZCuZNlSuDe8nqA2uXqNqDQAA+USYqD+QaxCaqt0MBMYbZGSnMppnud7fab0f5Vtu+3QLyXAle2hoiI4dO5aKPPvss/TP//zPxnnNyMuvvEJoIgEAIB6EifoDuQahCd3NQBc4sVxf+ee0k1e5Huy2v23o7Pf9FoG/cbA+PKn3M1vw0X/gySfpcGcnHbvhBsSTvXv3kmju5XYCAABQH8JE/YFcg5rxdjNQj/VKdsbIo1yHEWuL8oejDTvsSRmBj3wWxxd2P0ln3/c+Y3vR6mG5vjg1I9t8tJQAAFAfomX1B3INaqWim4GqZLfv9PS5zs7oE/mSa/M3CQ7iw9AGTbgrv4nIDpfEsT8l2rLnd++GXPuE5fqCaCcnp2fQPQQAAOpEtKz+QK5BLRirocb+1layUgnNlVwHvB9Stv360Gfow5CCD/3J6Uv03BMNkOuukqz0yhQM850U7OWKhnkqhmXU+osFbTk9bUQlfo74X5tpfriwXA+PTdHE1Iys8gMAAKgd0bL6A7kGUfHtZuBUrsvdQvRls0BLybWAq9Vlwd5MG7qrdR1JJzPi2L/YELlWYmvHV4A5Ncq1M81HngtFa36pq3JehLBcnxmdpLFJ0VaKdh/NJQAA1I5oWf2BXIPwVO9m4PTBti9w3N9pybVx+RSS1wsa8w7LNVdkY5frti5LbIu24EYWZ298lvGtXmtyH1g1rx4p1xdYru1+17xSAAAANSFaVn8g1yA0VSuhZfl2Jzt9eCHX2aRhcq2kl8VW+HCw5NYh137Va1W1DqyYh0tVuR4fD3XjBAAAAKJZtf81ArkGoQnRzYCoXwi23RWE074zUxfHQa6zSWPkWlWNbRGu2j2jHrkWqahex9PXWsVXrlmq164lmjvXuu0vAACAqoiW1R/INQBlINfZpCFyXVE1ria7dcq1t3odY9WaUyHXY5pUq+Ug1wCAVmffPqvoUAXRYvoDuQagTCPlmtc7S+y3SOPyxje8gY5eeaWxvYgc4b8VIq2qy11CtPVlZZQci5TEcsbY8/0E3Fm/EOpAkY8eR67PjdLMHXe4pVoFcg0AaHXmzye6/Xb7gT+ixfQHcp1OSuLk3SZOtPFSpIIQAHFaBz40Uq67u7tp5cqV9iMQJ/FXrm1R9nYBURc4GruGaHJdNX7Vbc86Yqpac364axeNfvkrdMkk1SqzZ/NB4M7SpVYlJyzr1lWuo54sX0508KC98hCsXm1eT61pbycaGLBXHoIbbzSvp9ZwmxGiiibh5Xh503pqTUeHvfIQ8Hbi7WVaT60JITkOvJ/w/mJaT60R7XZo9uyxjhfTemrNpk32ykPA5y7TOmoN/y1Rzod8zYZpPbWG38sobQ9/E2daT9RwO8jtSBVEi+kP5LpZlKirzV1102W6GXJdLIjXUahPvVlMe3t77UfZA3KdTWKXa9Ulo6JCrbqGiFRc2KjE2E+cOSGWUdXrGKvWnGcefpjG//gz1onDMF/GJNecKMdE3HLLYWkJS9xyy4nSpsUtdyw4w8P2yqvAy8Utd/z3hIW3k2kd9YTfz7DwfmJaRz0JIVkOLMKmddQTFsawxC23nCgXOcclt3qitD2rVpnXUUtC/F7RYvoDuW4WLNdtfB61H3aJ82hZfLNauWZ5ZInMKpDrbBK7XIuDRApuSUg2D8OnR8l1RVU5JrkOrI7XHtUtZPzoCbp0U4dZstEtBAAAQiFaTH8g183CI9fiRD1LnFTLrl2Wa/7ZqXC7Ksssy+XK96xZnvVVTLfkuktbn7668u8MXk5WuO3pMtrrhlz7A7luHLHKtZLbqvEKcjbk2rmg8eSA9ZW/LtmQawAACIVoMf2BXDeLkN1CuKKtySuLrW/PDUfQWY410XawZVytQAq4qVoesJzr9VT+nqzJ9bp162j16tVO5gm5WLFihWvawSj9PTX27NnjWs+yZctowYIFrmkbMa5wLMQq12KHlnIrjgfjfN+uIRmTa/4lDPeTVZINuQYAgFCIltUfyHWz8FSubaFVPqtE11W1tuOVcNd8Fl9PFbwM/w69W4j7sVuufZbLmVyvXbvWvf08mTt3Lo2HvZjIw4CQltlCWEzrVdkU5WIV4Et8cq3EWfwvqL+z2OmlAItjrTw9o3KtYMmOcvEYAAC0MKJl9Qdy3Sy8ci1UtVAWZ5dc+5WqWXR1CVbi20i5lj+X5VAXfSZrcs3izAKtC68elu966OjoMK6Xw1VsEA+xyXVosVWSLPZ/R8IzLtcAAABCI1pWfyDXzSJc5bpCoHU8Ei37QvNj+Ry3uFsESXNIuRa/0yvUOlnsc+1Xva6naq0Iql6jah0fscm12Lel2IpjwThfjzgg3MtCrgEAoFUQLas/kOtmEbLPtf1zebnKarczr1Cggi3b5ufEINdS3LXfKaIX1rMo137V63qr1gpT9RpV63iJtc91TgO5BgCA+BAtqz+QaxAFveuKhKvnml1nUa4Zb/U6jqq1wlS9RtU6XiDX1QO5BgCA+BAtqz+QaxCJisq1XuHOrlx7q9dxVa0VevUaVev40eX6cGcnHbvhBsQTyDUAAMSHMFF/INcgTrIq14yqXsdZtVbo1WtUreOH5fri9CU6PniKDh7qo+d+0kv7X+qlnhePNCWPPfEU3fmNbuO8xPPSEbktDh4+RmdGpyDXAAAQA8JE/YFcgzjJslyr6nXcVWsFV69RtW4MfOhfnJqhs+NT9PK5i9R/Zpx6T4/RkVPNye9/8tP0S//3FcZ5SYe3A2+PkyMTNDQ6SeOQawAAqBthov5ArkGcpFGuTx4+QgeefDJUvvKFL9C+HTuM8+rNroceoq/fcYdxXrPS/9xzuZCsS+KPmJyeEW3ZtOz6wILNMnliOPnse6mfXvta61uKe771beMySYa3w4BoI0+L7XJuYlp+COFKPwAAgNoRJupPInLd1mX/NhvXXc1qD+Q6faRNrnmPYIkcaG+XF7oh7nA/XNEESDnNMvzquS3jriEs2OfGp2lkbKop+dSnPyOaJ6t//XuvuNK4TNLhij5vF+6XblWt0VYCAEA9CBP1J1a5todxc08vWL/ISwyCDblOH2mSayVcL+x+UoqkaR9q9bBcs5DysZP1o4eFkd9vrmBzdZb/LpbJJNN/7ETFyDDf/s6DxmWTCm8H3h6T/D5LseZtZW80AAAANSHOov7EJ9fWbYPJuaGCHWtwZO0uZva0GG6QALlOH6mSa7E7sFA8vzvq8GziA6HYZXlvulTyfljUIj5MymXkPm/t//JxmDjHibqpiCH8uwue48n1nIDXFjIs1+cnpuR2ysPhI7eL+EP4b+GuD0nnJp8xzU3LJhnxnxVrMwEAAKgTcRb1Jz65tivUroq0Pa0o/tWXleMi1y8GrSXXfCMXcbL2uxV6bFTelj0KaZJrlgqu3EUf+9gjvN79V8Ur10XxuKRHW4druogjzep3iWnFYjn6cyu+5YlXrofHpuR2Ek0BqIOWvxtnXz9taN9MHQvutdK+k/b32fM0Bru1ZTr77akAAJAtxFnUn4ZWrpUHeuXA2H0kelpJruXdEwsF/1uhx0ae5Jrqk2uWYP6Xd2z9mxcVl1wb5oe6jXWAKIsPUubnxyvXZ0Z57GNx/IgNluvPpw3GdCdOldyPEtPXQ2uUMOtp76FBexELIeD6fMg1ACCjiLOoP/HJtYjJyExVP7ZDdAuJgBJe65bp3uK16xboHNMt0F1Psm5n3qXNt2Z7bslurycKScv18PCw/VMl9cu12EeVQJv210bLte+8mOUaNxapm6CqtUquq9cs11qlenDHTlugN9NWrXq9v9OS6g2d9nzINQAgo4izqD+xyjXH5XAGsVaShwsawyPkrE2Jrud24655UprtqrNrOj9Nl3JPFxNepxA261G2Ktf8+5YvX0779u2zp5SpW66lvFrfyMjHhm9g5HTIdcuzZ88eWr16tZNly5bJarU+bePGjfbSLYBTyRbCbU8iJdws1PrPAACQQcRZ1J/Y5TrBtIpcyy4hju1qAs34yLWram3HvQ69e4n+OHtyrf4+r2THI9fisfgQIh97JVlsJDm9UXKt1l/xIRVynXb4GOB9s1VRFeo13SP2lBHa2q7JNuQaAJBxxFnUH8h12rGrzJ64RblyupRrvcLtIp9yraIkOza51qvXukjHKtdiXaYLGoum50Ku004ry7VzwaIQZ9XfWk1zZBtyDQDIOOIs6k98cm0JSGgChSNcWkKuucuG1r1Dok8TP5dFW4Mr2i6B1sm3XKssE5L91I+eiUGuRZQo69NilWu/iN9RsX7IddppVbk2iTWjKtnGVFz0CAAA6UecRf2JT64L9hrDUr8YtIJcc1/pSnlmGbYFWEq0WypVwdrdNUQX5iC51p7nlfoQcN/S8u9sfvgis3V/93f1yzVHPJTTVTeNWOXa87s4qjsKx9XfG3KddlpPrlW3D70rSBnINQAgb4izqD/xyXXyaZkLGgOokG+uavt2B8kffpVrlmq+oQffMS+WyrVrutjePDRfo+WaY+zvDblOO3zx4ty5c2nJkiW5zsGDB60/2BkdpDIm2Ua3EABA1hFnUX8g1xmnonLt1xUkn3jlmqWaxxvmodHErh1Tn2stSqi5ep2EXKt1uOZDrrPA9u3bc5/x8XHrj4VcAwBaDHEW9QdyDbKMkmtdqhUNkWtnXknItV1VhlwDAAAALYU4i/qTiFwLQXDhHS+4xkCuwY033lgh1YrGyLWI3hea0zC5FusVk+V81c9bBnINAAAANBNxFvUnVrmWfX+9J3yfCx1jEGzINQiiYXKtD83HiUWuS9YQfHrU+kuVx1R5nnieNy4RDw7kGgAAAIiOOIv6E59cW8JBXtEQXiBn8AVg+rRA4QgXyDUIonFyLeJ01xApxCHXhrAod5lEOeA5nAjHFuQaRMc72hAAALQe4izqT3xybVeoPUOGSbyVNDmaRYC4hAzkGgRRu1y3TiDXrQRL8SzRLIfTYh6JyLws5BoAAMRZ1J+GVq5V6+vtAmLsPhI9kGsQBOS6eiDXrQOPX99WKATcXCoskGsAABBnUX/ik2sRKc0eTP0/uVVGtxDQYCDX1QO5bhXUnVf53/KNphxEO10e0tK64ZSUcdWm6/OFoEOuAQCtjjiL+hOrXHP0Ftck1qpVxwWNoMHocn24s5OO3XBD0/PC9dfTnuuuM85rRiDXLUKpi9ra7Duusii77Jor0fodXC3Kcu2eb93BFXINAGhthIn6E7tcJxjINQhCyfXRgVN0oNRLz73USz0vHaGeF5uXL9y+hpZ95KPGeYlGbIf9Ynu81HuCzoxOCbkWxw/kOre4qtBemWbZVuKt4TynYj66hQAAgDBRf+KTa/viRdEgm+fHH8g1CGJG7A8s12fHp2jg7EXqPzNOvafH6Mip5mXNP95FH23/uHFekuHtwNvj5MgEDY1Oyu0Euc4rLMOqy0c5ri4fkGsAAIiEMFF/4pNr+4JGRQKSDbkGQfDuMMX798Q0nb4wSYNCsFkmTww3L2u/9g362P/+uHFekuHtMCCOG94u58an6aKQa/4wAnKISZ71adxlJKhbiGc+uoUAAIDQUPtfI/F3C0lOsiHXIAjeG3if4Kos7x9cwR4Za27uvOse+t8fv944L+nw9uAPHuWqNY6fPMJD6pW7hChM/ahVVdua7si1Z35bV1E065BrAEBrI0zUn/jlWsUj2V4wWghIABZG3scnp2dkdfbitCXbzco37llPH79+hXFekuHtwNtjUvwr/pNVfhw+AAAAQDiEifrTOLnmBAl20bB8tECuQRh4r2DJ5t2Duz40M+vXr6cVK1ca5yUd8Z+1XazNBAAAAICQCBP1pzFybV/cqIhh2D1TINcga3R3d9NKIdcAAAAAyC7CRP2JVa7buuy12jRIqlUg1yBrQK4BAACA7CNM1J/45FqrVjdYqlUg1yBrQK4BAACA7CNM1J/45LqNqM003RB5dzD0uQatB+QaAAAAyD7CRP1p7AWNPoFcgxYFcp0M586dp5GzZxFDpqdn7K0EAACgVoSJ+gO5BiA5INeN59y5c/Sjxx+nA/ffj3iyb8sWOn78hDN6DgAAgNoQJuoP5BqA5IBcNxaWxuGREXpBiKSpzWj1HLvhBurrPyrbfd5WAAAAakO0qv7E2uc66KYxFUCuQesBuW4cfPhze3Z6CHLtF5brw7398gZClmDbGw8AAEAkRKvqT3xy7RnbuiqQa9B6QK4bBx/93J69cmaYXrgvilwXrBsN+UZvq9Syfu2XVWSoXIdPusTyxvVoaRNta7Hkfl5J/P5CiOd6wnL9k8P9VnvJci3WBQAAIDqiVfUnPrlOPpBrkDUg142Dj/4p0Z69LOT6+VrluiQktiJdhmUD5JpF2PV8e92m9VcT5EJX+bnC2uVznMciEYc9Zbl+8XCfaPOn5bbidQAAAIiOaFX9gVwDkByQ68bBRz8L4+DpWuU6zLdpUZa102YLskvSQ6ZQpEtF8TzXMKd6dTzC6xCRcn2oj85PQK4BAKAeRKvqD+QagOSAXNfHwMAArV69moaHh+0pZfjoz51c+0Wtky077P0FRNIi1/w+AgBAlhGtqj8NkWvvbdAVcZ5cRCDXIGtAruujt7dXHPqzaM6cORWSzUc/5Do4aZFrfu8WLFhAmzZtsqcAAEC2EK2qP7HLtTjnVCXMRTwhArkGWQNyXR9KrlVYsletWiUroXz0t4xcc3eRqK9DJE1yrd5DSDYAIIuIVtWfWOVajl8tKBbM8zlKviNeiGMK5BpkDch1fXjlWmX27NnU0dFBx06crEOuS3SpyH2cPXFddJgSuRa/Xq4zYqEijXKtAskGAGQJ0ar6E59cWxfZVO/6YS8XJOAhA7kGWYPleu7cubRkyRKkhixcuFAc+m4p08OSXbjxU/TMvd80thnmKGH2iautSoFc11i15rxw/fW04b5/oeLWx+gH27bRtu3baXsTsmLFCvFyzO9hXZLd108b2jdTx4J7rbTvpP199jymr0fMt+eZ5gMAQEhEq+pPfHJtj3MdppLSJe3aPC9CINcga4yPjxtlAwmXjRs3ikPfLGWcZcuW0w927Mpvt5A27YNADd/+ffvDH6arrl5IH1i0mBYvNn+ASSLz5s0TL8f8HnL4Q9K6devEXxkBIc5rlDTrae+hwTDzAQAgAqJV9Sd2uQ7T4OP25wCAGvDrFrJ8+XJ6dt++nPe51sS6xutW0twthKO699Q0mgjLs1aJHtyx0xbozbRVTBvstivanf22bPfTBm0+AABEQbSq/qByDQDICl65ZqneJ6Sa4aM/v3Itfq9oNuV66rggPK1yXZdU++FUqoVwi4dKrtcIuVbs7+T599KGHfYEAAAIiWhV/Yn1gkZxvgnd5zqGr0gh1wC0FkqudalW8NGfT7mOR6w5aZPrhki1jRLnNd0j1gSnkl0ZyDUAICqiVfUnVrkWJxFJ0EmEBZzBaCEAgIjwuNZeqVbw0Z9dubaKDnI5V9sYn1hz0iLXt99+e8OkmqnoAmIz2L2z3O+6fTOtsS9uhFwDAKIiWlV/YpVrjuzyUYUYRgrhQK4BAAo++pOTa5FSqTKmtq0euRYvKfD3cSK0p2mR60biJ9aVjNBWKdfocw0AiI5oVf2JXa5l7K4fFYiJEe4mVi2Qa5Arqg4jxvPteTKbacMO+ytvIEUxUbk2xSTQoeTa5zXocu2XwPW6k2+5VrKsdQVxMUKDfeXp5QserT7ZAAAQBdGq+tMYuU4mkGuQG6oOE6ZGNvAGVTcFH/21yXUK0lWyRDmGrh9BybVcB/SplrLtc4yhSwgAoBZEq+pPU+Ra9s0OUyUKDuQa5IYqw4g5YsDLyCXKVTrIgUV25druEhKhAl1rWlqu+Zjp1L8Zwjc/AIDaEa2qP7HLtXDmMpVfcZaBXAPgi2cYsXLlWsg2C4EzRi++0lZkVq7lHRfj7TLnl1bocw0AAEkgWlV/YpVr08WMXI2RN41RxHcSgVyDvFIxjBhT8bV2udINynJ9euQ8/XDPHtq7d28q8r73vY8effRR47xm5MjxVyDXAABQJ8JE/YlPru2LGF1Xrts3lmEa8JUn5BrkEd9hxHbYw4jxEGJKsHHrZgcl1xeEOL5yfpL6z4zTkdNjdPhUc/Pzv3A57Xz2oHFekuFtwdvk5XMX5TaCXAMAQO0IE/UnPrm2Rdo7fjUXrRvUlxByDfKG7zBiqj+pc3e5EXN1u4Xho5/bszHRFgyNTtHA2Yt0fHiCjg2NNzU//87Lac+PXzTOSzonRybozIVJuY14W6HFBACA2hAm6k8ich3TuNbeQK5BfggeRqxSustyXRbu1oYP/xnxv4tTM7IyOzw6KUXytAj/26y88/LLad8LJeO8pKK2AW8T3ja8jUTTL7cZAACA6AgT9Sd2uQ5LDNVsyDXIDdVGOgiYj9FCynALwG3a5PQMTQiBHJucFuF/m5fLL59HB0uHjfOSzbTcJrxtuK1EawkAALUjTNSfpsk1RgsBoEzVYcS0PtcqGErMCLcC3BRwZZbbtyRzYXSMrr12KS1evMTJ7Nmz6eqrF7qmHT9x0vj8Rkf8J7cNbyMAAAC1I0zUH25w45Hr5AO5BgAEIUUy4XR0dIjmaZZvli9fbnxeEgEAABAPwkT9gVwDAEB8DAwMyGq1Saw5+/bts5cEAACQVYSJ+tMYufbpIhLzqCGQawBAGvGrXnPVGgAAQPYRJupP7HJtupGMl64283MjBnINAEgjftVrVK0BACAfCBP1J1a5Vndi9B16z77RTEx3aYRcAwDSird6XXPVmm91bw/TaF3I6r0z5wht7bSHajTOBwAAEDfCRP2JVa5D3TDGdCfH2gK5BgCkFW/1uraqtRBrJc16nDtzlsdHd0cItpwPAACgEQgT9Sc+ubb7WYfp8sFdRzDONQAg56jqde19rblqXa5ED3arIRtteXaGcFTLlGUb458DAEDjECbqT+xy7b1Doymy+wjGuQYA5BtVvY6rr7V+p079sX5XT9M0AAAA8SJM1B/INQAAxMu2bdtp9erVsmJ9xRVX0JIlS+Tj+zdupLGxcXupkHhvMOR0CQmWa9wWHwAAGocwUX9il+vQQK4BAPli2/btNHfuXFosZPoWIdMPPPggPbZtm8wtt6ym69rbac6cOXTHHWvD3yXRcPfONahcAwBAUxEm6g/kGgAA6oOr0atWrZK3Nj924iRdnJqhickZGhcZm5yW4Z8nxPSz50fpMzd1yNuknzx5MtKdEwd39Di3wOc+1ZBrAABoDsJE/YlPrpMP5BoA0Gx2Pf44/Zf/8l/o1ttuo8npS1Kgx0R7dGFiWrRLM/Jf52cxfcyW7oe+V6R3vetd9KUvfcm/ir1jp6xSq24g1OeWa6eqrbqK8LB9+nwAAAANQZioP5BrAACoDW5xrrrqKvrAokX00MNFu0rN1WpLsJ2fDdMOlg5T26/+Kv2iEOwTJwfMgm3oEmJFDbVXbag+AAAAjUCYqD+xdwuJ6e6LYQK5BgA0C25tuF915y230Mi5UfrN31pGmx8qOt0/JqdnaEq0r1PTdvhnkYvi5xeFWC9avFgK9tYfbJPdScQso2APcvVaE+c1nT3um8R4bjLD8yHWAADQWISJ+hOfXKu7L9okINmQawBah5JoU9p4jPwUwE3Ns8/uo6sXLpRizUI9JP79rWXLZAWb26IZkUsVITp05IiQ6cX00qHDpPpi/2Hhk/TVr91pP8f+JQAAAFKLMFF/4u8WkpxkQ64ByCbFQvm24GGFWZdr+Xw5pGdJNDFt8r5UZUzTaoHXU36dMvJ3slxfktVmrjqrbh5crT5/YYyWLV9OxS1b5HJeent75bB8h4Vgc9vLFz6yYLOY8ygiF0bHINcAAJABhIn607g+1x7J9oI7NALQmhQLonnocpqHYqHAYwdVxVy5brxc2z7twK3M8RMn5ZB7so+1aHtYkrnrBzdBPHIIj2+9xSPYSqz5X16Ow+2vvABSyPlvf+w6+udv3S+noSUDAIB0I0zUn8bJNSdIsDEUHwAtiUeuyxSpMKtAXUKiTVVtXa6tn4vuyrJcp6fabP8eXt6Z5rJlS8QLBWu+W9595Fo0M9+673762HXXSSnmbh08SojepWN83C3YulgreFkO98Nmwf6Hr94pu4fwY7UeAAAA6USYqD+NkWvPmNdh7tpYQyDXAGQT1S3ELbMs1/o0flyuQFfKNf9sqlJ7ppW6qM1VKdeF2ZZxr0FL7HniNakUHiZ54SH3j75BiLDqDiLcuqLarAT73nvvrRBrBT+H22C+yHHj1++mv1ryQZr6wTaa2baNLm3bTrS9zhw8aP2iMAwMmNdRTwx/sy+8rGkd9YT/prDwtjKto54MD9srDwHfIt+0jnoi9sHQ7NljXkc9iYLp+fWE/56w8HYyraOe8PsZFt5PTOuoJ61+7Nf7+0Mcu8JE/YlVrsUJzEWDpFoFcg1AllHyqkTYqlzrmquLcK1y7apa2ykLvOn5PnDFXby+h0Q78/nOW+izn79FyjWPCsJVaxMvvvgi/ezP/qwUbD/4qVz57vns543tXF0Rch+a2283r6OedHTYKw/BjTea11FPNm2yVx6CpUvN66gnGzfaKw9Be7t5HfUkimDOn29eR62ZPTu84LDczpljXk+t4fWF/XDBr5Nfr2k9tYa3Z1j4fTKto57w/hQW3k9N66gnq1bZKw9Bs9sefq3e5/NrqoJYyp/45FqrVjdYqlUg1wBkHxZoS3YbKNfGyjQTQa7tSvodP7lEX797Pf3e9SvsLiEzxm4cqisIC7apD7aCL47kriB33X2Ps06xSvS7BgCAZjBvHtHq1fYDf4SJ+hOfXLcRtZmmNy6QawCyB8uut1uG9djTLYS7c8TVLcQj7WUiyLWqXIs289vfeVCOa82Va6uPtLvt8fax9vbB1uFncjv8t1+5gz79Jzf5rhMAAEACpEuukw/kGoAsYkm0003DMW2rcq1f0KgXnM1ybf0sl9f6VXunOY9ldJkOkmvP6xSv7WExldvM4XOj9KY5c+QQel4R9oq1wk+wlVzzTWW+/6g1tB/kGgAAmkS65NpzEWNVxFnTuJ7wgVwDkCcsuTZXmNOBEmHuusFdOLh7iN4txE+sFSbBZok+dPgIXX75PNmOoVsIAAA0kdR1CzFWf3zAONcAABcZkWvRzvC41keOnqArrlxAR4+fkBc0VhNrhVewudniG9I88ug20RZPW6OPcOVazgUAAJAo6e8WYlezuxpzl0bINQAgSbiJEU2mHN2Dbx6z+aEi/ca119KhI+HEWqEEm+/keOttt9Gf37xKdgfhsLhLuUZzBgAAyQO5hlwDAJKFmxm+G6O6s2L77/xveuc73ylvaR6lBeI7OV599dX03ve+V/bh5nVxlxCrv7W9EAAAgGSBXEOuAQDJwq2MVb1muZ6mgZdP0x/98afp2muX0smTA6EEm8V61apV9KEP/Qbtf+GglGpX1dpeDgAAQMJAriHXAIDk4YsQue3kOyuq7hzf/V6R3jN/Pt155500FHB3rwc3baIFCxbQrbfdbj9/Wj7f6WuNdgwAAJoH5BpyDQBIHm5qONw9hKvNSrAHXzlDhU/eSHPmzKGFCxfS0qVL6brrrqP29nbZJ3v27Nm0bPlyeu75A3a3Emt0EP6Zu4PwhZFoxgAAoImkS66FQGO0EABAi8CtDcswS7Hqf80XOSpZfnz3bvpesShFe23X39MPtm2jcxdG5TxeRnUFmRDhCyTFatAdBAAAmk265NquUocG41wDALKNI9hcwda6eKiwQPP41QdLh13TrVjD7lkVa4g1AACkgvR3C2lsINcAgGbDrQ43PdyW8kWOsoot2qNR0a5yu8Ry/cJLh+TjCxNCvsU0Xoar1fwcfq7TcvX104b2e6ljgZ32nbS/z56n0JbZsMOeBgAALUapVKRiSe8yUaKuQhu1tXEKYp49OSqQa8g1ACAd8IWIXIHmuyuyOHNf7HLl+pDVXUSE53G12hJrvY+1kGYl1Xrae2jQXmKwe7NrHuQaANBylLqoTTjgLBUp0kKs27RpMm3UVYtgQ64h1wCA9MAtkCXZQp45on2dJxpqvr05/8zTxD/uarUDV6TLlerB7p22RItpcsoIbW3fTBu6+2lrJ+QaANCaFAteiRbharV3GqdQwz1/IdeQawBA+lDyzGG5PtLb6zwO20w5VerOfntKmf2QawBAS1KkgvA/S6i7qFjsooJWsW6zS9WlYsFZJnLxeuFConXr7Af+CBP1B3INAACNg+U67G3RaYeqVtvRuoToQK4BAK2JkusCD4th4XQT0buBGJaLGWGi/kCuAQCgcdQl1yJrULkGAAAb1bdal2aTSEOuaw7kGgCQdiLJtcbgjh5aYwu2V6Ih1wCAVkX1uS53pzaItOoWUkuf65AIE/UHcg0AAI0jtFzv2Cmr1E43kD7INQAAVCJkmqvXvv2pVXW7xtFCQiJM1B/INQAANI4ocs3CXBl9tBDTfEg2AAC4KJWiX8gYEWGi/kCuAQAgPrZv3+7K3LlzaePGja5pw8PD9tJuBrl6rUnzms4e7SYykGsAAEgLwkT9gVwDAEB8LF++XDRPVp9AU1i2x8fH7aUBAADEC3cLse7UWOgqNqyCLUzUH8g1AADEx759+0TzZBZrztq1a+0lAQAAxI+6wNEOj4fdAMMWJuoP5BoA4Esf3zVQ64Kg3UFQIudrt+T2zm9R/KrXqFoDAEDjKXYVqFAQaWuz29/4h+QTJuoP5BoAYEaIs5JmPerGJtpoFsb5LYxf9RpVawAASJhSkboKXZDrsIFcA9BIuCpdrkQPdqvRLOzRK1iu9fnOaBebaSuq1xXVa1StAQAgLkrCmbuENBeo0BVzt4+DB+0fghEm6g/kGgAQhsFuu/uH4Y6BEqeSbcu3xqZNm2Q1t5XwVq9RtQYAgDiwx7nW2ldOW1w3jJk/n0SDbT/wR5ioP5BrAIAv3rGXA7p8qBubrOkesaeUWbBggazkthqqeo2qNQAAxEOpS/WjNgh2HHeNmTePaPVq+4E/wkT9gVwDAHwx3NiE7yLoRa9qe+Wbq9aq4WvV6jWq1gAAEAfq7oss0mqYvRIVC7Zw+961MQKQa8g1AEkxuMN8O+4gsWa4aq3kupHV65GRszRyNn35/d//fRp8+WXjvKQyPT1jbyUAAMgyapg97+gfftNrAHINuQagYfDdAnVh1kYHseS6fMdAU1cQRq9aqzSiej0yMkI/evxxOnD//Ygn+7ZsoePHT9Al0T6iiQQAZBvIdcMDuQaggRi6hFixL1j0nV+Wbb1qrRJ39ZqlcVjI9QtCJLldQNw5dsMN1Nd/VLb1vK0AACC7KIkWse/CaEU7z7im19BNBHINuQagkfDwevpY1ms6e8o3iaki16aqtUpc1Ws+5LkNOz0EufYLy/Xh3n66ODVjC7a98QAAIHNoch0qNVSyIdeQawDSiqlqrRJX9ZqPeG7DXjkzTC/cV02u2/i6F/mcUOkSy8vnFczznYim2/kd1ZYVKahlq6StIM4jJfdzS+J3FdTrCheW658c7rfaSJZrsR4AAMgqzt0XQ0Vd9BgByDXkGoA0ElS1Vomjes1H/JRow14Wcv18GLlmWS3p0cXVM8+RWE2YvcvIdGm/Qy0rpheLxlCbWjYgha7y7+R18e9xHouEFXQRlusXD/eJdn5abit+PgAAAB8g15BrANLIwYMHafv27U6WLl1KN998s2tab2+vvXTt8BHPwjh4OoxcG9JmS6xLkL1RwqxXqP0SZdmAFFjExWtyibheeQ+/finXh/ro/ATkGgCQdfhW5oV478joBXINuQYgC6xcuZK6u7vtR/HBR3wu5dov6vWyZYepgItArgEA+aHc57qtEPNtzxWQa8g1AFkAch1TINcAgJam6NxERiV2yYZcQ64ByAKQ65jC3UUirh9yDQDIG6ViFxWMkl2ikiv2E6IAuYZcA5AF8iHXPhcpukbvCF6WIlyIaIxYhVy/M5JJ9UCuAQB5pVQqCsm2b31uDIbiixzINQDZ4MYbb6T58+fTkiVLYs/ixUuo7VffT3/76T8xthOBiSTXPikWwi8bQYorUkPVmgO5BgDkFUuuTVKtArmOHMg1ANlgeHjYNVJIXNkm8oNt2+jBzQ/Rjq/daWwnApOVbiFtmrRHrH5DrgEAecPYLUS0k+gWEkMg1wC0NnzEJ9ctpFlyrYl1DZVvyDUAID9UXtA4S0q1PTsOINeQawBaGT7i8y3XYn3ipCHXWWOXEsg1ACA/aLc/tyvVsQO5hlwD0MrwEZ9fua5frDmQawBAfuDKdYOkWgG5hlwD0MrwEZ9tuRbSrATa1Zc6HrHmQK4BALnE7lftINpxpx+2EPCuWv0bcg25BqCV4SM+nXLtM2yfiO8tzXW5FotZ6xERJw9jXKOU+AdyDQDIF54RQmQlW+su4qStNsFeuZJo40b7gT+ihfUHcg0AyCp8xKdTrgPiqkT7rFuXa78EvuZyINcAgDxRLHglWktbGxUKhbJ8F0Rj2iBEC+sP5BoAkFX4iK9LrpudrpIlynV2/QgK5BoAkB9KzmghbV1F2S2kKNpPS661SnWpi9p4WlsXfznYEEQL6w/kGgCQVbIt13aXkJAV6FoDuQYA5AfV/aPAX/DZhJ0WL6KF9QdyDQDIKpmWa3nHRWHXrj7Y8QdyDQDID5DrhgdyDUBro+T69Mh5+uGePbR3717EkCPHX4FcAwBygJLmNmrjvtUy4mffaZDryIFcA9DaKLm+IMTxlfOT1H9mnI6cHqPDp9KT/+ua/05P7D9snNfo8LbgbfLyuYtyG0GuAQDZRsl12ECuIwdyDUBrw0c8t2Fj4vgfGp2igbMX6fjwBB0bGk9NfulXFtHe5w4Z5yWRkyMTdObCpNxGvK3QSgIAskuJik51OkyKuKAxaiDXALQ2fMjPiP9dnJqRldnh0UkpkqdF+N805N3v/X+o58Ujxnmhc+Aw3f2xe6ljgZ2PbacnDwTPf8Kez9uEtw1vI9Hcy20GAACgPoSJ+gO5BgBkGT7quR2bnJ6hCSGQY5PTIvxvc7Jz91565LEdTv7T5b9IG+7/V9e0gVNDxuea00vdSpr1XPdj6q86f1puE9423D6ihQQAgHgQJuoP5BoAkHX4yOfDnyuz3KY1Mzd1/Cm96qde7Zt3/Nx/ogujY8bnmtNH32zfSfuOWI9Prt9pC7SYFmK++E9uG95GAAAA4kGYqD/cGEOuAQB5QYpkE3Py5ADNnv0zool6lTF33LHW+LywGVi/2ZLnz/eHmg8AACACe/aIhnTAfuCPMFF/INegofT104Z2rqLZad9J+/vseRqD3bYQcDr77akAZJOOjg7RRFVeuT537lwaHx+3l4rADlWNVsdRDw3asyTV5gMAAAjH/PlEq1fbD/wRJuoP5Bo0DiHW+gnf98TvWQ5yDQyUutqozbm3bboZGODq9WzRTLnleu3atfYSEfHKs8ga/TipNh8AAEA45s2LT65ffGwHHfrs5+jwX/5lZvLSrbfSMy9CrtMLV63LlerB7nJf0P3WJMn+TksGNnTa8yEFuadYKAtnWGHW5Vo+v8Cjl5aoq62N3KswTasd/bVGGTPVW72uuWrtYXBHD62xBXrDDnuiRrX5AAAAAohHrmfo3MQU/eiZF+iBu35Ad3/+e5nJ1n9/nJ59Scj1yDhdmLCuhgfpxen6Yaq48TT9Z5BfigWa1dbljD3KY5aGEVZz5bqxcl2W+Oh4q9f1VK25Cu1829Pnkedq8wEAAIQnDrmemblE58enaccjz1pik6Hc/IFv0dMH++n40DiNXZySV8WDlOH9utrVJWSEtsr+2HYlG3LdGnjkugzfeatAXUKilZDqMq3LtfVzUUh0uTJsrZPF2jvNWt6Z5pJlS8T5Vrk8zy3v1uupTa0tVPW6rqq19xhy4jlu/OYDAAAITxxyPXXpEp0bn8q0XJ8YHpd/w9S0/UeB9GA48au+oKqSvaZ7RD6GXLcOqqtFpczq0/hxuQJdKdf8c4jKdamL2lyV8llU9mtbxk3Vafk88XtYyFUiVrFV9brmqjUj1jH4Tw841WjrGOpxXRg8KI6doPkAAABCEle3kLNjWZbro3RMyDXfgQzdQtKNty+o6mttDEY7aAFUlVmJcGWlWBfhWuXaVbW2UxZ40/NtWK5dr8eS/zB+zVXqbdu20x1Cqn/913+dPve5z9G27dvlMH2h4aGgOjpI2Hmohh4AAEAMxHVB43khpjse2WeWnBSH5fqZl47S8eEJ+TdArlMGV9MC+oJCrgHDAm3JbgPl2teIo8i1+/WYGB4epvb2dpozZw4tXrKEbrqpg24RjTRn8eIlsnvIEjH9ySef9B+DWpdqIfMykGsAAEiGePpckxTTnVszKtcvHqMTIxdp9OKU+KBg/1EgHUTtC4puIS0By25ZUFlulbB6uoVIuXVLci1ybZLkMgFy7Xpt/ND9erwUt2yh+fPn0333b6RzF8bo4pR1O3YVfnxx+hI9+tg2Kdq33Xab+66JJqmGXAMAQLLEV7meyaxc82ghJ0bGaXRyBhc0ppBIfUEh1y2CJdFONw3HXq3KtX5Bo14lNsu19bNcXutX7Z3mPJbRBTlIrgVSqNXzzFXroaFhuu666+jaa5fS0eMnpEiPTU6LzIgP/TN04eK0DP/MQ4by9JFzo/QXN6+iX7nqKnq2uMVfqlUWL7Yae7/09tqvJgS8rGkd9WTfPnvlIeBlTeuoJ1H+/k2bzOuoJ8PD9spD0N1tXketuf127odkrzwE3P/ftJ5aE+V6An6d/HpN66k1/H6Ghd8n0zrqCb+fYWnE74/y9zfi2N++3V55CHhZ0zrqSZS2J+yxP2eO9W8VRMvsjxrnOrNy/RMh1/Y415BrALJMZbeQtMNdO373d3+X/vMv/iKVDh2hcSHOY1KkrbBIy9g/69OHhWB/YNEi+uTb304zV1xRKdR6uJKyZIl/ogjOunXmddSTKILBJy3TOurJFvEBJSw33mheRz2JcoJfvty8jnrC33qEgeXW9Px6snRpeLlnuTOto560t9srDwHf1tq0jnqycqW98hDwfmpaRz1ZtcpeeQj4ODWto55EaXv4g5VpHfVk40Z75SHgIoZpHaaEaFNEy+xP1uUad2gEIC9kS665ueGLFrmLx0+EWC9avJgO/uSQFGfZDWT6Ek2KTIk2ljM5bXUN4XlD5y7Qb/7WMtr8UJG+8nd30Gdu6qBLDz5ItGBBpVhzQlRRAAAAJIdomf2BXAMAQHSGhoboSiHDLNYs1CzWLNhcwZ4SUs1t64xok7hZ4vDPsr0dHaPfWraMvvu9onweV7v5eT/Yts1a9sFNlZINuQYAgFQBuQYAgBjhloZHAuGqM/evZkHmijSLNVeyjxw54r5Y0WZsfJyWL19OxeIWWc22+mcLMS8dpssvnyfb40uqHeP+gUqyIdcAAJAqINcAABAT3MxwFZqH2xt85YzsT82SzF1ARHNKR3p7iYfb6/VcZMdjX7NYb9myRYo3r4cr3NxVRFWveSQRKdjWUyxYsqP0KwQAANBwINcAABATXFnevftJuurqhc6FiizWuhSzWOuCrYu1gpdlSefnslyv+cod9CefuUlWtNGUAQBAuklIrjfT1r4R2tpumteYQK4BAEnDQvyt++6n3/7YdbLd4aq1FGtP+6ME+8UXX6wQawU/g9stvvjxrrvX08evXyEr2WJ1EGwAAEgxCcm1dWOQwLvuxZxWlGs+SZfH60UQpFlZeE2brFoHyTCL9c/+7M/Svffea0+phJ/H1esN39po/D0IguQ/a6MMaQdSAeQ6R8ybN6+iLycAWYBPIFmHWxjhwfSNe9bT712/QnYLYTE2NT2qKwiLtakPtoIr3tz3+pvfuo8++rHr5AWS/NhbCQfNZfv27fJ9BCBuuru7aWWU8bJBKoBc5wjINcgquZFr0WY+8ug2+sCixbJybfWRdrc93j7WqouI6dhV6/yHr95JNxQ+qa3Tmg/SAeQaNArIdTZJVK5D09fjui12LYFcA5Ad8iTXfHfFN82ZQ0PiX69cmy5eZPwEW62T+3Df+8/3yYsb+YYzkOt0AbkGjSJOuR7s3lz2pM5+e6qgr582uK6J20wbdozYM0EtpFOuSbzRxvWED+QagOyQJ7nmixj5Dovf/s6DLhH2E2uFSbD5qXxjGZb1M2cv+FbDQTR8JcOm2nwvkGvQKOKTa49XOfu1n2/xQBT2IiAyico1uoU0Fsg1yCr56XNtjU29b/8LdMWVC+jchVE5gkg1sVZ4BZubrcInb5TdQi6Idowr19wuQ63rwU8yFNXmVwK5Bo0iLrlW/rWhc6d7v1Y9BdpVEbQ8stuGHXICqAHIdY6AXIOskgu5Fk2MaDLlRYxcYWYh/sPCJ+nC2FgosVYowT5ypJe2bdsu7+rIF0dyO+YM7WcvC6LjKxk21eabgFyDRhGLXO/Q9mX9Z4n6MLmZtnJXEO4iIh9H7XEAdCDXOQJyDbJKHuSa4WaGu21whZkF+/0f+AD96q++X97SPEoTxMfx+9//fnrXu95F/cdOyHXJkULEurkSDmokUDIE1eb7ALkGjaJ+uVaVaFuWTft1xXVuYll0CakLyHWGuf3222n16tVO+JbLN910k2vawMCAvTQA6SVNch3Y31a78Mf0lSm3Mtxuqur1Y+JE9q53/Re69bbbIsl1ccsWKda33f4lS6z1qnUD2zLz3+5zA7AQ0pkuqklGCAnxIe9yHXRMDO7ocV0Mt6azhwbteaB+6pVr9d6t6bYvUDTs14NimtU1ZHNZstvxPtZDQnKdfFpBrjs6OqSU+GXBggX2kgCkG95f04F/f1uXYIj49UfkpobbTpZhrmAPnbtAf/4XN9PVCxfSyZMDgV06xsbG5XF97bVL6ejxE1YF3BZrNQRf45oyv789H3JdTTLCSIgf+ZZr/2PC2Uau2B9OQCzUK9eBRU0W6Ir9fMR5jnMsgMgkWrkOj+dgriGtINdclZ49e3aFVKts2rTJXhKAdOH91oX3V/0xhy8CTBr//rYsmJtpQ3c/bVXLBMg1d93gkUJYilmOuUvHrt1P0ty5c2Ufav77HhTH5zYhZRx+3N7eLr99+rs77pCVbyXW/C+vS1at7d/RCIL/dp6XbWmqJhnqfTXGU8U7ePCga19dsWKF7JanT1u3bp29dLapvl+4JWywD0JWD959a9myZbJQpk/buHGjvXR1qu33+1XRQLyv1j5eluvyew2ikpBcRx3SBXIdFr/qNarWIM1U+9aFLwBMHL2CE1C1dGQj4Ep6bm24/eRqc1mwLdl+9LFt1HkLnzSXS9Hm3CIef+v+++XoIjzaCMu4Emt+LFy7od1Bgv92Q+WaRxbIWJ/MOOWaP/jxByXTvquSi1tWB+0XzigT6D4QJ2H2rboKZ973UT02BKOF1E46uoU4jTjj8xVkxLSKXPtVr1G1Bmmm2rcu+/bts5dMCk91tkIwy4SRa0YJNlehpWBzJdquRrM8szjzdBU1Te9jLSvWjRbrqn+7X5uc7Up20HssqTKf5dm073JYjprxzUu8VNkv1GPxQcvd59pne4LQBO1bdRfODPu10+dahb+lw01k6qK5cu06COuvVutpFblmvFVAVK1BFvCrXjejah2lv21YuWa41RHNqKxgX1RdPUQuTEyLtrUy3FapCrfTFaTBbVfUvsZ8AZt1Is74TSaq/J3V5gdVGPNQta66X6jHhqDiWR9B+xYKZ9mgKXLt7iQfr1SrtJJce6uAOPhAFvCrXidfta7eZUD/2juKXDPc8nDzw22QqmLrFWrV/YPDXUCUVHO/7SRarSh/u0W5kt3qEmWqMOajah1iv1Byre0jSsh9P7CA0Jj2LRTOskOicp2EVKu0klwzqgqIgw9kCW/1uil9rQWNlGsFt0AszNyuCn+WEs2yrcLVbfGPJdUy1vMaTdW/va+HNghZcgTKqVji9simCmMeqtZMmP3C+gZD9b/nC+E81W5QM6Z9C4Wz7JD8BY0Vg5U3Jq0m16oKiIMPZAlv9boZVWsjFV0C/Pod1ybZSp7dsSrV/HNT8f7tfm02qpMSvcKYl6q1kdDHBD50xYW+b6Fwli0SkuuIF77EIOBJyPX09DT1PPM8PfPUj1ORR7dsM05vVi6MjtpbCgB/VPW6WVVrIw2U69RT8bdb1epym2wNSVjZXaQ10SuMealaGzHsF/wNNA9RqY4FvrgRYh0f+r6Fwlm2SKdcZ2AoPl7dyMhZ2l58km772LcRTzaufYSOHjtmVeTsbZYKtDvsybiGFPMRKFToGoqqXqemag1ARFiqc121Bk2D9y1UrbNHUy5oTCKNl+tLNCzk+tFNTxh/f6vn7s9/j3r7j8p+pX6bnqWKB8xPDp8PbU6f2taR6/HxCdr39H7jNw7NyD92fc04vRl59oc9NDo21vzuGSCQlwdfMb5/zciex5+i2774JeO8ZuT5noPi/O3f9sYJ350y7Vy8OEk/fuY547ZKe3jf+vq6u43zspBTr5xuybYUcl0DvCreNqfPCBmDXBvDcn2ot1+OgMAXaelbn6WauwJwtZJv7ZocXLUuV6oHu+2vOZ1vVpRcR/2mJVvwe/Hyyy/Tw/ftNH7r0Or5ntgugy+/kthoHSA6/L68sP9F6v7rh43vYavniZ17xAfEcXmuarTY8J0pubKa1m4L/OfjW+bmhI9PPk6FLrVcWwq5rgFeE2+bV84M09YH65Br7p+2Y4QG7HXK9InHO3rcXReE7PXoy2gZ8HZzEOErteV81UeuItYFJ5dclVpr0Hj9tfC6t9pXf0cNy/VLh/vkeL48CoJcnybV6iKNZOXaTeWwUYbKtavbSD7gQ2Fg8GV68J+2uf9WROYBsV2OnxyUI3g0WkxAdPgt4fb3eXHS/vtPbTK+h62ex7ftobMXxmhK7sON3YlZrlV7nkbJ5j9/aGQE3zI3IXx8PieOU/4Gm4sVrUSifa4Dh/ZRkaKT7j7XVuNOQq6FjNUo144A2xlgqRYpT9O3gZJrFu9+6rEzIAXZSo9r25aX9+vmIJ+nDaXkyLt4Ddb6y6/Fve5wYbl+8VAfnRufpqPHT1RItUricu39wOEaZs1ne9n7bx7g95OPhRMDLwuJfMzwt8YVtU8FH8vqOBhQH3Rk/D9MWqm/fQgKb5e+4wP2ty6oXqcNlkX+wL6/52AD5Drcfht9Of/U0r5WC8v16bOjckx1saka+iFRl2uVtEg2/93yW+Yh0bY3Qq4jF8iC9he/Zfz3IVNxTT3HKqBxxDk9VJGMC2zaul1tcm3h47PnxwflmP78PvB6W4UmyrWPcGdErrki8PLpGivXSm5FTDv9GnHA9gjxLW8D/wOzLOnuef7Va1W1Ljfqvstyw8GyXaNcP77nafqjT3/GKNUqN998s+yzF1eqYqjm+92uNzd3otPg95k/GHJlNhNybX/odEc/NuLPd8R2OXJswGo3xLbi1wHcDA8PG48/lT179thLxg835XyznWzJtdhvtcKIHrMc1Zdv3fsv9OBDW+iRR7fRY9u20zbDexRXvGMx62m2ZFvtXQzfMhtSPvdaUe1TeZq+b4TZX/yWMe9D/sU1/Tkq1fZTEc1LOHHJ9b59B4VHlr/BbhUg1zXAa6pdrss7fXhpDTowyweeu+rqM10dQI5kVsp2HGG5Xv2FW+ntb/dveDnz58+nJUuWxJKlS5fKridhKcuz33Bq5W2Xl+HW5L4rjutjmZDr+tuBWsJyfejoSTqvdWkCbliqTMegCn+g7u3ttZeOF/56mW8lny25TnZf/t3fuZ7a3v8B+sCixbR4sfk9iitBxRMOD7HZqH2hGnzs8gfkmgthfomxQFaO3zL+zy0Lvv9zeuxqdLXzu1W15m+uTW1ybeHj89l9B+icaEvl4AZiva0C5LoGeE01y7U6KCON5R10YJr6T1uprEibl1VfBcVxMKmwXB881EevDJ+nr/zdHb7VjUS7hYjtwFVqpxuI9h5IeebGUJufxzvRyX0Xch0YKdf9zZVr53oAjmwTbeTXwNq8lF4TwF0F6hEqHpaRq+MmWK65uwN/3Qy5NmfXtj00MHRenPsa/3W8qVsIh6W62cNryvaunm+ZjVHvaVwFMhW/ZYKeq+b5FdfEc5RzGL61ddLeY3Vt4XOgsU2uLZZcH6Rz41PWNSxiva1ConIdnvoborTKdW0iG3BwqYMizIHnd5Cp6fyptcYLGL1Rcq0OqrHxcWcsWL0BTlquTa/V2T/9PvDocpNx5L4LuQ5M8+Xa83er/c9v/3RdN5AO6pXr1atX05w5c+S/XsmGXFdPM+U6DVKtkO1d3HKtzpd+x6MxYfYDv2WCnutXXNOf41+AU1HtMH9YMLfJtQVy7QPk2gyvqbYDVu3kUbtg+Bxc8qsna31+B0L5QFEXOJgPMB4phJezYkl2+IajMl655vUyfJMFXbKTvqDRfac5sX06e1yVv7zfiY7fB8h1cJot1+rbvA2d9odBXa61SnWav1mJQ66VrHklG3JdPc2Q6zRJtUK2dzHLdewFMid+ywQ817e45n5OsDBHWTZaINc+xCfXySefcm1KtWqz57m+1VtLNJWsh1u3f/zkWqEke8uWLfaUHOK9ktv7FT5/BRc0vwHw+5Adufa5CCymb1f80lS5VscnC7X+swmncha1eNF44pRrr2SfGRrKoFyb9+Wtkc4D4ZOkXPNIUGm9u6ps72KV6xjO4a6Ls/XY8yv2KZ99LbC45nlO0DfcdiVerQNyHQ+Q6xrgNTVHrsUBqBpmdSDyWNQ+X/WoqIOFn19tWY51MYa9fpFaDrJqcp1/fE666iv8Jn3Fz+9DduTaJwEfEONI8+RaHZ+2LFeRa1Xh5m2YNliuN27cWDGyRNisWLGiQq5VWLI/33kLPfH4DzMk1+bEITCmJCnXaYb/7tTJddV496mg5/oVwCr3T1Vxd79u9feU3QByHQ+Q6xrgNdV6wMb5lRJfnMfrqtrAq0+tkfqIlQ+y6ieQykCuxTbTv8L33A1Sv4GNJdtqG1uNXaOQ+25m5Dr6fhdHmiXXap9wZDlAriv2n5Rx++23G0eWCBtvP15vLr98Hq1d+9UMyXWy+zLk2kK2d6mS66D9wG8ZNT1Kcc2wLuULugcoN9AKFpDreECf6xrgNdV6wDrCGkl0/Q668oEeeCDUKNf6QR2m4q0Hcu3GezdIR6Q0cXL62vLIJQ1C7ruQ68A0Wq65u4Tpa/SKkZP0aN9opF2s48DULYTD0r1+/Xr0ua4SyLWFbO9ilev09LkOLq6ZnlNZpTZVsyHX8ZBOuY4sgZVJq1w7oisS/pNvwIFp+jTqDeS6OXi7L2iCVDFPS77kOnjfMTXugft7Amm0XHO3BxZF7wVg1eXa/dVtnvHKNd+MRF38jAsaqwdybSHbu5jlOt4CmR6/ZfymBxXXzM9xXjuff3y8AHIdD4l1C3EJQ4BYxJXUyrWIEgoWD2N/KdnnWRwUjpQEHZghvqYKkmuex18tVbwO7VaokaUcci0x7Od6pZq7ijjbtX0zrdGqCY1C7ruJyHV5P/dvpNV+7RXwoP298UlKrlV8R1lQ+4/aZwLazbzJtpJr0x3+INfVA7m2kO1dzHLtnE9FYimQOfFbJuC5vsU1n+c4r12c830kGnIdD4n3uXafBBrX4KRZri1xtT9B2lFXDJen6cIRfGC6Po0a5leVa+d38jJBryN8INduwt8N0vqw1Cj4fUhKrp2G3/QhUnyAVB8KK/fbMCeixiVpuVapkOwWlmu+GNLvttmQ6+qBXFvI9i5uuRaJt0Cm4rdM0HP9imv+zym/dvN8yHU8NO+CRiF1en9Bpx9hTEm3XFuxhr5zS7aUWyFiriHaqh6Yar6PCAfJtZwvREfIvkuyxboGxMncuHyItLxc87YTUuTs49q2t+R6hAbFe60oj1kc9fqEaPD7kJhcizgf/Oy4h5wSMe6T1fb3xubOW++jz3T8Gf3l52+hzltWyypqnAkaCYOTxvGC00Qycs37plVocMVpE6Mux9Psi9E8qaV4US2Qawv+uxsh13EXyIKXCX6uubgW8Byn6OF9jhXIdTw0T661uCt58ZxQsyDXeQ7k2q/KaMuzzwcdc1U7PuS+m6Bcc/w+RHLFx7QNwp2IGpe//j93NFWu+QZLPAY8jwUPKklMrk1xjtuYlhOJQ2K8gVxb8N/dyHN1fAUyjt8y1Z6r5oeVedPy5UCu4yEVcu1Eff0Zw0kVct3coFuIVY3W5dF9N0jRsOlfJ7ZblZBGI/fdhOU6a2lWtxBIdTgaK9f5COTaAufq5gZy7UMycl3ZxzTwqvmQSUqudz76pBTJtGT1H/6DcXrS+e6GbehznULkvgu5DkzScg2pjgbkunog1xb6uRpynXwg1z40VK6dKrWNz9fktabRcj09Q3RubJJeOnKUnv9JL+1/qZd6OC8eaVru2XA//fJVC43zkgxvi+fENjn6yjCdE4IyKTZWqzbuaUOebCDXgUlKriHVtQG5rh7ItYVs7yDXTQvk2of45dpbpfa5AC+GNF6uL8n1njp/kY4NjVPv6TE6cqq5uf/fv08Lf3WRcV7SOSq2ySvnJ8X+0xhBAbUhTzbi/WC5fnTz48ZvHZqRP//47cbpzQhvl0bKNV+sCKmuHV2uH7jrB8b3MOmsW/UgffYTXzHOa0aefHwv5Fog2ztbrtP2LXMrhI9PyLWB+OTaI9W+F3vFl4bKtVgVb5vxyRkaGZuiV85dpIGRCTo5cpFODE80Ld95aCtd8/5FxnlJ5qTYFoNnL9LQ6CSNiW3Uyo172pAnG/F+nB29SC8e7rO/dTF/A5FkuJJrmp50eFvwNhkYGWuYXIP6YLm+KE7Urwyfk13P+Fsy+c2h4f1MKmn51pC/PeV9+ODhY3Tq/KR17mvhfZj/bte3zKV0fMscJd956BH6x6/fa5yX5rT6N9gJyXW+7tDI8Op4Z2F5PDc+LSW72fne939A71+02DhP5sXDdM/HtO30sR2090X3MqVH9rmWuf0v91FJmx8mZ0X4kypvG95GfDIE6UCdbPgbhVf4WxfxYYi/dWl2WK5N05sR3ia8bXgb8bbC3psurLb3kmx3Xz53UX5L1nva+vawWdm42frW0DQv6fSfGacTIxN05oJd3BDbq1X3Yau9s75lPi22x3FxbPeJ7WPabmnN36//F1rx6b8wzkt3xuW3+lx8vNCChYp0ynXKRwtheG0sjbyNWCC5ksJfVTYzW3+wjRYtXmycNzHVS/catlPHdT+mY2qZx0zfKOykZ1zrqR7eFnzy46/jxOaBnKQIfi94n+VvXc6KD0Bc3eJvGQaaHJZr0/Skw9uCtwlvG95GvK2w/6aLS6Ld5RM1t+vDo1NSsAdEO296P5PKAw8/Sm3vX2Scl3R4e7BIcoGD22PZBrfoTsx/Nx/DvB3S1N5Fyde6N9L1N3YY56U7E1KsueA2NskO1lou0LwLGhucRss1w6vktcp/RVi2m5lt27bR4iVLjPNmLvXRhvad9ONe6/HAeiXSYpqcP0yP2P3fv7x+2HneQG/557AR/9mxfm5V+MK1NMLvCcsJyyNXFLgCyCfiZobl2jQ9+UzLbcLbRlZaWnj/TSv8lrAwym8ORdt+fkK8b3I/9r6XyeXhR35AH1i02DgvyXBXJg73tZ5QHw5bfCeW7Z1d/OJvo9R28m67tObr3f9MK2640Tgv1RHbmNtSFmvZJaTFdkPIdY5gmVsi5DoMzh0x1agtqiuO586ZoDb4YjUeDcLvFs7NhA8FDh8TfNLhho+/aWhmWK5N05OPkGrxL28btZ1A+uC3hT/I8zmKPwQ1ex9+9LFttHjxEuO8pMPbg7eLEutW34fVcWxtE6uwYNpuac093d+kFZ/4A+O8dMcqUIgfrffAfj9aBch1jqgq194LSXWRVvPad7ruLMW38AbR4dEgWBgXLFhgT0kffESkJbytTNObGZB+TO9bM7LNbntN85oW/h9wUIKXtazv7qaVn/iEcV5W0ook2uc61M1hpMylv891Goks1yKOPAeM4NLoW3LnDVW1ZmHkpLF6nTZ4OwGQVaJ8awhAFLpZrleutB+BrNBEufYRbsh1zUTqFrKjPCKLlGencl2uZld0HQGhUFVrlTRXr9MC5BpkGcg1aBSQ62wCuc4RgQ28kGeuUjvdQLThDqVcO4/F+yLHJB8R740l12u6R3gCCIG3aq2C6nUwvI1Wr16NIJnMihUraM6cObR48WJjrr76avrEJz5hfC6CBGX58uWQ6wwCuc4R1eTatJ3U++B/t0zvXTVBEN6qtQqq18FwdcZ0YkGQLORzn/sc/fqv/7pRrDmzZ8+W8m16LoJUC9/VFWSLROU6PJDrWqj21eQgV6+1bbSms8euUiv6hWDbXUE47Tsh1hHwq1qroHoNQGty+eWXywAAWgPIdY5Av7/m4le1VkH1GoDWBHINQGuRkFwnH8g1SJr29na5/VX4q+CFCxe6puHrPQDSj3MxN0dd0F3HiEqQawBaC8h1joBcp4t58+ZRb2+v/Sj/GIWE6et3jZ3O3Y3c3ZEASBOeb04h1wCAiECucwTkOl20llz7CIlfFy/cCRSkFHWR/YZOW6b1D4ou1L5d2e3x+uuvd4Sa8+pXv1pGn8bLAADyCfpcZ5iBgQFXlwPu08tXpOvTOjo67KVB0rSSXPsLiTiWtUr1YLeq/kVtEwBIAFWd5v1X/9lA0H0AvvSlLxmvu9DDywAA8klCch11ODfIdVh4DExTw62CESqaR8vIdUxCAkBzUcOR2h/8AvdldY7yP7fxNRemNpnD8wAA+SUd3UJcjZffeMvR0ipyzRfImRpvDkanaC6tIdchhERNU0GXEJBC1Ac/56ZZAXId5kNiUPUaVWsA8k1z5drVMNVfrdbTSn2u/arXqFo3l1aQ61BC4pVrXj5ASgBoBhU3NNPj+kBYPldVu5DRVL1G1RqA/NMUuXbfTjteqVZpJbk2Va9TX7WuNoKEd/6CzeJElq3bsLeCXIcXEovBHZ7b7gOQEkLvy+rDYohvYEzVa1StAcg/icp1ElKt0kpyzXir1+muWvu8987Jym/fyNat2CHX4v0UIsJVakdC+iDXICMYu4WUuy2G3X/16jWq1gC0Bslf0KidXBuZVpNrvXqd/r7WXJUOGEFC7SO8jFwi+gktDbTMBY06XiExdAmxot5bAFKKSa6d/Tn8/qtXr1G1BqA1SEiuI55IYxDwVpNrRlWvs9bXuvLiIFW5Fh/KuCsIdxGRj7MlZJBrC1m9lu+flTWdPbiJDGgpuGKNqjUArUM65TqGLiOtKNdcvc7MCCHeiqa3/2LFByyxD2VMyFpSrkHd9Pcep2ee+jFiyEsHDlFWmnK+D8H67m5avXo1/eK73iXDP/O0kycH7KUAAHmkKRc0JpEk5fqHe39Ee/fuTUW4am2a3qy89EKJjFveK9ci+ggSTrWzfXNZskNcQMScO3+e9u55yvh6kszChQvp4YcfNs5rZkZGRjIjKK0Gvy0skev+7Lt028e+jXjC+684LYn9N7078NDQMH3kIx+h173udfSGN7zB6RKiwtN43nKxzNDQEI7F3OIzrLDezYiX6bS/ueV4L+wHmQVyXQe8Sg43+KbX0Orhk+GP9v5Y7kdBJ8OKESQquhaMOBfOuS+KrYR/y8svv0IP3rXNeR1IObxdBgdfFoIi3hNrk4GUwO8HHyt8zPCxY3r/Wj3c1l6cviTb8zTuv9u2b6e3ve1t9NM//dMVUu0NL8PLbtu2DcdiLqkm1z7zM9b9EZhJ/oLGMGSkzzULI28jyLU5LAhP791nnQxZsO3txvIcNIKE3gfbWqYs1+5P/ZXw2zz48sv04D9Brk154J8eo+MDL9OkeE8acEjkGu7is3HjRvtR/PD7we8LHzPV5dpqU/ktDJMBdUyJE3ePYX45epe8assS9QSNFqPSvlNeO8EdIZzn9vW7K3Yhw23t+Ymp1O2//Fo+/ek/oTlz5hhFOij8nL/87GfFOsL8QWGqoQJtKFOMytMs1HvlI8vOt7eqWl1+b/GeZR/0ua4Drv5dnJqJKNe1nNz8tketJ9iAxHgiZEH44Z59Yh+aFifDmfLJw9AlxIq9n/jOD250eO3inCvkcVBKpOn50eL/Xg30jVBPt/tCvfDPLZ/4VLgiL+f7/u3qvfardoQLb5e+44M0NsnHhPV6QDAs1StXrpQixP82Cm5PJkR7wsdMGLnmcd95PyxH38fc83qc41fbLz3LWOkxtD9i+o5+6jHEux9XpLPHaUt4v5fP019nmDZJC7e1w2NTcjuJ01Mq4Gbtrru+Tm+87LIKcQ6bN77xMvqnf7pLrks1k2aqy7VTnLADUWsWhvfKNUqW9T7p38aapoFsgm4hNcKr4+0zPlmHXIc+ufnLdW0nWJ/EfCJkQXjqyX10dnxKfgjR34JqI0h453Pf62o3keHVTwljPH7y5ZjlWmw/TSh6xLZU24Tnmber+bn6++Ou+pWX9zt5yufV+a3Od8R2OXJsQBwTM3Jb8TqBGV2qVRor1xRBrg1pt4/fwH2kWpuiJ8qyPhH77cAO0aZ59mnnw2TE/Znb2jOjk9aHQ7HBYm7Wa+LIkd6aKtbe8DoOHT4SUq79ClY8X7SV3VwQsbYZ5LpZ+LTl9nsXJNfVvqEF6QdyXSNKrsdqlusGndxCnWB9EvOJkAVhr5DrkTEh10LkuDLXSHjtU+I9OXYy7sq1afvzCaws2ZVfj/s/19mennnO9IrqdfkbilBfwweE5frQ0ZN0fmJabiteZ37w/2Di4P3WwHABkUmqVSDXMUW91ojrlnJ9geV6xleuh4eH7Z8aD38bd+WCBcZ9pZZcceUC++/yOzIN+7jPRXCqKx3kOh2Ury2y2nNUrvMN5LpGeHW5k2u/1Hgi1OXa+hq3/veAxYdjgteenFxb8f/gEfRcNc97ovSZrqrWAd1lwkbKdX+ryrXP+yj2b+7bHyTVKjzUJQ+n1ojcIvL5zlvojz/1GfrC/7qv8nVWSxblOmI7FSTXPPRdR0cHzZ8/357SWPhX33f//bJLh2lfqSVvfOMbacO37rf+NuvXePDZx8V75a1kQ67TRvm94/cEcp1vEu1z7b1VstyBYhAGUyDXDZDriOtshFxv375dnoRYgrySzWtPWq7Ly/h18zA917//tCPrznERT19rldaQ60rRsBDvhavPo9rG1vKQa29qaH9CpfxNTC19rr1yraRa3Wacx5dPAv7dS5Z8sGIfqTeLFi+xjs0QB6e3GqoDuW4y4jjcID7Yqwv3uaujtR/b75V6LI5buQx/qybn4z3LA82X6zglUAvkOq7tWvuJsJFyraJLNq89ebm2GsLK7RPwXPUeGdernmeLYoxVa07LVa59vjJn/Po3Bkk2T28U4u1IsFuI5zoCFdf1A8HLqj691cMXSavnqS5RfEFwtPaEo8v18RMnXVKtkoRc89/AFwS/5jWvcf3uOMLrtC44DnN8lvd5r5BBrpuM33EY8ps0kG0g1zVSv1xHObklKdfxnQiTkOv/f3tnHyPHWd/xIExjx47tJBistiQWCIW/iv9AKD3AcaCItogkoEYNikgCqNeiFuJCoVUSy/SFSqQovlJBAiSxMBERJYprGi6JSfzCS0MBcbHTxIkvsc927LvYPp999t36Xpynz/eZeWaeZ+aZ2Znd2dnZ3e9H/tnemdmZZ57ZfZ7P/PaZGR2Qnv1Sitoh1/FsMyLhvVL29EWiSScren2jm+SxUMsWk7VG9OSwEHksgkx29CQlpSNzSXb3yHVCOD/D7sh8sq3LFX2/4/qOeoG2du/Lh8TffO62mFTrKEWuZVs2eXa6JXL9ernO46fO2ndY0shjm5oNNaBctx/7wnzvQlOrvYlcA4IL+ynW3QHlukGal+uEyCJoadGsXBfYEUIQtj/5czH45C7xk+071QMWIMfNxMaNG50dkorXvU7c+qlPi2eefa5Ccu2KenduibzXWm9z0d1ybeP8ydxRl+aTQV2Ykt09cp2lTWmg/ckQdxknmHnXjSfQXn7FFfHvfpsiy8Ni8sbixUvEnr0vxe6wpEg6tsFnOPlEnJJNSHmUKteZKUC4OSyk+TpENNMRQhB++IMfiff/8UfE2g98UKy95hqxdu3apgJjXl0dkgop15e+cYW49zsPVEiujV8odD2OHKybiQ7WWWDWGtFLcp32kzmIPRm0DpDsVj5Eplfk2ovGhpuhrT16YlLc9bW7xcqVK53tQKsz17rtn5icalnmenT8jP9rn79Rg/RsKOWakCpQTbkuoDGnXBcj11401hFCEMoaFoJ7xG748pfF8fGTlR5zjSwplq17TFtyHLtcrmVd1buAKO3JoO0GItU7cp10UpoeaGv1mOuzU9Pi7rs3xiS7FLmWf03LfmXhokXWtouIhQsXqX3EMxTQxxTcdRFCSqAkuS4/KNfFSlkjHWEZcq2kesMGdW9brL38Mdd6mWjGKOm9GU9UKNf5Saor/ZN54mc378l/a5CHo6fkWp+UNirXWjxrtZoaLqYlu0y5vvb6j1ntURHx4Ws/SrkmpMOhXDeIamBl/fSKXDfSEbZSrk2p1mDtZct1cNIRq++U9+rsddoxolw3RL0LiOz5+CXBfjJoO5GHo4PlOjxpDG9JiWkJ1xfoslrL1w+XXGu0ZF911VX+lNYQtv3z4nsPPdzUY8+jgXXd9+B/iokp3Wb6GyWEdBSU6wbpbLkupyNshVwPDQ3FpFqDtZcm1/7j2LFN97jotGPnqv9IUK57DohUNeU64c5GMsLPvfszHZyUy4hde6CmZT9ZR6TJdZmgLcMFhxNTs+p6kiIubMQ61rz/g+LoqXPidK2cp9oSQlpDqWOuo3cLcYb6CTeHTCZEd8m1DCm+o9GIZOFUNCzXxXeErZDrNLD21si1DLPe9TQVSRcQpR/nusNsKNc9hzwcFZXr5AiHNiWtd6v6dWC3/N5Y78NFval3zHFH43Kd8D3VQ4aAui2aUaaUe6TjFnn4/kzK79Gzw4fEije92SnMeQLr+M3eEfHq5Iz6fs5KuU5+DDohpMq0Ua4ThJtybUSdzs3ViTbVwRbbEXaVXEdC10njEqPnJ3T6lOueQx6O5uS6jaFPFvNc8NxItEyuk75n8nvouu8wNqvaf9m3nJDlefDhH4mly5Y5pTlLLF26TGz6wVbxykQt3D+5kcy7RwipFJTrBmlcrtsfZXWEnS/X3ReU6+oiD0eHyrX/S1jBJ4KuaF6uvX4nBspuZKpjd5pxoIeGTNbmVLb5S3f+k1h+yaVOeU6LZZdcIv7xqxvFoZM1tZ7Jms5a+xsihHQclOsGweo6U67L6wgp19ULynV1kYejM+VattnJw6OKjUIz1ynDPsJMdoKMS7BpZJdxV48J2cZhrPRT8ti97e1XiosuWuwUaTOwzFvlsttkG3lwvCZGT88EbSX6K343CelcSpXr7FCuWxYldoSU6+oF5bq6yMMRyPVDG58Q9935aCXjnn94RPzLZ+51zmt1FCrXKtx9k0764Fe+NPTYa/QxJ6c8wYYof+7vblf3q3YNFcE0zPusXObl49NiBGIt34c7hGC/5jjWmpCOh3LdIFidKddPPPJzP37W1tjw9/8qNt/7Q+e8suOpH/9C/Op/d5cu16+MHhM/2/m0LEM1jslffeqzzunlx89VvVCuq4k8HOp7cmj0uHh++IB49sUDYveL+8XuF6oV92/+vnjXu69yzmtZyHrYI+vjxQNHxLiSUNmm4/Pb4AfY+Wh8nzE9XG69fRtHF9g+2jV8l87K79TJqVkxKvscDPE4cKImvv9fj4vPfvF2GXcomca/D255XEn1gRPT4rBcbuz0jHof+ikOByGkOyhJrsuP8uR6XhwdPy1eeuW4eOHQMfH8wfbGR2+4UXzla193zisz9spAfRw+cTa4rVSrOw2sHp0cxPHg6LjYJ48JyuEqX5mBbJVretmBukCdjJ2qUa4rCCQNco3vC4YIIAMKAdsvRaxKAWG86j1rnPNaFagH1AcywxBR1FMzcm1mss2nc+YRaw2KgGMHMcYFjjh+xyZnxBE/i42ym4FMNeQb+3LsjDcUBEma2XkvAdHqdpIQ0noo100gq0c18hhvpzpD2WDqjqBd8Wcf/4T4t//4lnNeueF1IMjK4IKfMjIyWL3sn+Rndl4cPzMrDk+cUx2Zu3zlBeTaNb3sQF0gU4a6QR2hrpo7JMNioA8/dfeJgWF/UsCg6Fc/g/fL//lT+uXrfv3KTZZlsqHLFkZfvJBOspUB63ftd5zhgT61/XqrxPdDZ0BxBwp8dyBgR+TnuErx8H9vE3/43jXOea0K1AMywqgXXPCHCwlz/RI2UufR+IZs1xsK4gJFQeA7hT4BJ68YJgJ5xnFE/4Dy419ctIjvIPoNHGvzRCHPLhFCqkv15Frd+qj6w0IAVglpPHNuTv1UGTai7Ys/v+lmMfDN7zjnlRvIysyqLJMaR6g6j9b2HFg7PrO4wOi07LiOWx1b+wJi5ZpedqAudKas+cwf8ASzv78vLq6D/eICOa/PkOty8eQ6FFpP9gvxdkVGuR4eEH19A2JACntduZaBdgrHBm0WMqA4VlWLRx9/Urx3zdXOea0M1Ictozk+vEkXcEvhVqTcwz+PbKNMKBv6BbRDKC9EGycEKD8SDXiN44v98LLV3rEnhHQPpcq1+fNbdFx12rxGohS5loH1YsgDBBKNpteQeo1oO+KmT9ws7vn2/c55pYasB2RHw587y+lAcJgh8ujYpuRn11m2kgNy7ZpeZujPJb4LqBvvZMevtIbxBXNQCqQl0e7pyOAqCVfiPSCXUlMtSQ2WUTLcLwb8rG8086uyy/50FcH6NFG59t4TnASgDMb7zeXql8Fbd/D+2LY14b5h2/XkGoRydl5lZ9G2QMKqFNue3C7WXH21c16rAvWA+oC0yj/qs5v385v6aPyC5BqgWCgbjqM+lvi+6X8RmC7/qOOddz8IIdWnNLl2NlDIJujMgaK4u1iUIdcAjSMaSdSVbkDRAbQrbr7lVnHf/Q8455UbXkfidSKyA/Hrq9XgMCPU8fDL4S5feQEBc00vO1THLv9F3eh6ag4tjxGR9bO1w/jXJdcSLbrmNGCLrRRXvVIlw/669Pq9GXK5UM5DHGXSy5n/B5HXmcpgiHMS0f3NItcAh0VLF747VYvt27eLq9eudc5rZcg/Xr141VR5VHnxr/o/yu+HP40Q0r2UJNf+uDYrO2DcQaQF91wuS66B1Yi2OW699VbxwKZNznmvjRwUm82Tlxt3hY83T8ncmI9FbyTagasc7QrItWt62wJ/FYIhmBBP3x4DkUyR60BcjfnAFltznvE6h1wH2WUZgdwaZdWYWe1MZagn15F9zyPXVWfHjh1irZRrQgghbkqSa0+kow+MUUNBWiDWiDLlukpArjdJuY6TMNRGP963jlyTxoHYdSemYGrJjUiwIZiWXKt5Dcq1+n8ozcE6LTy5dgptglzrSYXItcpyh2VML2tnQbkmhJB02i/XKVLXTFCuoyBrLY+Df0/XsU263pPuQa5lPGk+yQqkqjuxBROCaglkolyH4otppuhmElsprvUlNUWuVbkMMY68LkSuIzBzTQghvUOpcp2ZArLZlOt0zPu5uqg3n2SnV+TaLa1xubaFGsKaM2us1mtnhOPimiLXIJJZNpfLJtfecur9iRc0hlCuCSGkd6imXHfI3UKqSKpcR38l0ENCYuj6jz+9jOQHAkaKA6JqZa4dwzw6ie3bd4ibb75ZrF69OpD9RYsWqdd33HGHeH7vXn/JakC5JoSQdEqS6/KDcu3AMQTHvluLB7PWxUK5LphY5trMLncOJ09OiA996ENi+fLlxr7YsWDBArF06VLx+S98wb/bhP/mNkK5JoSQdCjXXUbmYSE7w6E3SfcY54WMxQBJIsRk8LHHxIoVK8Qb3vCGmFC7YvGSJeId73iHeO7559UdX9oJ5drEG37Ep5S6CYZOqch+jQIhnQ7lustIlOudu1SWOhgGYoxrtyRaZ7cTh4yQvKBjIQSgGbr99ttTs9Vpcemll4qntm9XWex2Qbk28QSTTyl1IbdnXI9gX2tBSHdDue4y0uTaVU/2ePjwIT7MWhcHpIgQNEG//e2QuOyyy2LSnCfevHKleOXI0bYJNuXaxBdMPqU0su041rYJ6XIo111G2rAQ+/G/GG+9O7g1nyIQcN5+r0jQ+RAyPV0Tl19+eSgkDQaGkrzvfWtU+9yOVo1ybaLFOCKyuC4AwplwxxygZdOcBmyxlcdcr1TJsL8uvX5vhlzOlUF2lEkvZ/4fRF5nKkOw7+qFE6wn+OwGBSGk+6FcdxlZx1yT8kDHQrqXxx57TIyOjvqv3KD1+eQnPyUWLloUykYTsXTZMvHNe79VV7APHDgghoaG/FfFQLk2MQQT4ukLJMRZ/TdFrgNxNeYDW2zNecbrHHJtfm4CvzXKqjEzy5nKkEGuTZRoZ8hwE9INUK6bZMuWLeKhhx7yX7UfynX1QKdGuhd85xYuXCjWrVvnlGw0PeMnJ8TixYst0Wk2LrvsjWJ2/rxafxRINcqF5YpuDyjXJqZgasmNSLAhp5Zcq3k4lqa8msukiS3+H34WgnVaeHLtTBgnyLWe1Aq59t6bZ3lCOhfKdYNAqvV9aTds2OBPbT+U6+qBzwjpXrTEIlySjbHR993/gFiyZEmwXBFx8cUXi6E9/2dlr/fu3WuVB0G5biW2YEJQUee2QIdyGkprKL4qo2uIbiaxlXLsFmqTFLlW5TJEN/K6ELmOCjxeW+sipHuhXOfElGodlGuSBj4jpHuJyixCS/bRo6NCNqPibz//hdgyzcbixUvEPd++X8zMnVcXSl5//fXO5SjXrSQimE5pDYVSS6st1BDWnFljtV77OMclOkWugZJd9/uzybW3nHq/c7iHt/1wG+Z6COluKNcZcUm1Dso1SUN/RhjdGUntAgKSfdtt68Sf/OmHnfObide/foH4i8/8tfjItdc55+u47rrrnOVuNNDGUK7bizk+WuEY5kEIaR+U6zqkSbWOVatWqc6mCrFy5UrKdcXA8XBJCqM7ol77cO1114tr3v8B57xmAnJ9w8dvEn/wznc65+soWq4RyF6TNhLLXDMrTEiVoFzXAWMn8fMuMlBmh2XGLbfcojqbqkStVvNLTwhpNa5hIQgM08BwDVx0+On+v3Qu00xgWMi/3/MdcebcvHj4kUcSJZ8n24QQUi6U64ykSTYyOYSQ3iQq15Bqffs7NDsYE333178hFhV0Gz4duB3fj5/8qZiszYk52VajhXP90ka5JoSQcqFc58Ql2ZRrQnoXLdemVGvQ7MzOvyb2jRyWcn1R0GYUEUsuXirGTs+ozLWWa40p2ZRrQggpl0xy/Ztfvyjuu/PRjorvfmVQPPPyWOFyrTElm3JNSO8CeU16UAtuwwe5Rnb5mj/6oHq6YlSSG4mLLlos1n3pDvHq5Iw4K+V6/rzclr9NE0g2hooVzymx7UZHYmP9QX9+yNimranzCSGk20iV6/NSriGmR07VxLNHzopf7j8lfrrvpNhV8fjZSxOqrM8dPSvGpFxPz54vXK41kOynn37af0UIISFodZBVhgAPv3JMXPbGFU5Zzhtve/uV4vDJmjhxZkZMq+SBW65bR1a5Pig2p84nhJDuo65cT8/Oq+zIvrGz4plDk+LXI6fEryoeKOPQodNi+NVp1fnUpFzLXSGEkFLBOT1O7NGOjp+dFQ8+/CM1VtolzFlj2SWXiCeffkYcPXVOnJqeE+fm2tG+abneJfb4U1zsWe9J9eb1uyjXhJCeIV2uZacwM/eaasCPTNTEy8enxL5Xp8SLY9WNF2Tsk7H/2JTf+cwK2a/JEwV/pwghpEQg2HpoCBIVH/nYDWLRRY2Nv8Y466994z6VtT5+Zlb9sqjGW7fol7lkHJnrG6Voj/izwU5DqM3/E0JIl5Mq12iuMe66Ju0Ugj0uG/PjZ2bEMdlBHJucrWygjONTs+K07Mxqc+fb1PkQQojfjsq/8AvaSdku4aT/ti/eLpZfcqlToJMCy2/6wVYxMl5TFzKifdNZ6/Kbt4RhIUEmO5LZplwTQnqIdLmWDTYyvnPyr3Nz82psHzIllY9z81Kqvay7J9ZeB0cIcZN80ZmUpPXGvGh2kmQCbRDud31Wtk8YHnJECvZP/mdI/O7vvUX8zoUXOmVax5KLLxar3/Vu8cvnDoiRE9Ni9PQ5JenqWhK0b/422snYzt3iLvUZ2Sq2yc+H/jzdtemUtwDlmhDSQ6TKNUDDrSRbxhxEe/41MSulFT9zVjXkeYDqdBAY2oKsNfaBEOIi6aKzetlJkhWvDcUJ/3l167wTUrBfmTgnXjw6Ie7856+Kt779SiXSFy5cKC6Uso2nLy5YsEBc9Z41YuBb31VD8g6O11TWG2KNJAJkvTrtWvhZ2bwzHGvtjBt3izH/XYQQ0o3UlWuA9lsLKjoILzzhrmb42WqEKrvaDUKIg8SLznS2ETKtstW2QJF8oBnCCf/MPG5x6mWwR0/PiMMnz4n9x6elQE+LR574qVjxpjeL5w6fVK8RGAaCMdZjkzNiYnrOF2udOPDWXToju+Xn5WAgyWPBZ8XLXFOuCSG9TCa5BoGodlrgL0KIG/Pn+shP97Gf9iWuaSQ7aI4g2Mg6Y1gHxk0fOzPjSfbEOfGLoRfE719+hcpSH5JCjew2hoHgrkeTtXk1bhtD3ZRYe6tsD1KuvWEgkQh+9YjAYSGEkB4is1wTQrqN9IvO0uSaktQ4+qQfQ+wwTGRqxpPs8ak58dvn9om3SLk+pi4en1VDQDAP2WpkvNUYa/neKiQNkK0OBXur2LwpzGTHoFwTQnoIyjUhPUq9i86YuW4tGGqHYWzIROOuH8hkP7/vZXHFFau8C7NlIFMNAccTGNuerSaEEJIJyjUhPUq9cbF7KNctx8tCe8M8kJV+6eX9YtWqVUqm8TrIVPvLE0IIqT6Ua0J6lLoXnelMtr4AbSS8qwgvaCweSPT+AweUXEOmVdCqCSGk46BcE0I8YuNiI7fo08G7PbSMA75cE0II6Vwo14QQD9dFZ8hWG/e6vms9xbqVUK4JIaTzoVwTQkhFoFwTQkjnQ7kmhJCKQLkmhJDOh3JNCCEVgXJNCCGdD+WaEEIqAuWaEEI6H8o1IYRUBMo1IYR0PpRrQgipCJRrQgjpfCjXhBDSEKfENuM2hUEEtzKsNz/O0NCQWL16tf+KEEJIJ0K5JoSQhihernfs2CHWrl3rvyKEENKJUK4JIaQhtDzvEnv8KTb15sehXBNCSOdDuSaEkIZwZKZvlCI94s+uOz8O5ZoQQjofyjUhhDREwrCPIFNdb34cyjUhhHQ+lGtCCCmAsZ27xV1KnreKbY7sdL35gHJNCCGdD+WaEEIKIcxUb97pT7KoN59yTQgh3QDlmhBCGmFkt9i8/qAY81+O7dylxDnITNeb74ByTQghnQ/lmhBCGkHKszfMIxL6Vnv15jvoabkeHhD9fReICy7wo29ADA72B6/7Bob9BUnZDPM4EJILyjUhhDQIstGhQG8VmzeFmWpQb36Udsv18EBfeyRKinWfv90w+sVAu8rTkQyLAfPk5II+0T/oz2qStn0uCOlQKNeEEFIRelWuk7ZLqcuB6wSlILvmcSAkH5RrQgipCL0q14P9Wgj7hLlZSl12wrrqE31BBrtfFKHXPA6E5INyTQghFaE35doczkC5bgyjDjFW3ai3IpLXPA6E5INyTQghFaHKcj08iAsOw/kqQyrNzaVa8WVlyNf9A/by5vaige2nlmd4UG3DHgoRLZMt7jHRNIdSSCm1ypZxH0BYTi9TjAsAzXL19dvrNlHLRsZKq31IeoMLYz9UPaXsl4Vfh+G2I+G/N34cho1fGxwCb24/8hmJ7a+q03gJq1j/eb4DpLehXBNCSJsYGhpSMq1j9erVYvny5da0devW+Uu3niSZNafHImJWg/0pyyIM2Utbb5pcp5ZHRTgcwlo2aoFSrPQ8c/159gGE25CyZYmaGdEhGragxiP7kI74sJrkXwMCjH1PjES5bqReoxdc2mGuoor1b+1vNKL7T3oeyjUhhLQRCLWzw/Zjy5Yt/pKtxyVRUnVEvy6PKTXDkBMvcxdgCluflJPAqwYtsTJFFpKTJILu8vjT5foH5AaMqdY2gmJZF/rZwuTMvjawD1Hx6tPZVZUZDqebVWXvW5j9RCZVT88mbe7jY+6bXd/ArKtwH81tJ+1fMD1TvYbH06ojWU6zXlFH1a7/HN8BQiSUa0IIaSOQ56AzjwTEu0ycEhURi0B2YtTJlibKWH65TsK9fIJ0m/sVlKexfUgrZ/0y2WKaPs9BghDbkmpneq19t8TQ2LYxPWn/nCcn5rqD7dap14Cq1n/W7wAhHpRrQghpM0nZ6zKz1iCLRKl5ftbYxiWrJuZ8U5yShSpVmpDJRNYweK8d5vLmegJpNEUtMMPG9iGtnJbkOreTFq4y2LiyxB5J9Q0iAqn3I0HUE/fPJfDOddSrV0116z/bd4AQD8o1IYS0GVf2uuysNUiWFCljrnGwEAy9mCmrsUwpSJLo/HJtTk8Kq/yOjKe5jsC5GtyH3HJnlSct0kQUGJLoKK8phKnlikW242Bt339PY/XqU+n6z/AdIMSHck0IIW2mVquJlStXWp122VlrkCopAGNMB6J3V9ACkifrGJGWXHIdEToje5hc/ug2zNdmWRrbh6bkLk0265EqyJGIbCcQ774+QzQxfjg+7CFt/+x55rhoo/4smXXVq6YD6j/1O0CIB+WaEEIqwMaNG4POuh1Za5AqKRbI4mmx0EKcLMmKRKHJKdfmeoLUqEdmCezvDyXNWkdj+5Bb7ixJdGwnI9GhCvUi2LyxH67b4EVJ3T+zTsyw6jXr/nZS/bu+A4R4UK4JIaQCmNnrdmStgVNSlNDgHtHGnTmsuzCEYmG+H/ITZEBT7vQgZ+aTa0uM+o3xwrbkZZVAywEljexDfrnD5HBd1nYkwT28o+uyiNSDPzWKtR29/SQhRmC75l06JKn7Zx2/MKL1Gt3fYC3+2PmwaBWs/xzfAUIA5ZoQQioCstftyloDp6SkiZgMW2bcomVG/LZleeU6IkYJEZMsSfx9LinNvw+NyJ2cYd0mzhWufQhIXG8Eczljf+veS1qGXm3q/gFrGwhXvabvb7gLFaz/XN8BQijXhBBSGZC9xlMa20WSpLielpd8t4RhuXx0TGr68qH0RuTaECNbYPxxr/48vf5BZBOdy/tEJDD5/sT59iGr3GFMso1r/G7ydkzME4XE3VCEdRLWryGW1ptRHuM4+/OSj4PG3Eb4vjg41uYYbxnycxV/6mL16j/fd4D0OpRrQgghpIcIZdQxnMHM0prDN1JJ/vWBkF6Eck0IIYT0EGbW23w6oS3JjixwEg0JOSHdC+WaEEII6SWMoRKJkUOSbVmnWhNCuSaEEEJ6Df8uHdEL9XKPIzbGueNCRro1IZRrQgghhBBCCoNyTQghhBBCSEFQrgkhhBBCCCkIyjUhhBBCCCEFQbkmhBBCCCGkICjXhBBCCCGEFATlmhBCCCGEkIKgXBNCCCGEEFIQlGtCCCGEEEIKgnJNCCGEEEJIQVCuCSGEEEIIKQjKNSGEEEIIIQVBuSaEEEIIIaQgKNeEEEIIIYQUBOWaEEIIIYSQQhDi/wEkx3MniiiNyQAAAABJRU5ErkJggg=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355022</xdr:colOff>
      <xdr:row>0</xdr:row>
      <xdr:rowOff>138545</xdr:rowOff>
    </xdr:from>
    <xdr:to>
      <xdr:col>8</xdr:col>
      <xdr:colOff>24685</xdr:colOff>
      <xdr:row>26</xdr:row>
      <xdr:rowOff>75184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022" y="138545"/>
          <a:ext cx="4518754" cy="48896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0</xdr:row>
          <xdr:rowOff>45720</xdr:rowOff>
        </xdr:from>
        <xdr:to>
          <xdr:col>18</xdr:col>
          <xdr:colOff>144780</xdr:colOff>
          <xdr:row>39</xdr:row>
          <xdr:rowOff>144780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253999</xdr:colOff>
      <xdr:row>0</xdr:row>
      <xdr:rowOff>0</xdr:rowOff>
    </xdr:from>
    <xdr:to>
      <xdr:col>38</xdr:col>
      <xdr:colOff>161856</xdr:colOff>
      <xdr:row>38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1832" y="0"/>
          <a:ext cx="7019857" cy="7270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24741</xdr:colOff>
      <xdr:row>1</xdr:row>
      <xdr:rowOff>49480</xdr:rowOff>
    </xdr:from>
    <xdr:to>
      <xdr:col>24</xdr:col>
      <xdr:colOff>286384</xdr:colOff>
      <xdr:row>40</xdr:row>
      <xdr:rowOff>83704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5325" y="235032"/>
          <a:ext cx="6929143" cy="727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592409</xdr:colOff>
      <xdr:row>13</xdr:row>
      <xdr:rowOff>23233</xdr:rowOff>
    </xdr:from>
    <xdr:to>
      <xdr:col>33</xdr:col>
      <xdr:colOff>273259</xdr:colOff>
      <xdr:row>52</xdr:row>
      <xdr:rowOff>45691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5092" y="2439331"/>
          <a:ext cx="6929143" cy="7270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19</xdr:col>
      <xdr:colOff>223543</xdr:colOff>
      <xdr:row>39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190500"/>
          <a:ext cx="6929143" cy="727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.vsdx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K12"/>
  <sheetViews>
    <sheetView zoomScale="110" zoomScaleNormal="110" workbookViewId="0">
      <selection activeCell="I23" sqref="I23"/>
    </sheetView>
  </sheetViews>
  <sheetFormatPr defaultRowHeight="14.4" x14ac:dyDescent="0.3"/>
  <sheetData>
    <row r="1" spans="9:11" x14ac:dyDescent="0.3">
      <c r="K1" s="20" t="s">
        <v>305</v>
      </c>
    </row>
    <row r="2" spans="9:11" x14ac:dyDescent="0.3">
      <c r="K2" t="s">
        <v>302</v>
      </c>
    </row>
    <row r="3" spans="9:11" x14ac:dyDescent="0.3">
      <c r="K3" t="s">
        <v>303</v>
      </c>
    </row>
    <row r="4" spans="9:11" x14ac:dyDescent="0.3">
      <c r="K4" t="s">
        <v>304</v>
      </c>
    </row>
    <row r="7" spans="9:11" x14ac:dyDescent="0.3">
      <c r="I7" t="s">
        <v>301</v>
      </c>
    </row>
    <row r="8" spans="9:11" x14ac:dyDescent="0.3">
      <c r="I8" t="s">
        <v>298</v>
      </c>
    </row>
    <row r="10" spans="9:11" x14ac:dyDescent="0.3">
      <c r="I10" t="s">
        <v>300</v>
      </c>
    </row>
    <row r="12" spans="9:11" x14ac:dyDescent="0.3">
      <c r="I12" t="s">
        <v>299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M15" sqref="M15"/>
    </sheetView>
  </sheetViews>
  <sheetFormatPr defaultRowHeight="14.4" x14ac:dyDescent="0.3"/>
  <cols>
    <col min="1" max="1" width="13" bestFit="1" customWidth="1"/>
  </cols>
  <sheetData>
    <row r="1" spans="1:2" x14ac:dyDescent="0.3">
      <c r="A1" s="13" t="s">
        <v>0</v>
      </c>
      <c r="B1" s="13" t="s">
        <v>1</v>
      </c>
    </row>
    <row r="2" spans="1:2" x14ac:dyDescent="0.3">
      <c r="A2" s="13" t="s">
        <v>86</v>
      </c>
      <c r="B2" s="13">
        <v>0.95</v>
      </c>
    </row>
    <row r="3" spans="1:2" x14ac:dyDescent="0.3">
      <c r="A3" s="13" t="s">
        <v>87</v>
      </c>
      <c r="B3" s="13">
        <v>20</v>
      </c>
    </row>
    <row r="4" spans="1:2" x14ac:dyDescent="0.3">
      <c r="A4" s="13" t="s">
        <v>88</v>
      </c>
      <c r="B4" s="13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"/>
  <sheetViews>
    <sheetView workbookViewId="0">
      <selection activeCell="K20" sqref="K20"/>
    </sheetView>
  </sheetViews>
  <sheetFormatPr defaultRowHeight="14.4" x14ac:dyDescent="0.3"/>
  <cols>
    <col min="1" max="1" width="29.44140625" bestFit="1" customWidth="1"/>
  </cols>
  <sheetData>
    <row r="1" spans="1:9" x14ac:dyDescent="0.3">
      <c r="A1" s="4" t="s">
        <v>101</v>
      </c>
      <c r="B1" s="4" t="s">
        <v>1</v>
      </c>
      <c r="C1" s="4"/>
      <c r="D1" s="4"/>
      <c r="E1" s="4"/>
      <c r="F1" s="4"/>
      <c r="G1" s="4"/>
    </row>
    <row r="2" spans="1:9" s="4" customFormat="1" x14ac:dyDescent="0.3">
      <c r="A2" s="4" t="s">
        <v>234</v>
      </c>
      <c r="B2" s="4">
        <v>0.99</v>
      </c>
      <c r="C2" s="4" t="s">
        <v>102</v>
      </c>
      <c r="G2" s="4" t="s">
        <v>103</v>
      </c>
    </row>
    <row r="3" spans="1:9" x14ac:dyDescent="0.3">
      <c r="A3" s="4" t="s">
        <v>235</v>
      </c>
      <c r="B3" s="5">
        <v>12</v>
      </c>
      <c r="C3" s="4" t="s">
        <v>27</v>
      </c>
      <c r="D3" s="4"/>
      <c r="E3" s="4"/>
      <c r="F3" s="4"/>
      <c r="G3" s="4" t="s">
        <v>104</v>
      </c>
      <c r="H3" s="4"/>
      <c r="I3" s="4"/>
    </row>
    <row r="4" spans="1:9" x14ac:dyDescent="0.3">
      <c r="A4" s="4" t="s">
        <v>236</v>
      </c>
      <c r="B4" s="4">
        <v>180</v>
      </c>
      <c r="C4" s="4" t="s">
        <v>105</v>
      </c>
      <c r="D4" s="4"/>
      <c r="E4" s="4"/>
      <c r="F4" s="4"/>
      <c r="G4" s="4" t="s">
        <v>106</v>
      </c>
    </row>
    <row r="5" spans="1:9" x14ac:dyDescent="0.3">
      <c r="A5" s="4"/>
      <c r="B5" s="4"/>
      <c r="C5" s="4"/>
      <c r="D5" s="4"/>
      <c r="E5" s="4"/>
      <c r="F5" s="4"/>
      <c r="G5" s="4"/>
    </row>
    <row r="6" spans="1:9" x14ac:dyDescent="0.3">
      <c r="A6" s="4"/>
      <c r="B6" s="4"/>
      <c r="C6" s="4"/>
      <c r="D6" s="4"/>
      <c r="E6" s="4"/>
      <c r="F6" s="4"/>
      <c r="G6" s="4"/>
    </row>
    <row r="7" spans="1:9" s="4" customFormat="1" x14ac:dyDescent="0.3">
      <c r="H7"/>
      <c r="I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3" bestFit="1" customWidth="1"/>
  </cols>
  <sheetData>
    <row r="1" spans="1:3" x14ac:dyDescent="0.3">
      <c r="A1" s="13" t="s">
        <v>0</v>
      </c>
      <c r="B1" s="13" t="s">
        <v>1</v>
      </c>
      <c r="C1" s="4"/>
    </row>
    <row r="2" spans="1:3" x14ac:dyDescent="0.3">
      <c r="A2" s="13" t="s">
        <v>89</v>
      </c>
      <c r="B2" s="13">
        <v>0.99</v>
      </c>
      <c r="C2" s="4"/>
    </row>
    <row r="3" spans="1:3" x14ac:dyDescent="0.3">
      <c r="A3" s="13" t="s">
        <v>90</v>
      </c>
      <c r="B3" s="13">
        <v>21</v>
      </c>
      <c r="C3" s="4" t="s">
        <v>64</v>
      </c>
    </row>
    <row r="4" spans="1:3" x14ac:dyDescent="0.3">
      <c r="A4" s="13" t="s">
        <v>91</v>
      </c>
      <c r="B4" s="13">
        <v>120</v>
      </c>
      <c r="C4" s="4" t="s">
        <v>64</v>
      </c>
    </row>
    <row r="5" spans="1:3" x14ac:dyDescent="0.3">
      <c r="A5" s="13" t="s">
        <v>92</v>
      </c>
      <c r="B5" s="13">
        <v>2116</v>
      </c>
      <c r="C5" s="4" t="s">
        <v>48</v>
      </c>
    </row>
    <row r="6" spans="1:3" x14ac:dyDescent="0.3">
      <c r="A6" s="13" t="s">
        <v>93</v>
      </c>
      <c r="B6" s="13">
        <v>0.79100000000000004</v>
      </c>
      <c r="C6" s="4" t="s">
        <v>306</v>
      </c>
    </row>
    <row r="7" spans="1:3" x14ac:dyDescent="0.3">
      <c r="A7" s="13" t="s">
        <v>94</v>
      </c>
      <c r="B7" s="13">
        <v>1</v>
      </c>
      <c r="C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workbookViewId="0">
      <selection activeCell="D23" sqref="D23"/>
    </sheetView>
  </sheetViews>
  <sheetFormatPr defaultRowHeight="14.4" x14ac:dyDescent="0.3"/>
  <cols>
    <col min="1" max="1" width="12.109375" customWidth="1"/>
  </cols>
  <sheetData>
    <row r="1" spans="1:2" x14ac:dyDescent="0.3">
      <c r="A1" s="13" t="s">
        <v>0</v>
      </c>
      <c r="B1" s="13" t="s">
        <v>1</v>
      </c>
    </row>
    <row r="2" spans="1:2" x14ac:dyDescent="0.3">
      <c r="A2" s="13" t="s">
        <v>260</v>
      </c>
      <c r="B2" s="13">
        <v>0.25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3"/>
  <sheetViews>
    <sheetView workbookViewId="0">
      <selection sqref="A1:B13"/>
    </sheetView>
  </sheetViews>
  <sheetFormatPr defaultRowHeight="14.4" x14ac:dyDescent="0.3"/>
  <cols>
    <col min="1" max="1" width="14.6640625" bestFit="1" customWidth="1"/>
  </cols>
  <sheetData>
    <row r="1" spans="1:2" x14ac:dyDescent="0.3">
      <c r="A1" s="13" t="s">
        <v>0</v>
      </c>
      <c r="B1" s="13" t="s">
        <v>1</v>
      </c>
    </row>
    <row r="2" spans="1:2" x14ac:dyDescent="0.3">
      <c r="A2" s="13" t="s">
        <v>95</v>
      </c>
      <c r="B2" s="13">
        <v>0.2</v>
      </c>
    </row>
    <row r="3" spans="1:2" x14ac:dyDescent="0.3">
      <c r="A3" s="13" t="s">
        <v>96</v>
      </c>
      <c r="B3" s="13">
        <v>100</v>
      </c>
    </row>
    <row r="4" spans="1:2" x14ac:dyDescent="0.3">
      <c r="A4" s="18" t="s">
        <v>199</v>
      </c>
      <c r="B4" s="13">
        <v>1</v>
      </c>
    </row>
    <row r="5" spans="1:2" x14ac:dyDescent="0.3">
      <c r="A5" s="18" t="s">
        <v>200</v>
      </c>
      <c r="B5" s="13">
        <v>1</v>
      </c>
    </row>
    <row r="6" spans="1:2" x14ac:dyDescent="0.3">
      <c r="A6" s="18" t="s">
        <v>201</v>
      </c>
      <c r="B6" s="13">
        <v>0.01</v>
      </c>
    </row>
    <row r="7" spans="1:2" x14ac:dyDescent="0.3">
      <c r="A7" s="18" t="s">
        <v>202</v>
      </c>
      <c r="B7" s="13">
        <v>0.01</v>
      </c>
    </row>
    <row r="8" spans="1:2" x14ac:dyDescent="0.3">
      <c r="A8" s="18" t="s">
        <v>203</v>
      </c>
      <c r="B8" s="13">
        <v>0.01</v>
      </c>
    </row>
    <row r="9" spans="1:2" x14ac:dyDescent="0.3">
      <c r="A9" s="18" t="s">
        <v>204</v>
      </c>
      <c r="B9" s="13">
        <v>0.01</v>
      </c>
    </row>
    <row r="10" spans="1:2" x14ac:dyDescent="0.3">
      <c r="A10" s="18" t="s">
        <v>205</v>
      </c>
      <c r="B10" s="13">
        <v>1</v>
      </c>
    </row>
    <row r="11" spans="1:2" x14ac:dyDescent="0.3">
      <c r="A11" s="18" t="s">
        <v>206</v>
      </c>
      <c r="B11" s="13">
        <v>1</v>
      </c>
    </row>
    <row r="12" spans="1:2" x14ac:dyDescent="0.3">
      <c r="A12" s="18" t="s">
        <v>265</v>
      </c>
      <c r="B12" s="13">
        <v>1</v>
      </c>
    </row>
    <row r="13" spans="1:2" x14ac:dyDescent="0.3">
      <c r="A13" s="18" t="s">
        <v>216</v>
      </c>
      <c r="B13" s="13">
        <v>0.01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>
      <selection activeCell="C5" sqref="C5"/>
    </sheetView>
  </sheetViews>
  <sheetFormatPr defaultRowHeight="14.4" x14ac:dyDescent="0.3"/>
  <cols>
    <col min="1" max="1" width="17" bestFit="1" customWidth="1"/>
  </cols>
  <sheetData>
    <row r="1" spans="1:3" x14ac:dyDescent="0.3">
      <c r="A1" s="4" t="s">
        <v>0</v>
      </c>
      <c r="B1" s="4" t="s">
        <v>1</v>
      </c>
      <c r="C1" s="4"/>
    </row>
    <row r="2" spans="1:3" x14ac:dyDescent="0.3">
      <c r="A2" s="4" t="s">
        <v>97</v>
      </c>
      <c r="B2" s="4">
        <v>4</v>
      </c>
      <c r="C2" s="4" t="s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B11" sqref="B11"/>
    </sheetView>
  </sheetViews>
  <sheetFormatPr defaultRowHeight="14.4" x14ac:dyDescent="0.3"/>
  <cols>
    <col min="1" max="1" width="17" bestFit="1" customWidth="1"/>
  </cols>
  <sheetData>
    <row r="1" spans="1:2" x14ac:dyDescent="0.3">
      <c r="A1" s="13" t="s">
        <v>0</v>
      </c>
      <c r="B1" s="13" t="s">
        <v>1</v>
      </c>
    </row>
    <row r="2" spans="1:2" x14ac:dyDescent="0.3">
      <c r="A2" s="13" t="s">
        <v>99</v>
      </c>
      <c r="B2" s="13">
        <v>0.2</v>
      </c>
    </row>
    <row r="3" spans="1:2" x14ac:dyDescent="0.3">
      <c r="A3" s="13" t="s">
        <v>100</v>
      </c>
      <c r="B3" s="13">
        <v>100</v>
      </c>
    </row>
    <row r="4" spans="1:2" x14ac:dyDescent="0.3">
      <c r="A4" s="18" t="s">
        <v>192</v>
      </c>
      <c r="B4" s="13">
        <v>1</v>
      </c>
    </row>
    <row r="5" spans="1:2" x14ac:dyDescent="0.3">
      <c r="A5" s="18" t="s">
        <v>193</v>
      </c>
      <c r="B5" s="13">
        <v>1</v>
      </c>
    </row>
    <row r="6" spans="1:2" x14ac:dyDescent="0.3">
      <c r="A6" s="18" t="s">
        <v>194</v>
      </c>
      <c r="B6" s="13">
        <v>0.01</v>
      </c>
    </row>
    <row r="7" spans="1:2" x14ac:dyDescent="0.3">
      <c r="A7" s="18" t="s">
        <v>195</v>
      </c>
      <c r="B7" s="13">
        <v>0.01</v>
      </c>
    </row>
    <row r="8" spans="1:2" x14ac:dyDescent="0.3">
      <c r="A8" s="18" t="s">
        <v>196</v>
      </c>
      <c r="B8" s="13">
        <v>0.99</v>
      </c>
    </row>
    <row r="9" spans="1:2" x14ac:dyDescent="0.3">
      <c r="A9" s="18" t="s">
        <v>197</v>
      </c>
      <c r="B9" s="13">
        <v>0.99</v>
      </c>
    </row>
    <row r="10" spans="1:2" x14ac:dyDescent="0.3">
      <c r="A10" s="18" t="s">
        <v>198</v>
      </c>
      <c r="B10" s="13">
        <v>1</v>
      </c>
    </row>
    <row r="11" spans="1:2" x14ac:dyDescent="0.3">
      <c r="A11" s="18" t="s">
        <v>218</v>
      </c>
      <c r="B11" s="13">
        <v>0.99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3"/>
  <sheetViews>
    <sheetView workbookViewId="0">
      <selection activeCell="A11" sqref="A11"/>
    </sheetView>
  </sheetViews>
  <sheetFormatPr defaultRowHeight="14.4" x14ac:dyDescent="0.3"/>
  <cols>
    <col min="1" max="1" width="18.6640625" customWidth="1"/>
  </cols>
  <sheetData>
    <row r="1" spans="1:2" x14ac:dyDescent="0.3">
      <c r="A1" s="13" t="s">
        <v>0</v>
      </c>
      <c r="B1" s="13" t="s">
        <v>1</v>
      </c>
    </row>
    <row r="2" spans="1:2" x14ac:dyDescent="0.3">
      <c r="A2" s="13" t="s">
        <v>275</v>
      </c>
      <c r="B2" s="13">
        <v>0.2</v>
      </c>
    </row>
    <row r="3" spans="1:2" x14ac:dyDescent="0.3">
      <c r="A3" s="13" t="s">
        <v>276</v>
      </c>
      <c r="B3" s="13">
        <v>100</v>
      </c>
    </row>
    <row r="4" spans="1:2" x14ac:dyDescent="0.3">
      <c r="A4" s="18" t="s">
        <v>286</v>
      </c>
      <c r="B4" s="13">
        <v>1</v>
      </c>
    </row>
    <row r="5" spans="1:2" x14ac:dyDescent="0.3">
      <c r="A5" s="18" t="s">
        <v>287</v>
      </c>
      <c r="B5" s="13">
        <v>1</v>
      </c>
    </row>
    <row r="6" spans="1:2" x14ac:dyDescent="0.3">
      <c r="A6" s="18" t="s">
        <v>288</v>
      </c>
      <c r="B6" s="13">
        <v>0.01</v>
      </c>
    </row>
    <row r="7" spans="1:2" x14ac:dyDescent="0.3">
      <c r="A7" s="18" t="s">
        <v>289</v>
      </c>
      <c r="B7" s="13">
        <v>0.01</v>
      </c>
    </row>
    <row r="8" spans="1:2" x14ac:dyDescent="0.3">
      <c r="A8" s="18" t="s">
        <v>290</v>
      </c>
      <c r="B8" s="13">
        <v>0.01</v>
      </c>
    </row>
    <row r="9" spans="1:2" x14ac:dyDescent="0.3">
      <c r="A9" s="18" t="s">
        <v>291</v>
      </c>
      <c r="B9" s="13">
        <v>0.01</v>
      </c>
    </row>
    <row r="10" spans="1:2" x14ac:dyDescent="0.3">
      <c r="A10" s="18" t="s">
        <v>292</v>
      </c>
      <c r="B10" s="13">
        <v>1</v>
      </c>
    </row>
    <row r="11" spans="1:2" x14ac:dyDescent="0.3">
      <c r="A11" s="18" t="s">
        <v>293</v>
      </c>
      <c r="B11" s="13">
        <v>1</v>
      </c>
    </row>
    <row r="12" spans="1:2" x14ac:dyDescent="0.3">
      <c r="A12" s="18" t="s">
        <v>294</v>
      </c>
      <c r="B12" s="13">
        <v>1</v>
      </c>
    </row>
    <row r="13" spans="1:2" x14ac:dyDescent="0.3">
      <c r="A13" s="18" t="s">
        <v>295</v>
      </c>
      <c r="B13" s="13">
        <v>0.999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"/>
  <sheetViews>
    <sheetView workbookViewId="0">
      <selection activeCell="G19" sqref="G19"/>
    </sheetView>
  </sheetViews>
  <sheetFormatPr defaultRowHeight="14.4" x14ac:dyDescent="0.3"/>
  <cols>
    <col min="1" max="1" width="18" customWidth="1"/>
  </cols>
  <sheetData>
    <row r="1" spans="1:3" x14ac:dyDescent="0.3">
      <c r="A1" s="4" t="s">
        <v>0</v>
      </c>
      <c r="B1" s="4" t="s">
        <v>1</v>
      </c>
      <c r="C1" s="4"/>
    </row>
    <row r="2" spans="1:3" x14ac:dyDescent="0.3">
      <c r="A2" s="4" t="s">
        <v>280</v>
      </c>
      <c r="B2" s="4">
        <v>0.33</v>
      </c>
      <c r="C2" s="4" t="s">
        <v>281</v>
      </c>
    </row>
    <row r="3" spans="1:3" x14ac:dyDescent="0.3">
      <c r="A3" s="4" t="s">
        <v>282</v>
      </c>
      <c r="B3" s="4">
        <v>1</v>
      </c>
      <c r="C3" s="4"/>
    </row>
    <row r="4" spans="1:3" x14ac:dyDescent="0.3">
      <c r="A4" s="4" t="s">
        <v>283</v>
      </c>
      <c r="B4" s="4">
        <v>0.05</v>
      </c>
      <c r="C4" s="4" t="s">
        <v>76</v>
      </c>
    </row>
    <row r="5" spans="1:3" x14ac:dyDescent="0.3">
      <c r="A5" s="4" t="s">
        <v>284</v>
      </c>
      <c r="B5" s="4">
        <v>3.5000000000000001E-3</v>
      </c>
      <c r="C5" s="4" t="s">
        <v>76</v>
      </c>
    </row>
    <row r="6" spans="1:3" x14ac:dyDescent="0.3">
      <c r="A6" s="4" t="s">
        <v>285</v>
      </c>
      <c r="B6" s="4">
        <v>0.14000000000000001</v>
      </c>
      <c r="C6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7"/>
  <sheetViews>
    <sheetView workbookViewId="0">
      <selection activeCell="N25" sqref="N25"/>
    </sheetView>
  </sheetViews>
  <sheetFormatPr defaultRowHeight="14.4" x14ac:dyDescent="0.3"/>
  <cols>
    <col min="1" max="1" width="22.88671875" customWidth="1"/>
  </cols>
  <sheetData>
    <row r="1" spans="1:11" x14ac:dyDescent="0.3">
      <c r="A1" s="4" t="s">
        <v>101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1" x14ac:dyDescent="0.3">
      <c r="A2" s="4" t="s">
        <v>277</v>
      </c>
      <c r="B2" s="4">
        <v>0.99</v>
      </c>
      <c r="C2" s="4" t="s">
        <v>102</v>
      </c>
      <c r="D2" s="4"/>
      <c r="E2" s="4"/>
      <c r="F2" s="4"/>
      <c r="G2" s="4" t="s">
        <v>103</v>
      </c>
      <c r="H2" s="4"/>
      <c r="I2" s="4"/>
      <c r="J2" s="4"/>
      <c r="K2" s="4"/>
    </row>
    <row r="3" spans="1:11" x14ac:dyDescent="0.3">
      <c r="A3" s="4" t="s">
        <v>278</v>
      </c>
      <c r="B3" s="5">
        <v>12</v>
      </c>
      <c r="C3" s="4" t="s">
        <v>27</v>
      </c>
      <c r="D3" s="4"/>
      <c r="E3" s="4"/>
      <c r="F3" s="4"/>
      <c r="G3" s="4" t="s">
        <v>104</v>
      </c>
      <c r="H3" s="4"/>
      <c r="I3" s="4"/>
      <c r="J3" s="4"/>
      <c r="K3" s="4"/>
    </row>
    <row r="4" spans="1:11" x14ac:dyDescent="0.3">
      <c r="A4" s="4" t="s">
        <v>279</v>
      </c>
      <c r="B4" s="4">
        <v>180</v>
      </c>
      <c r="C4" s="4" t="s">
        <v>105</v>
      </c>
      <c r="D4" s="4"/>
      <c r="E4" s="4"/>
      <c r="F4" s="4"/>
      <c r="G4" s="4" t="s">
        <v>106</v>
      </c>
      <c r="H4" s="4"/>
      <c r="I4" s="4"/>
      <c r="J4" s="4"/>
      <c r="K4" s="4"/>
    </row>
    <row r="5" spans="1:1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topLeftCell="A43" zoomScaleNormal="100" workbookViewId="0">
      <selection activeCell="B38" sqref="B38"/>
    </sheetView>
  </sheetViews>
  <sheetFormatPr defaultRowHeight="14.4" x14ac:dyDescent="0.3"/>
  <cols>
    <col min="1" max="1" width="20.44140625" bestFit="1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/>
      <c r="E1" s="4"/>
    </row>
    <row r="2" spans="1:5" s="4" customFormat="1" x14ac:dyDescent="0.3">
      <c r="A2" s="4" t="s">
        <v>3</v>
      </c>
      <c r="B2" s="4">
        <v>1000</v>
      </c>
      <c r="C2" s="4" t="s">
        <v>4</v>
      </c>
    </row>
    <row r="3" spans="1:5" x14ac:dyDescent="0.3">
      <c r="A3" s="4" t="s">
        <v>5</v>
      </c>
      <c r="B3" s="4">
        <v>9.8000000000000007</v>
      </c>
      <c r="C3" s="4" t="s">
        <v>6</v>
      </c>
      <c r="D3" s="4"/>
      <c r="E3" s="4"/>
    </row>
    <row r="4" spans="1:5" x14ac:dyDescent="0.3">
      <c r="A4" s="4" t="s">
        <v>7</v>
      </c>
      <c r="B4" s="4">
        <v>3.1415999999999999</v>
      </c>
      <c r="C4" s="4"/>
      <c r="D4" s="4"/>
      <c r="E4" s="4"/>
    </row>
    <row r="5" spans="1:5" s="4" customFormat="1" x14ac:dyDescent="0.3">
      <c r="A5" s="4" t="s">
        <v>8</v>
      </c>
      <c r="B5" s="4">
        <v>30</v>
      </c>
      <c r="C5" s="4" t="s">
        <v>9</v>
      </c>
    </row>
    <row r="6" spans="1:5" s="4" customFormat="1" x14ac:dyDescent="0.3">
      <c r="A6" s="4" t="s">
        <v>10</v>
      </c>
      <c r="B6" s="4">
        <v>7920</v>
      </c>
      <c r="C6" s="4" t="s">
        <v>11</v>
      </c>
    </row>
    <row r="7" spans="1:5" s="4" customFormat="1" x14ac:dyDescent="0.3">
      <c r="A7" s="4" t="s">
        <v>12</v>
      </c>
      <c r="B7" s="4">
        <v>5.4</v>
      </c>
    </row>
    <row r="8" spans="1:5" s="4" customFormat="1" x14ac:dyDescent="0.3">
      <c r="A8" s="4" t="s">
        <v>188</v>
      </c>
      <c r="B8" s="4">
        <v>2000</v>
      </c>
      <c r="C8" s="4" t="s">
        <v>11</v>
      </c>
    </row>
    <row r="9" spans="1:5" x14ac:dyDescent="0.3">
      <c r="A9" s="1" t="s">
        <v>13</v>
      </c>
      <c r="B9" s="5">
        <v>721</v>
      </c>
      <c r="C9" s="4" t="s">
        <v>14</v>
      </c>
      <c r="D9" s="4"/>
      <c r="E9" s="1"/>
    </row>
    <row r="10" spans="1:5" x14ac:dyDescent="0.3">
      <c r="A10" s="1" t="s">
        <v>15</v>
      </c>
      <c r="B10" s="5">
        <v>721</v>
      </c>
      <c r="C10" s="4" t="s">
        <v>14</v>
      </c>
      <c r="D10" s="4"/>
      <c r="E10" s="1"/>
    </row>
    <row r="11" spans="1:5" x14ac:dyDescent="0.3">
      <c r="A11" s="1" t="s">
        <v>16</v>
      </c>
      <c r="B11" s="5">
        <v>1400</v>
      </c>
      <c r="C11" s="4" t="s">
        <v>14</v>
      </c>
      <c r="D11" s="4"/>
      <c r="E11" s="4"/>
    </row>
    <row r="12" spans="1:5" x14ac:dyDescent="0.3">
      <c r="A12" s="1" t="s">
        <v>183</v>
      </c>
      <c r="B12" s="5">
        <v>1400</v>
      </c>
      <c r="C12" s="4" t="s">
        <v>14</v>
      </c>
      <c r="D12" s="4"/>
      <c r="E12" s="4"/>
    </row>
    <row r="13" spans="1:5" x14ac:dyDescent="0.3">
      <c r="A13" s="1" t="s">
        <v>17</v>
      </c>
      <c r="B13" s="5">
        <v>789</v>
      </c>
      <c r="C13" s="4" t="s">
        <v>14</v>
      </c>
      <c r="D13" s="4"/>
      <c r="E13" s="4"/>
    </row>
    <row r="14" spans="1:5" x14ac:dyDescent="0.3">
      <c r="A14" s="1" t="s">
        <v>18</v>
      </c>
      <c r="B14" s="5">
        <v>1000</v>
      </c>
      <c r="C14" s="4" t="s">
        <v>14</v>
      </c>
      <c r="D14" s="4"/>
      <c r="E14" s="4"/>
    </row>
    <row r="15" spans="1:5" s="4" customFormat="1" x14ac:dyDescent="0.3">
      <c r="A15" s="1" t="s">
        <v>257</v>
      </c>
      <c r="B15" s="5">
        <v>920</v>
      </c>
      <c r="C15" s="4" t="s">
        <v>14</v>
      </c>
      <c r="D15" s="4" t="s">
        <v>258</v>
      </c>
    </row>
    <row r="16" spans="1:5" x14ac:dyDescent="0.3">
      <c r="A16" s="1" t="s">
        <v>19</v>
      </c>
      <c r="B16" s="5">
        <v>1190</v>
      </c>
      <c r="C16" s="4" t="s">
        <v>14</v>
      </c>
      <c r="D16" s="4"/>
      <c r="E16" s="4"/>
    </row>
    <row r="17" spans="1:5" s="4" customFormat="1" x14ac:dyDescent="0.3">
      <c r="A17" s="1" t="s">
        <v>220</v>
      </c>
      <c r="B17" s="5">
        <v>2130</v>
      </c>
      <c r="C17" s="4" t="s">
        <v>14</v>
      </c>
    </row>
    <row r="18" spans="1:5" s="4" customFormat="1" x14ac:dyDescent="0.3">
      <c r="A18" s="1" t="s">
        <v>182</v>
      </c>
      <c r="B18" s="5">
        <v>1.2250000000000001</v>
      </c>
      <c r="C18" s="4" t="s">
        <v>14</v>
      </c>
    </row>
    <row r="19" spans="1:5" s="4" customFormat="1" x14ac:dyDescent="0.3">
      <c r="A19" s="1" t="s">
        <v>219</v>
      </c>
      <c r="B19" s="5">
        <v>721</v>
      </c>
      <c r="C19" s="4" t="s">
        <v>14</v>
      </c>
    </row>
    <row r="20" spans="1:5" s="4" customFormat="1" x14ac:dyDescent="0.3">
      <c r="A20" s="1" t="s">
        <v>20</v>
      </c>
      <c r="B20" s="5">
        <v>430</v>
      </c>
      <c r="C20" s="4" t="s">
        <v>21</v>
      </c>
    </row>
    <row r="21" spans="1:5" s="4" customFormat="1" x14ac:dyDescent="0.3">
      <c r="A21" s="1" t="s">
        <v>180</v>
      </c>
      <c r="B21" s="5">
        <v>270</v>
      </c>
      <c r="C21" s="4" t="s">
        <v>21</v>
      </c>
    </row>
    <row r="22" spans="1:5" s="4" customFormat="1" x14ac:dyDescent="0.3">
      <c r="A22" s="1" t="s">
        <v>22</v>
      </c>
      <c r="B22" s="5">
        <v>46.07</v>
      </c>
      <c r="C22" s="4" t="s">
        <v>21</v>
      </c>
    </row>
    <row r="23" spans="1:5" s="4" customFormat="1" x14ac:dyDescent="0.3">
      <c r="A23" s="1" t="s">
        <v>23</v>
      </c>
      <c r="B23" s="5">
        <v>18.02</v>
      </c>
      <c r="C23" s="4" t="s">
        <v>21</v>
      </c>
    </row>
    <row r="24" spans="1:5" x14ac:dyDescent="0.3">
      <c r="A24" s="1" t="s">
        <v>24</v>
      </c>
      <c r="B24" s="5">
        <v>36.46</v>
      </c>
      <c r="C24" s="4" t="s">
        <v>21</v>
      </c>
      <c r="D24" s="4"/>
      <c r="E24" s="4"/>
    </row>
    <row r="25" spans="1:5" x14ac:dyDescent="0.3">
      <c r="A25" s="1" t="s">
        <v>25</v>
      </c>
      <c r="B25" s="5">
        <v>28.96</v>
      </c>
      <c r="C25" s="4" t="s">
        <v>21</v>
      </c>
      <c r="D25" s="4"/>
      <c r="E25" s="4"/>
    </row>
    <row r="26" spans="1:5" s="4" customFormat="1" x14ac:dyDescent="0.3">
      <c r="A26" s="1" t="s">
        <v>263</v>
      </c>
      <c r="B26" s="5">
        <v>39.99</v>
      </c>
      <c r="C26" s="4" t="s">
        <v>21</v>
      </c>
    </row>
    <row r="27" spans="1:5" s="4" customFormat="1" x14ac:dyDescent="0.3">
      <c r="A27" s="1" t="s">
        <v>26</v>
      </c>
      <c r="B27" s="5">
        <v>1.4466399999999999</v>
      </c>
      <c r="C27" s="4" t="s">
        <v>27</v>
      </c>
    </row>
    <row r="28" spans="1:5" s="4" customFormat="1" x14ac:dyDescent="0.3">
      <c r="A28" s="1" t="s">
        <v>28</v>
      </c>
      <c r="B28" s="5">
        <v>1.4466399999999999</v>
      </c>
      <c r="C28" s="4" t="s">
        <v>27</v>
      </c>
    </row>
    <row r="29" spans="1:5" s="4" customFormat="1" x14ac:dyDescent="0.3">
      <c r="A29" s="1" t="s">
        <v>29</v>
      </c>
      <c r="B29" s="5">
        <v>1.4466399999999999</v>
      </c>
      <c r="C29" s="4" t="s">
        <v>27</v>
      </c>
    </row>
    <row r="30" spans="1:5" s="4" customFormat="1" x14ac:dyDescent="0.3">
      <c r="A30" s="1" t="s">
        <v>30</v>
      </c>
      <c r="B30" s="5">
        <v>1.4466399999999999</v>
      </c>
      <c r="C30" s="4" t="s">
        <v>27</v>
      </c>
    </row>
    <row r="31" spans="1:5" s="4" customFormat="1" x14ac:dyDescent="0.3">
      <c r="A31" s="1" t="s">
        <v>31</v>
      </c>
      <c r="B31" s="5">
        <v>2.46</v>
      </c>
      <c r="C31" s="4" t="s">
        <v>27</v>
      </c>
    </row>
    <row r="32" spans="1:5" s="4" customFormat="1" x14ac:dyDescent="0.3">
      <c r="A32" s="1" t="s">
        <v>32</v>
      </c>
      <c r="B32" s="5">
        <v>4.1840000000000002</v>
      </c>
      <c r="C32" s="4" t="s">
        <v>27</v>
      </c>
    </row>
    <row r="33" spans="1:5" s="4" customFormat="1" x14ac:dyDescent="0.3">
      <c r="A33" s="1" t="s">
        <v>33</v>
      </c>
      <c r="B33" s="5">
        <v>2.093</v>
      </c>
      <c r="C33" s="4" t="s">
        <v>27</v>
      </c>
    </row>
    <row r="34" spans="1:5" s="4" customFormat="1" x14ac:dyDescent="0.3">
      <c r="A34" s="1" t="s">
        <v>34</v>
      </c>
      <c r="B34" s="5">
        <v>1</v>
      </c>
      <c r="C34" s="4" t="s">
        <v>27</v>
      </c>
    </row>
    <row r="35" spans="1:5" s="4" customFormat="1" x14ac:dyDescent="0.3">
      <c r="A35" s="1" t="s">
        <v>35</v>
      </c>
      <c r="B35" s="5">
        <v>12</v>
      </c>
      <c r="C35" s="4" t="s">
        <v>27</v>
      </c>
    </row>
    <row r="36" spans="1:5" s="4" customFormat="1" x14ac:dyDescent="0.3">
      <c r="A36" s="1" t="s">
        <v>36</v>
      </c>
      <c r="B36" s="5">
        <v>0.45</v>
      </c>
      <c r="C36" s="4" t="s">
        <v>37</v>
      </c>
    </row>
    <row r="37" spans="1:5" s="4" customFormat="1" x14ac:dyDescent="0.3">
      <c r="A37" s="1" t="s">
        <v>307</v>
      </c>
      <c r="B37" s="5">
        <v>0.45</v>
      </c>
      <c r="C37" s="4" t="s">
        <v>37</v>
      </c>
    </row>
    <row r="38" spans="1:5" s="4" customFormat="1" x14ac:dyDescent="0.3">
      <c r="A38" s="1" t="s">
        <v>38</v>
      </c>
      <c r="B38" s="5">
        <v>5.0000000000000001E-3</v>
      </c>
      <c r="C38" s="4" t="s">
        <v>37</v>
      </c>
    </row>
    <row r="39" spans="1:5" s="4" customFormat="1" x14ac:dyDescent="0.3">
      <c r="A39" s="4" t="s">
        <v>39</v>
      </c>
      <c r="B39" s="7">
        <v>1.2E-2</v>
      </c>
      <c r="C39" s="4" t="s">
        <v>37</v>
      </c>
    </row>
    <row r="40" spans="1:5" s="4" customFormat="1" x14ac:dyDescent="0.3">
      <c r="A40" s="4" t="s">
        <v>40</v>
      </c>
      <c r="B40" s="7">
        <v>5.0000000000000002E-5</v>
      </c>
      <c r="C40" s="4" t="s">
        <v>37</v>
      </c>
    </row>
    <row r="41" spans="1:5" s="4" customFormat="1" x14ac:dyDescent="0.3">
      <c r="A41" s="4" t="s">
        <v>41</v>
      </c>
      <c r="B41" s="7">
        <v>0.1</v>
      </c>
      <c r="C41" s="4" t="s">
        <v>42</v>
      </c>
    </row>
    <row r="42" spans="1:5" x14ac:dyDescent="0.3">
      <c r="A42" s="4" t="s">
        <v>43</v>
      </c>
      <c r="B42" s="7">
        <v>0.1</v>
      </c>
      <c r="C42" s="4" t="s">
        <v>37</v>
      </c>
      <c r="D42" s="4" t="s">
        <v>309</v>
      </c>
      <c r="E42" s="4"/>
    </row>
    <row r="43" spans="1:5" s="4" customFormat="1" x14ac:dyDescent="0.3">
      <c r="A43" s="4" t="s">
        <v>179</v>
      </c>
      <c r="B43" s="7">
        <v>0.35</v>
      </c>
      <c r="C43" s="4" t="s">
        <v>37</v>
      </c>
      <c r="D43" s="4" t="s">
        <v>259</v>
      </c>
    </row>
    <row r="44" spans="1:5" s="4" customFormat="1" x14ac:dyDescent="0.3">
      <c r="A44" s="4" t="s">
        <v>44</v>
      </c>
      <c r="B44" s="7">
        <v>5.0000000000000002E-5</v>
      </c>
      <c r="C44" s="4" t="s">
        <v>37</v>
      </c>
    </row>
    <row r="45" spans="1:5" s="4" customFormat="1" x14ac:dyDescent="0.3">
      <c r="A45" s="4" t="s">
        <v>255</v>
      </c>
      <c r="B45" s="7">
        <v>0.75</v>
      </c>
      <c r="C45" s="4" t="s">
        <v>37</v>
      </c>
      <c r="D45" s="4" t="s">
        <v>308</v>
      </c>
    </row>
    <row r="46" spans="1:5" s="4" customFormat="1" x14ac:dyDescent="0.3">
      <c r="A46" s="4" t="s">
        <v>239</v>
      </c>
      <c r="B46" s="7">
        <v>0.1</v>
      </c>
      <c r="C46" s="4" t="s">
        <v>37</v>
      </c>
    </row>
    <row r="47" spans="1:5" x14ac:dyDescent="0.3">
      <c r="A47" s="4" t="s">
        <v>227</v>
      </c>
      <c r="B47" s="7">
        <v>0.15</v>
      </c>
      <c r="C47" s="4" t="s">
        <v>37</v>
      </c>
      <c r="D47" s="4"/>
      <c r="E47" s="4"/>
    </row>
    <row r="48" spans="1:5" s="4" customFormat="1" x14ac:dyDescent="0.3">
      <c r="A48" s="4" t="s">
        <v>296</v>
      </c>
      <c r="B48" s="7">
        <v>2500</v>
      </c>
      <c r="C48" s="4" t="s">
        <v>37</v>
      </c>
      <c r="D48" s="4" t="s">
        <v>297</v>
      </c>
    </row>
    <row r="49" spans="1:5" x14ac:dyDescent="0.3">
      <c r="A49" s="4" t="s">
        <v>45</v>
      </c>
      <c r="B49" s="7">
        <v>25</v>
      </c>
      <c r="C49" s="4"/>
      <c r="D49" s="4"/>
      <c r="E49" s="4"/>
    </row>
    <row r="50" spans="1:5" s="4" customFormat="1" x14ac:dyDescent="0.3">
      <c r="A50" s="4" t="s">
        <v>46</v>
      </c>
      <c r="B50" s="7">
        <v>30</v>
      </c>
    </row>
    <row r="51" spans="1:5" s="4" customFormat="1" x14ac:dyDescent="0.3">
      <c r="A51" s="4" t="s">
        <v>228</v>
      </c>
      <c r="B51" s="7">
        <v>1.0000000000000001E-5</v>
      </c>
    </row>
    <row r="52" spans="1:5" s="4" customFormat="1" x14ac:dyDescent="0.3">
      <c r="A52" s="4" t="s">
        <v>229</v>
      </c>
      <c r="B52" s="7">
        <v>-10</v>
      </c>
    </row>
    <row r="53" spans="1:5" s="4" customFormat="1" x14ac:dyDescent="0.3">
      <c r="A53" s="4" t="s">
        <v>230</v>
      </c>
      <c r="B53" s="7">
        <v>1.0000000000000001E-5</v>
      </c>
    </row>
    <row r="54" spans="1:5" s="4" customFormat="1" x14ac:dyDescent="0.3">
      <c r="A54" s="4" t="s">
        <v>231</v>
      </c>
      <c r="B54" s="7">
        <v>20</v>
      </c>
    </row>
    <row r="55" spans="1:5" s="4" customFormat="1" x14ac:dyDescent="0.3">
      <c r="A55" s="4" t="s">
        <v>47</v>
      </c>
      <c r="B55" s="7">
        <v>2115.6799999999998</v>
      </c>
      <c r="C55" s="4" t="s">
        <v>48</v>
      </c>
    </row>
    <row r="56" spans="1:5" x14ac:dyDescent="0.3">
      <c r="A56" s="4" t="s">
        <v>49</v>
      </c>
      <c r="B56" s="7">
        <v>2675</v>
      </c>
      <c r="C56" s="4" t="s">
        <v>48</v>
      </c>
      <c r="D56" s="4"/>
      <c r="E56" s="4"/>
    </row>
    <row r="57" spans="1:5" x14ac:dyDescent="0.3">
      <c r="A57" s="4" t="s">
        <v>50</v>
      </c>
      <c r="B57" s="7">
        <v>837.4</v>
      </c>
      <c r="C57" s="4" t="s">
        <v>48</v>
      </c>
      <c r="D57" s="4"/>
      <c r="E57" s="4"/>
    </row>
    <row r="58" spans="1:5" s="4" customFormat="1" x14ac:dyDescent="0.3">
      <c r="A58" s="4" t="s">
        <v>225</v>
      </c>
      <c r="B58" s="7">
        <f>43.5/0.46</f>
        <v>94.565217391304344</v>
      </c>
      <c r="C58" s="4" t="s">
        <v>48</v>
      </c>
    </row>
    <row r="59" spans="1:5" s="4" customFormat="1" x14ac:dyDescent="0.3">
      <c r="A59" s="4" t="s">
        <v>226</v>
      </c>
      <c r="B59" s="7">
        <f>51.06/0.18</f>
        <v>283.66666666666669</v>
      </c>
      <c r="C59" s="4" t="s">
        <v>48</v>
      </c>
    </row>
    <row r="60" spans="1:5" x14ac:dyDescent="0.3">
      <c r="A60" s="17" t="s">
        <v>51</v>
      </c>
      <c r="B60" s="17">
        <v>0.97850000000000004</v>
      </c>
      <c r="C60" s="17" t="s">
        <v>52</v>
      </c>
      <c r="D60" s="4"/>
      <c r="E60" s="4"/>
    </row>
    <row r="61" spans="1:5" s="4" customFormat="1" x14ac:dyDescent="0.3">
      <c r="A61" s="17" t="s">
        <v>53</v>
      </c>
      <c r="B61" s="17">
        <v>0</v>
      </c>
      <c r="C61" s="17" t="s">
        <v>52</v>
      </c>
    </row>
    <row r="62" spans="1:5" s="4" customFormat="1" x14ac:dyDescent="0.3">
      <c r="A62" s="17" t="s">
        <v>54</v>
      </c>
      <c r="B62" s="17">
        <v>1.5E-3</v>
      </c>
      <c r="C62" s="17" t="s">
        <v>52</v>
      </c>
    </row>
    <row r="63" spans="1:5" x14ac:dyDescent="0.3">
      <c r="A63" s="17" t="s">
        <v>55</v>
      </c>
      <c r="B63" s="17">
        <v>0</v>
      </c>
      <c r="C63" s="17" t="s">
        <v>52</v>
      </c>
      <c r="D63" s="4"/>
      <c r="E63" s="4"/>
    </row>
    <row r="64" spans="1:5" x14ac:dyDescent="0.3">
      <c r="A64" s="17" t="s">
        <v>56</v>
      </c>
      <c r="B64" s="17">
        <v>0</v>
      </c>
      <c r="C64" s="17" t="s">
        <v>52</v>
      </c>
      <c r="D64" s="4"/>
      <c r="E64" s="4"/>
    </row>
    <row r="65" spans="1:5" x14ac:dyDescent="0.3">
      <c r="A65" s="17" t="s">
        <v>57</v>
      </c>
      <c r="B65" s="17">
        <v>0</v>
      </c>
      <c r="C65" s="17" t="s">
        <v>52</v>
      </c>
      <c r="D65" s="4"/>
      <c r="E65" s="4"/>
    </row>
    <row r="66" spans="1:5" x14ac:dyDescent="0.3">
      <c r="A66" s="17" t="s">
        <v>58</v>
      </c>
      <c r="B66" s="17">
        <v>0</v>
      </c>
      <c r="C66" s="17" t="s">
        <v>52</v>
      </c>
      <c r="D66" s="4"/>
      <c r="E66" s="4"/>
    </row>
    <row r="67" spans="1:5" x14ac:dyDescent="0.3">
      <c r="A67" s="17" t="s">
        <v>59</v>
      </c>
      <c r="B67" s="17">
        <v>0</v>
      </c>
      <c r="C67" s="17" t="s">
        <v>52</v>
      </c>
      <c r="D67" s="4"/>
      <c r="E67" s="4"/>
    </row>
    <row r="68" spans="1:5" x14ac:dyDescent="0.3">
      <c r="A68" s="17" t="s">
        <v>181</v>
      </c>
      <c r="B68" s="17">
        <v>0.02</v>
      </c>
      <c r="C68" s="17" t="s">
        <v>52</v>
      </c>
      <c r="D68" s="4"/>
      <c r="E68" s="4"/>
    </row>
    <row r="69" spans="1:5" s="4" customFormat="1" x14ac:dyDescent="0.3">
      <c r="A69" s="17"/>
      <c r="B69" s="17">
        <f>SUM(B60:B68)</f>
        <v>1</v>
      </c>
      <c r="C69" s="17"/>
    </row>
    <row r="70" spans="1:5" s="4" customFormat="1" x14ac:dyDescent="0.3">
      <c r="A70"/>
      <c r="B70"/>
      <c r="C70"/>
    </row>
    <row r="71" spans="1:5" s="4" customFormat="1" x14ac:dyDescent="0.3">
      <c r="A71"/>
      <c r="B71"/>
      <c r="C71"/>
    </row>
    <row r="72" spans="1:5" x14ac:dyDescent="0.3">
      <c r="D72" s="4"/>
      <c r="E72" s="4"/>
    </row>
    <row r="73" spans="1:5" x14ac:dyDescent="0.3">
      <c r="D73" s="4"/>
      <c r="E73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6145" r:id="rId4">
          <objectPr defaultSize="0" r:id="rId5">
            <anchor moveWithCells="1">
              <from>
                <xdr:col>6</xdr:col>
                <xdr:colOff>518160</xdr:colOff>
                <xdr:row>0</xdr:row>
                <xdr:rowOff>45720</xdr:rowOff>
              </from>
              <to>
                <xdr:col>18</xdr:col>
                <xdr:colOff>144780</xdr:colOff>
                <xdr:row>39</xdr:row>
                <xdr:rowOff>144780</xdr:rowOff>
              </to>
            </anchor>
          </objectPr>
        </oleObject>
      </mc:Choice>
      <mc:Fallback>
        <oleObject progId="Visio.Drawing.15" shapeId="6145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46"/>
  <sheetViews>
    <sheetView workbookViewId="0">
      <selection activeCell="H22" sqref="H22"/>
    </sheetView>
  </sheetViews>
  <sheetFormatPr defaultRowHeight="14.4" x14ac:dyDescent="0.3"/>
  <cols>
    <col min="4" max="4" width="8.88671875" style="4"/>
  </cols>
  <sheetData>
    <row r="1" spans="1:13" x14ac:dyDescent="0.3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/>
      <c r="H1" s="4"/>
      <c r="I1" s="4"/>
      <c r="J1" s="4" t="s">
        <v>113</v>
      </c>
      <c r="K1" s="4"/>
      <c r="L1" s="4"/>
      <c r="M1" s="4"/>
    </row>
    <row r="2" spans="1:13" x14ac:dyDescent="0.3">
      <c r="A2" s="8" t="s">
        <v>114</v>
      </c>
      <c r="B2" s="4">
        <v>60000</v>
      </c>
      <c r="C2" s="4">
        <v>1</v>
      </c>
      <c r="D2" s="4">
        <v>7.2999999999999995E-2</v>
      </c>
      <c r="E2" s="11">
        <v>0.67</v>
      </c>
      <c r="F2" s="3">
        <v>0.1</v>
      </c>
      <c r="G2" s="4" t="s">
        <v>115</v>
      </c>
      <c r="H2" s="4"/>
      <c r="I2" s="4"/>
      <c r="J2" s="4" t="s">
        <v>4</v>
      </c>
      <c r="K2" s="4"/>
      <c r="L2" s="4"/>
      <c r="M2" s="4"/>
    </row>
    <row r="3" spans="1:13" x14ac:dyDescent="0.3">
      <c r="A3" s="8" t="s">
        <v>117</v>
      </c>
      <c r="B3" s="4">
        <v>80</v>
      </c>
      <c r="C3" s="4">
        <v>1</v>
      </c>
      <c r="D3" s="4">
        <v>0.185</v>
      </c>
      <c r="E3" s="11">
        <v>0.67</v>
      </c>
      <c r="F3" s="4">
        <v>0</v>
      </c>
      <c r="G3" s="4" t="s">
        <v>115</v>
      </c>
      <c r="H3" s="4"/>
      <c r="I3" s="4"/>
      <c r="J3" s="4" t="s">
        <v>116</v>
      </c>
      <c r="K3" s="4"/>
      <c r="L3" s="4"/>
      <c r="M3" s="4"/>
    </row>
    <row r="4" spans="1:13" x14ac:dyDescent="0.3">
      <c r="A4" s="8" t="s">
        <v>118</v>
      </c>
      <c r="B4" s="4">
        <v>80</v>
      </c>
      <c r="C4" s="4">
        <v>0.1</v>
      </c>
      <c r="D4" s="4">
        <v>0.185</v>
      </c>
      <c r="E4" s="11">
        <v>0.67</v>
      </c>
      <c r="F4" s="4">
        <v>0</v>
      </c>
      <c r="G4" s="4"/>
      <c r="H4" s="4"/>
      <c r="I4" s="4"/>
      <c r="J4" s="4" t="s">
        <v>116</v>
      </c>
      <c r="K4" s="4"/>
      <c r="L4" s="4"/>
      <c r="M4" s="4"/>
    </row>
    <row r="5" spans="1:13" s="4" customFormat="1" x14ac:dyDescent="0.3">
      <c r="A5" s="8" t="s">
        <v>246</v>
      </c>
      <c r="B5" s="4">
        <v>2000</v>
      </c>
      <c r="C5" s="4">
        <v>1</v>
      </c>
      <c r="D5" s="4">
        <v>0.2</v>
      </c>
      <c r="E5" s="11">
        <v>0.67</v>
      </c>
      <c r="F5" s="4">
        <v>17280000</v>
      </c>
      <c r="G5" s="4" t="s">
        <v>250</v>
      </c>
      <c r="J5" s="4" t="s">
        <v>116</v>
      </c>
    </row>
    <row r="6" spans="1:13" s="4" customFormat="1" x14ac:dyDescent="0.3">
      <c r="A6" s="8" t="s">
        <v>254</v>
      </c>
      <c r="B6" s="4">
        <v>40</v>
      </c>
      <c r="C6" s="4">
        <v>1.5</v>
      </c>
      <c r="D6" s="4">
        <v>0.53200000000000003</v>
      </c>
      <c r="E6" s="11">
        <v>0.67</v>
      </c>
      <c r="F6" s="4">
        <v>0.1</v>
      </c>
      <c r="J6" s="4" t="s">
        <v>116</v>
      </c>
    </row>
    <row r="7" spans="1:13" x14ac:dyDescent="0.3">
      <c r="A7" s="12" t="s">
        <v>119</v>
      </c>
      <c r="B7" s="13">
        <v>60000</v>
      </c>
      <c r="C7" s="13">
        <v>0.5</v>
      </c>
      <c r="D7" s="4">
        <v>0.66</v>
      </c>
      <c r="E7" s="14">
        <v>0.67</v>
      </c>
      <c r="F7" s="13">
        <v>19.2</v>
      </c>
      <c r="G7" s="13"/>
      <c r="H7" s="13"/>
      <c r="I7" s="13"/>
      <c r="J7" s="13" t="s">
        <v>120</v>
      </c>
      <c r="K7" s="4" t="s">
        <v>121</v>
      </c>
      <c r="L7" s="4"/>
      <c r="M7" s="4"/>
    </row>
    <row r="8" spans="1:13" x14ac:dyDescent="0.3">
      <c r="A8" s="12" t="s">
        <v>122</v>
      </c>
      <c r="B8" s="13">
        <v>80</v>
      </c>
      <c r="C8" s="13">
        <v>0.5</v>
      </c>
      <c r="D8" s="4">
        <v>3.9E-2</v>
      </c>
      <c r="E8" s="14">
        <v>0.67</v>
      </c>
      <c r="F8" s="13">
        <v>0.1</v>
      </c>
      <c r="G8" s="13"/>
      <c r="H8" s="13"/>
      <c r="I8" s="13"/>
      <c r="J8" s="13" t="s">
        <v>120</v>
      </c>
      <c r="K8" s="4" t="s">
        <v>123</v>
      </c>
      <c r="L8" s="4"/>
      <c r="M8" s="4"/>
    </row>
    <row r="9" spans="1:13" x14ac:dyDescent="0.3">
      <c r="A9" s="12" t="s">
        <v>124</v>
      </c>
      <c r="B9" s="13">
        <v>2500</v>
      </c>
      <c r="C9" s="13">
        <v>0.1</v>
      </c>
      <c r="D9" s="4">
        <v>1.1200000000000001</v>
      </c>
      <c r="E9" s="14">
        <v>0.67</v>
      </c>
      <c r="F9" s="13">
        <v>0</v>
      </c>
      <c r="G9" s="13"/>
      <c r="H9" s="13"/>
      <c r="I9" s="13"/>
      <c r="J9" s="13" t="s">
        <v>120</v>
      </c>
      <c r="K9" s="4"/>
      <c r="L9" s="4"/>
      <c r="M9" s="4"/>
    </row>
    <row r="10" spans="1:13" x14ac:dyDescent="0.3">
      <c r="A10" s="12" t="s">
        <v>125</v>
      </c>
      <c r="B10" s="13">
        <v>80</v>
      </c>
      <c r="C10" s="13">
        <v>1</v>
      </c>
      <c r="D10" s="4">
        <v>0.379</v>
      </c>
      <c r="E10" s="14">
        <v>0.67</v>
      </c>
      <c r="F10" s="13">
        <v>0.1</v>
      </c>
      <c r="G10" s="4"/>
      <c r="H10" s="4"/>
      <c r="I10" s="4"/>
      <c r="J10" s="13" t="s">
        <v>116</v>
      </c>
      <c r="K10" s="4"/>
      <c r="L10" s="4"/>
      <c r="M10" s="4"/>
    </row>
    <row r="11" spans="1:13" x14ac:dyDescent="0.3">
      <c r="A11" s="12" t="s">
        <v>261</v>
      </c>
      <c r="B11" s="13">
        <v>0.27</v>
      </c>
      <c r="C11" s="13">
        <v>1</v>
      </c>
      <c r="D11" s="4">
        <v>0.1</v>
      </c>
      <c r="E11" s="14">
        <v>0.67</v>
      </c>
      <c r="F11" s="13">
        <v>0.33</v>
      </c>
      <c r="G11" s="4"/>
      <c r="H11" s="4"/>
      <c r="I11" s="4"/>
      <c r="J11" s="13" t="s">
        <v>116</v>
      </c>
      <c r="K11" s="4"/>
      <c r="L11" s="4"/>
      <c r="M11" s="4"/>
    </row>
    <row r="12" spans="1:13" x14ac:dyDescent="0.3">
      <c r="A12" s="12" t="s">
        <v>126</v>
      </c>
      <c r="B12" s="13">
        <v>80</v>
      </c>
      <c r="C12" s="13">
        <v>0.5</v>
      </c>
      <c r="D12" s="4">
        <v>3.9E-2</v>
      </c>
      <c r="E12" s="14">
        <v>0.67</v>
      </c>
      <c r="F12" s="13">
        <v>0.1</v>
      </c>
      <c r="G12" s="13"/>
      <c r="H12" s="13"/>
      <c r="I12" s="13"/>
      <c r="J12" s="13" t="s">
        <v>120</v>
      </c>
      <c r="K12" s="4"/>
      <c r="L12" s="4"/>
      <c r="M12" s="4"/>
    </row>
    <row r="13" spans="1:13" s="4" customFormat="1" x14ac:dyDescent="0.3">
      <c r="A13" s="15" t="s">
        <v>127</v>
      </c>
      <c r="B13" s="4">
        <v>40</v>
      </c>
      <c r="C13" s="4">
        <v>0.5</v>
      </c>
      <c r="D13" s="4">
        <v>0.47399999999999998</v>
      </c>
      <c r="E13" s="4">
        <v>0.67</v>
      </c>
      <c r="F13" s="4">
        <v>0.1</v>
      </c>
      <c r="J13" s="4" t="s">
        <v>116</v>
      </c>
    </row>
    <row r="14" spans="1:13" x14ac:dyDescent="0.3">
      <c r="A14" s="12" t="s">
        <v>128</v>
      </c>
      <c r="B14" s="13">
        <v>80</v>
      </c>
      <c r="C14" s="13">
        <v>0.5</v>
      </c>
      <c r="D14" s="4">
        <v>3.9E-2</v>
      </c>
      <c r="E14" s="14">
        <v>0.67</v>
      </c>
      <c r="F14" s="13">
        <v>0.1</v>
      </c>
      <c r="G14" s="13"/>
      <c r="H14" s="13"/>
      <c r="I14" s="13"/>
      <c r="J14" s="13" t="s">
        <v>120</v>
      </c>
      <c r="K14" s="4"/>
      <c r="L14" s="4"/>
      <c r="M14" s="4"/>
    </row>
    <row r="15" spans="1:13" s="4" customFormat="1" x14ac:dyDescent="0.3">
      <c r="A15" s="12" t="s">
        <v>266</v>
      </c>
      <c r="B15" s="6">
        <v>80</v>
      </c>
      <c r="C15" s="6">
        <v>1</v>
      </c>
      <c r="D15" s="6">
        <v>1.2</v>
      </c>
      <c r="E15" s="19">
        <v>0.67</v>
      </c>
      <c r="F15" s="6">
        <v>0.1</v>
      </c>
      <c r="G15" s="13"/>
      <c r="H15" s="13"/>
      <c r="I15" s="13"/>
      <c r="J15" s="13" t="s">
        <v>120</v>
      </c>
    </row>
    <row r="16" spans="1:13" s="4" customFormat="1" x14ac:dyDescent="0.3">
      <c r="A16" s="12" t="s">
        <v>267</v>
      </c>
      <c r="B16" s="13">
        <v>0.63300000000000001</v>
      </c>
      <c r="C16" s="13">
        <v>1</v>
      </c>
      <c r="D16" s="4">
        <v>0.77500000000000002</v>
      </c>
      <c r="E16" s="14">
        <v>0.67</v>
      </c>
      <c r="F16" s="13">
        <v>0.33</v>
      </c>
      <c r="J16" s="13" t="s">
        <v>116</v>
      </c>
    </row>
    <row r="17" spans="1:13" s="4" customFormat="1" x14ac:dyDescent="0.3">
      <c r="A17" s="12" t="s">
        <v>238</v>
      </c>
      <c r="B17" s="13">
        <v>600</v>
      </c>
      <c r="C17" s="13">
        <v>0.5</v>
      </c>
      <c r="D17" s="4">
        <v>0.107</v>
      </c>
      <c r="E17" s="14">
        <v>0.67</v>
      </c>
      <c r="F17" s="4">
        <v>0.3</v>
      </c>
      <c r="J17" s="4" t="s">
        <v>4</v>
      </c>
    </row>
    <row r="18" spans="1:13" x14ac:dyDescent="0.3">
      <c r="A18" s="12" t="s">
        <v>269</v>
      </c>
      <c r="B18" s="13">
        <v>600</v>
      </c>
      <c r="C18" s="13">
        <v>0.5</v>
      </c>
      <c r="D18" s="4">
        <v>0.107</v>
      </c>
      <c r="E18" s="14">
        <v>0.67</v>
      </c>
      <c r="F18" s="4">
        <v>0.3</v>
      </c>
      <c r="G18" s="4"/>
      <c r="H18" s="4"/>
      <c r="I18" s="4"/>
      <c r="J18" s="4" t="s">
        <v>4</v>
      </c>
      <c r="K18" s="4"/>
      <c r="L18" s="4"/>
      <c r="M18" s="4"/>
    </row>
    <row r="19" spans="1:13" x14ac:dyDescent="0.3">
      <c r="K19" s="4"/>
      <c r="L19" s="4"/>
      <c r="M19" s="4"/>
    </row>
    <row r="24" spans="1:13" x14ac:dyDescent="0.3">
      <c r="A24" s="4"/>
      <c r="B24" s="4"/>
      <c r="C24" s="4"/>
      <c r="E24" s="4"/>
      <c r="F24" s="4"/>
      <c r="G24" s="4"/>
      <c r="H24" s="4"/>
      <c r="I24" s="4"/>
      <c r="J24" s="4"/>
    </row>
    <row r="25" spans="1:13" x14ac:dyDescent="0.3">
      <c r="A25" s="4"/>
      <c r="B25" s="4"/>
      <c r="C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4"/>
      <c r="B26" s="4"/>
      <c r="C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">
      <c r="A27" s="4"/>
      <c r="B27" s="4"/>
      <c r="C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">
      <c r="A28" s="4"/>
      <c r="B28" s="4"/>
      <c r="C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4"/>
      <c r="B29" s="4"/>
      <c r="C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">
      <c r="A30" s="4"/>
      <c r="B30" s="4"/>
      <c r="C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4"/>
      <c r="B31" s="4"/>
      <c r="C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4"/>
      <c r="B32" s="4"/>
      <c r="C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4"/>
      <c r="B33" s="4"/>
      <c r="C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">
      <c r="A34" s="4"/>
      <c r="B34" s="4"/>
      <c r="C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4"/>
      <c r="B35" s="4"/>
      <c r="C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">
      <c r="A36" s="4"/>
      <c r="B36" s="4"/>
      <c r="C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4"/>
      <c r="B37" s="4"/>
      <c r="C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4"/>
      <c r="B38" s="4"/>
      <c r="C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">
      <c r="A39" s="4"/>
      <c r="B39" s="4"/>
      <c r="C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4"/>
      <c r="B40" s="4"/>
      <c r="C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4"/>
      <c r="B41" s="4"/>
      <c r="C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4"/>
      <c r="B42" s="4"/>
      <c r="C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4"/>
      <c r="B43" s="4"/>
      <c r="C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">
      <c r="A44" s="4"/>
      <c r="B44" s="4"/>
      <c r="C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4"/>
      <c r="B45" s="4"/>
      <c r="C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">
      <c r="K46" s="4"/>
      <c r="L46" s="4"/>
      <c r="M46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50"/>
  <sheetViews>
    <sheetView topLeftCell="I1" zoomScale="70" zoomScaleNormal="70" workbookViewId="0">
      <selection activeCell="A32" sqref="A32"/>
    </sheetView>
  </sheetViews>
  <sheetFormatPr defaultColWidth="8.88671875" defaultRowHeight="14.4" x14ac:dyDescent="0.3"/>
  <cols>
    <col min="1" max="10" width="8.88671875" style="8"/>
    <col min="11" max="11" width="9.109375" customWidth="1"/>
    <col min="12" max="26" width="8.88671875" style="8"/>
    <col min="27" max="38" width="8.88671875" style="10"/>
    <col min="39" max="16384" width="8.88671875" style="8"/>
  </cols>
  <sheetData>
    <row r="1" spans="1:26" x14ac:dyDescent="0.3">
      <c r="A1" s="8" t="s">
        <v>129</v>
      </c>
      <c r="B1" s="8" t="s">
        <v>130</v>
      </c>
      <c r="C1" s="8" t="s">
        <v>114</v>
      </c>
      <c r="D1" s="8" t="s">
        <v>131</v>
      </c>
      <c r="E1" s="8" t="s">
        <v>117</v>
      </c>
      <c r="F1" s="8" t="s">
        <v>118</v>
      </c>
      <c r="G1" s="8" t="s">
        <v>246</v>
      </c>
      <c r="H1" s="8" t="s">
        <v>254</v>
      </c>
      <c r="I1" s="8" t="s">
        <v>132</v>
      </c>
      <c r="J1" s="8" t="s">
        <v>133</v>
      </c>
      <c r="K1" s="8" t="s">
        <v>124</v>
      </c>
      <c r="L1" s="8" t="s">
        <v>122</v>
      </c>
      <c r="M1" s="8" t="s">
        <v>119</v>
      </c>
      <c r="N1" s="8" t="s">
        <v>134</v>
      </c>
      <c r="O1" s="8" t="s">
        <v>135</v>
      </c>
      <c r="P1" s="8" t="s">
        <v>238</v>
      </c>
      <c r="Q1" s="8" t="s">
        <v>125</v>
      </c>
      <c r="R1" s="8" t="s">
        <v>261</v>
      </c>
      <c r="S1" s="8" t="s">
        <v>126</v>
      </c>
      <c r="T1" s="8" t="s">
        <v>136</v>
      </c>
      <c r="U1" s="8" t="s">
        <v>127</v>
      </c>
      <c r="V1" s="8" t="s">
        <v>128</v>
      </c>
      <c r="W1" s="8" t="s">
        <v>266</v>
      </c>
      <c r="X1" s="8" t="s">
        <v>267</v>
      </c>
      <c r="Y1" s="8" t="s">
        <v>268</v>
      </c>
      <c r="Z1" s="8" t="s">
        <v>269</v>
      </c>
    </row>
    <row r="2" spans="1:26" x14ac:dyDescent="0.3">
      <c r="A2" s="8">
        <v>1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</row>
    <row r="3" spans="1:26" x14ac:dyDescent="0.3">
      <c r="A3" s="8">
        <f>A2+1</f>
        <v>2</v>
      </c>
      <c r="B3" s="8">
        <v>-1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</row>
    <row r="4" spans="1:26" x14ac:dyDescent="0.3">
      <c r="A4" s="8">
        <f t="shared" ref="A4:A16" si="0">A3+1</f>
        <v>3</v>
      </c>
      <c r="B4" s="8">
        <v>0</v>
      </c>
      <c r="C4" s="8">
        <v>-1</v>
      </c>
      <c r="D4" s="8">
        <v>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</row>
    <row r="5" spans="1:26" x14ac:dyDescent="0.3">
      <c r="A5" s="8">
        <f t="shared" si="0"/>
        <v>4</v>
      </c>
      <c r="B5" s="8">
        <v>0</v>
      </c>
      <c r="C5" s="8">
        <v>0</v>
      </c>
      <c r="D5" s="8">
        <v>-1</v>
      </c>
      <c r="E5" s="8">
        <v>1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</row>
    <row r="6" spans="1:26" s="9" customFormat="1" x14ac:dyDescent="0.3">
      <c r="A6" s="9">
        <f t="shared" si="0"/>
        <v>5</v>
      </c>
      <c r="B6" s="9">
        <v>0</v>
      </c>
      <c r="C6" s="9">
        <v>0</v>
      </c>
      <c r="D6" s="9">
        <v>0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pans="1:26" x14ac:dyDescent="0.3">
      <c r="A7" s="8">
        <f t="shared" si="0"/>
        <v>6</v>
      </c>
      <c r="B7" s="8">
        <v>0</v>
      </c>
      <c r="C7" s="8">
        <v>0</v>
      </c>
      <c r="D7" s="8">
        <v>0</v>
      </c>
      <c r="E7" s="8">
        <v>-1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</row>
    <row r="8" spans="1:26" x14ac:dyDescent="0.3">
      <c r="A8" s="8" t="s">
        <v>247</v>
      </c>
      <c r="B8" s="8">
        <v>0</v>
      </c>
      <c r="C8" s="8">
        <v>0</v>
      </c>
      <c r="D8" s="8">
        <v>-1</v>
      </c>
      <c r="E8" s="8">
        <v>0</v>
      </c>
      <c r="F8" s="8">
        <v>0</v>
      </c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</row>
    <row r="9" spans="1:26" s="9" customFormat="1" x14ac:dyDescent="0.3">
      <c r="A9" s="9" t="s">
        <v>248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</row>
    <row r="10" spans="1:26" x14ac:dyDescent="0.3">
      <c r="A10" s="8" t="s">
        <v>249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-1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</row>
    <row r="11" spans="1:26" x14ac:dyDescent="0.3">
      <c r="A11" s="8" t="s">
        <v>251</v>
      </c>
      <c r="B11" s="8">
        <v>0</v>
      </c>
      <c r="C11" s="8">
        <v>0</v>
      </c>
      <c r="D11" s="8">
        <v>-1</v>
      </c>
      <c r="E11" s="8">
        <v>0</v>
      </c>
      <c r="F11" s="8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</row>
    <row r="12" spans="1:26" x14ac:dyDescent="0.3">
      <c r="A12" s="8" t="s">
        <v>252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</row>
    <row r="13" spans="1:26" x14ac:dyDescent="0.3">
      <c r="A13" s="8" t="s">
        <v>253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-1</v>
      </c>
      <c r="I13" s="8">
        <v>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</row>
    <row r="14" spans="1:26" x14ac:dyDescent="0.3">
      <c r="A14" s="8">
        <f>A7+1</f>
        <v>7</v>
      </c>
      <c r="B14" s="8">
        <v>0</v>
      </c>
      <c r="C14" s="8">
        <v>0</v>
      </c>
      <c r="D14" s="8">
        <v>-1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</row>
    <row r="15" spans="1:26" s="9" customFormat="1" x14ac:dyDescent="0.3">
      <c r="A15" s="9">
        <f t="shared" si="0"/>
        <v>8</v>
      </c>
      <c r="B15" s="9">
        <v>0</v>
      </c>
      <c r="C15" s="9">
        <v>0</v>
      </c>
      <c r="D15" s="9">
        <v>0</v>
      </c>
      <c r="E15" s="9">
        <v>0</v>
      </c>
      <c r="F15" s="9">
        <v>1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</row>
    <row r="16" spans="1:26" x14ac:dyDescent="0.3">
      <c r="A16" s="8">
        <f t="shared" si="0"/>
        <v>9</v>
      </c>
      <c r="B16" s="8">
        <v>0</v>
      </c>
      <c r="C16" s="8">
        <v>0</v>
      </c>
      <c r="D16" s="8">
        <v>0</v>
      </c>
      <c r="E16" s="8">
        <v>0</v>
      </c>
      <c r="F16" s="8">
        <v>-1</v>
      </c>
      <c r="G16" s="8">
        <v>0</v>
      </c>
      <c r="H16" s="8">
        <v>0</v>
      </c>
      <c r="I16" s="8">
        <v>1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</row>
    <row r="17" spans="1:26" x14ac:dyDescent="0.3">
      <c r="A17" s="8">
        <v>10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-1</v>
      </c>
      <c r="J17" s="8">
        <v>1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</row>
    <row r="18" spans="1:26" x14ac:dyDescent="0.3">
      <c r="A18" s="8">
        <f>A17+1</f>
        <v>11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-1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</row>
    <row r="19" spans="1:26" x14ac:dyDescent="0.3">
      <c r="A19" s="8">
        <f t="shared" ref="A19:A26" si="1">A18+1</f>
        <v>12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-1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</row>
    <row r="20" spans="1:26" x14ac:dyDescent="0.3">
      <c r="A20" s="8">
        <f t="shared" si="1"/>
        <v>13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-1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</row>
    <row r="21" spans="1:26" x14ac:dyDescent="0.3">
      <c r="A21" s="8">
        <f t="shared" si="1"/>
        <v>14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-1</v>
      </c>
      <c r="K21" s="8">
        <v>0</v>
      </c>
      <c r="L21" s="8">
        <v>1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</row>
    <row r="22" spans="1:26" x14ac:dyDescent="0.3">
      <c r="A22" s="8">
        <f t="shared" si="1"/>
        <v>15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-1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</row>
    <row r="23" spans="1:26" x14ac:dyDescent="0.3">
      <c r="A23" s="8">
        <f t="shared" si="1"/>
        <v>16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-1</v>
      </c>
      <c r="M23" s="8">
        <v>0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</row>
    <row r="24" spans="1:26" x14ac:dyDescent="0.3">
      <c r="A24" s="8">
        <f t="shared" si="1"/>
        <v>17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-1</v>
      </c>
      <c r="K24" s="8">
        <v>0</v>
      </c>
      <c r="L24" s="8">
        <v>0</v>
      </c>
      <c r="M24" s="8">
        <v>1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</row>
    <row r="25" spans="1:26" x14ac:dyDescent="0.3">
      <c r="A25" s="8">
        <f t="shared" si="1"/>
        <v>18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-1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</row>
    <row r="26" spans="1:26" x14ac:dyDescent="0.3">
      <c r="A26" s="8">
        <f t="shared" si="1"/>
        <v>19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-1</v>
      </c>
      <c r="N26" s="8">
        <v>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</row>
    <row r="27" spans="1:26" x14ac:dyDescent="0.3">
      <c r="A27" s="8">
        <f>A26+1</f>
        <v>20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-1</v>
      </c>
      <c r="O27" s="8">
        <v>1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</row>
    <row r="28" spans="1:26" x14ac:dyDescent="0.3">
      <c r="A28" s="8">
        <v>21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-1</v>
      </c>
      <c r="P28" s="8">
        <v>1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</row>
    <row r="29" spans="1:26" x14ac:dyDescent="0.3">
      <c r="A29" s="8">
        <v>22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-1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</row>
    <row r="30" spans="1:26" x14ac:dyDescent="0.3">
      <c r="A30" s="8">
        <v>23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-1</v>
      </c>
      <c r="Q30" s="8">
        <v>1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</row>
    <row r="31" spans="1:26" s="9" customFormat="1" x14ac:dyDescent="0.3">
      <c r="A31" s="9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1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</row>
    <row r="32" spans="1:26" x14ac:dyDescent="0.3">
      <c r="A32" s="8">
        <v>25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-1</v>
      </c>
      <c r="R32" s="8">
        <v>1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</row>
    <row r="33" spans="1:26" s="9" customFormat="1" x14ac:dyDescent="0.3">
      <c r="A33" s="9">
        <v>26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1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</row>
    <row r="34" spans="1:26" x14ac:dyDescent="0.3">
      <c r="A34" s="8">
        <f>A33+1</f>
        <v>27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-1</v>
      </c>
      <c r="S34" s="8">
        <v>1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</row>
    <row r="35" spans="1:26" x14ac:dyDescent="0.3">
      <c r="A35" s="8">
        <f t="shared" ref="A35:A50" si="2">A34+1</f>
        <v>28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-1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</row>
    <row r="36" spans="1:26" x14ac:dyDescent="0.3">
      <c r="A36" s="8">
        <f t="shared" si="2"/>
        <v>29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-1</v>
      </c>
      <c r="T36" s="8">
        <v>1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</row>
    <row r="37" spans="1:26" x14ac:dyDescent="0.3">
      <c r="A37" s="8">
        <f t="shared" si="2"/>
        <v>30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-1</v>
      </c>
      <c r="U37" s="8">
        <v>1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</row>
    <row r="38" spans="1:26" x14ac:dyDescent="0.3">
      <c r="A38" s="8">
        <f t="shared" si="2"/>
        <v>31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1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</row>
    <row r="39" spans="1:26" x14ac:dyDescent="0.3">
      <c r="A39" s="8">
        <f t="shared" si="2"/>
        <v>32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-1</v>
      </c>
      <c r="V39" s="8">
        <v>1</v>
      </c>
      <c r="W39" s="8">
        <v>0</v>
      </c>
      <c r="X39" s="8">
        <v>0</v>
      </c>
      <c r="Y39" s="8">
        <v>0</v>
      </c>
      <c r="Z39" s="8">
        <v>0</v>
      </c>
    </row>
    <row r="40" spans="1:26" x14ac:dyDescent="0.3">
      <c r="A40" s="8">
        <f t="shared" si="2"/>
        <v>33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-1</v>
      </c>
      <c r="W40" s="8">
        <v>0</v>
      </c>
      <c r="X40" s="8">
        <v>0</v>
      </c>
      <c r="Y40" s="8">
        <v>0</v>
      </c>
      <c r="Z40" s="8">
        <v>0</v>
      </c>
    </row>
    <row r="41" spans="1:26" x14ac:dyDescent="0.3">
      <c r="A41" s="8">
        <f t="shared" si="2"/>
        <v>34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-1</v>
      </c>
      <c r="W41" s="8">
        <v>0</v>
      </c>
      <c r="X41" s="8">
        <v>0</v>
      </c>
      <c r="Y41" s="8">
        <v>1</v>
      </c>
      <c r="Z41" s="8">
        <v>0</v>
      </c>
    </row>
    <row r="42" spans="1:26" x14ac:dyDescent="0.3">
      <c r="A42" s="8">
        <f t="shared" si="2"/>
        <v>35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-1</v>
      </c>
      <c r="U42" s="8">
        <v>0</v>
      </c>
      <c r="V42" s="8">
        <v>0</v>
      </c>
      <c r="W42" s="8">
        <v>1</v>
      </c>
      <c r="X42" s="8">
        <v>0</v>
      </c>
      <c r="Y42" s="8">
        <v>0</v>
      </c>
      <c r="Z42" s="8">
        <v>0</v>
      </c>
    </row>
    <row r="43" spans="1:26" x14ac:dyDescent="0.3">
      <c r="A43" s="8">
        <f t="shared" si="2"/>
        <v>36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-1</v>
      </c>
      <c r="X43" s="8">
        <v>0</v>
      </c>
      <c r="Y43" s="8">
        <v>0</v>
      </c>
      <c r="Z43" s="8">
        <v>0</v>
      </c>
    </row>
    <row r="44" spans="1:26" x14ac:dyDescent="0.3">
      <c r="A44" s="8">
        <f t="shared" si="2"/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-1</v>
      </c>
      <c r="X44" s="8">
        <v>0</v>
      </c>
      <c r="Y44" s="8">
        <v>1</v>
      </c>
      <c r="Z44" s="8">
        <v>0</v>
      </c>
    </row>
    <row r="45" spans="1:26" x14ac:dyDescent="0.3">
      <c r="A45" s="8">
        <f t="shared" si="2"/>
        <v>38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-1</v>
      </c>
      <c r="U45" s="8">
        <v>0</v>
      </c>
      <c r="V45" s="8">
        <v>0</v>
      </c>
      <c r="W45" s="8">
        <v>0</v>
      </c>
      <c r="X45" s="8">
        <v>1</v>
      </c>
      <c r="Y45" s="8">
        <v>0</v>
      </c>
      <c r="Z45" s="8">
        <v>0</v>
      </c>
    </row>
    <row r="46" spans="1:26" x14ac:dyDescent="0.3">
      <c r="A46" s="8">
        <f t="shared" si="2"/>
        <v>39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-1</v>
      </c>
      <c r="Y46" s="8">
        <v>0</v>
      </c>
      <c r="Z46" s="8">
        <v>0</v>
      </c>
    </row>
    <row r="47" spans="1:26" x14ac:dyDescent="0.3">
      <c r="A47" s="8">
        <f t="shared" si="2"/>
        <v>40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-1</v>
      </c>
      <c r="Y47" s="8">
        <v>1</v>
      </c>
      <c r="Z47" s="8">
        <v>0</v>
      </c>
    </row>
    <row r="48" spans="1:26" x14ac:dyDescent="0.3">
      <c r="A48" s="8">
        <f t="shared" si="2"/>
        <v>41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-1</v>
      </c>
      <c r="Z48" s="8">
        <v>1</v>
      </c>
    </row>
    <row r="49" spans="1:26" x14ac:dyDescent="0.3">
      <c r="A49" s="8">
        <f t="shared" si="2"/>
        <v>42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-1</v>
      </c>
    </row>
    <row r="50" spans="1:26" x14ac:dyDescent="0.3">
      <c r="A50" s="8">
        <f t="shared" si="2"/>
        <v>43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-1</v>
      </c>
    </row>
  </sheetData>
  <conditionalFormatting sqref="R33">
    <cfRule type="cellIs" dxfId="14" priority="71" operator="greaterThan">
      <formula>0</formula>
    </cfRule>
  </conditionalFormatting>
  <conditionalFormatting sqref="B2:T10 B14:T47 U14:U36 B11:V13 Z11:Z13">
    <cfRule type="cellIs" dxfId="13" priority="69" operator="lessThan">
      <formula>0</formula>
    </cfRule>
    <cfRule type="cellIs" dxfId="12" priority="70" operator="greaterThan">
      <formula>0</formula>
    </cfRule>
  </conditionalFormatting>
  <conditionalFormatting sqref="U2:U7 U14:U30">
    <cfRule type="cellIs" dxfId="11" priority="65" operator="lessThan">
      <formula>0</formula>
    </cfRule>
    <cfRule type="cellIs" dxfId="10" priority="66" operator="greaterThan">
      <formula>0</formula>
    </cfRule>
  </conditionalFormatting>
  <conditionalFormatting sqref="U2:U7">
    <cfRule type="cellIs" dxfId="9" priority="63" operator="lessThan">
      <formula>0</formula>
    </cfRule>
    <cfRule type="cellIs" dxfId="8" priority="64" operator="greaterThan">
      <formula>0</formula>
    </cfRule>
  </conditionalFormatting>
  <conditionalFormatting sqref="B2:M7 N2:Z2 B42:Z46 B11:V41 N3:V10 W3:Z41 Y48:Y50 B47:Y47 Z47:Z50">
    <cfRule type="cellIs" dxfId="7" priority="26" operator="equal">
      <formula>-1</formula>
    </cfRule>
  </conditionalFormatting>
  <conditionalFormatting sqref="B2:M7 N2:Z2 B42:Z46 B11:V41 N3:V10 W3:Z41 Y48:Y50 B47:Y47 Z47:Z50">
    <cfRule type="cellIs" dxfId="6" priority="25" operator="equal">
      <formula>1</formula>
    </cfRule>
  </conditionalFormatting>
  <conditionalFormatting sqref="U8:U10">
    <cfRule type="cellIs" dxfId="5" priority="21" operator="lessThan">
      <formula>0</formula>
    </cfRule>
    <cfRule type="cellIs" dxfId="4" priority="22" operator="greaterThan">
      <formula>0</formula>
    </cfRule>
  </conditionalFormatting>
  <conditionalFormatting sqref="U8:U10">
    <cfRule type="cellIs" dxfId="3" priority="19" operator="lessThan">
      <formula>0</formula>
    </cfRule>
    <cfRule type="cellIs" dxfId="2" priority="20" operator="greaterThan">
      <formula>0</formula>
    </cfRule>
  </conditionalFormatting>
  <conditionalFormatting sqref="B8:M10">
    <cfRule type="cellIs" dxfId="1" priority="14" operator="equal">
      <formula>-1</formula>
    </cfRule>
  </conditionalFormatting>
  <conditionalFormatting sqref="B8:M10">
    <cfRule type="cellIs" dxfId="0" priority="13" operator="equal">
      <formula>1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50"/>
  <sheetViews>
    <sheetView topLeftCell="A4" zoomScale="77" zoomScaleNormal="77" workbookViewId="0">
      <selection activeCell="H41" sqref="H41"/>
    </sheetView>
  </sheetViews>
  <sheetFormatPr defaultRowHeight="14.4" x14ac:dyDescent="0.3"/>
  <cols>
    <col min="4" max="4" width="10.88671875" bestFit="1" customWidth="1"/>
    <col min="5" max="5" width="10.33203125" bestFit="1" customWidth="1"/>
    <col min="8" max="8" width="9.109375" style="4"/>
    <col min="10" max="12" width="8.88671875" style="4"/>
  </cols>
  <sheetData>
    <row r="1" spans="1:14" x14ac:dyDescent="0.3">
      <c r="A1" s="8"/>
      <c r="B1" s="8" t="s">
        <v>137</v>
      </c>
      <c r="C1" s="8" t="s">
        <v>138</v>
      </c>
      <c r="D1" s="8" t="s">
        <v>139</v>
      </c>
      <c r="E1" s="8" t="s">
        <v>140</v>
      </c>
      <c r="F1" s="8" t="s">
        <v>141</v>
      </c>
      <c r="G1" s="8" t="s">
        <v>142</v>
      </c>
      <c r="H1" s="8" t="s">
        <v>256</v>
      </c>
      <c r="I1" s="8" t="s">
        <v>143</v>
      </c>
      <c r="J1" s="8" t="s">
        <v>264</v>
      </c>
      <c r="K1" s="16" t="s">
        <v>144</v>
      </c>
      <c r="L1" s="16" t="s">
        <v>145</v>
      </c>
      <c r="M1" s="4"/>
      <c r="N1" s="4"/>
    </row>
    <row r="2" spans="1:14" x14ac:dyDescent="0.3">
      <c r="A2" s="8">
        <v>1</v>
      </c>
      <c r="B2" s="8">
        <v>1</v>
      </c>
      <c r="C2" s="8">
        <v>0</v>
      </c>
      <c r="D2" s="8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4"/>
      <c r="N2" s="4"/>
    </row>
    <row r="3" spans="1:14" s="1" customFormat="1" x14ac:dyDescent="0.3">
      <c r="A3" s="10">
        <f>A2+1</f>
        <v>2</v>
      </c>
      <c r="B3" s="10">
        <v>1</v>
      </c>
      <c r="C3" s="10">
        <v>0</v>
      </c>
      <c r="D3" s="10">
        <v>1</v>
      </c>
      <c r="E3" s="10">
        <v>0</v>
      </c>
      <c r="F3" s="10">
        <v>0</v>
      </c>
      <c r="G3" s="10">
        <v>0</v>
      </c>
      <c r="H3" s="8">
        <v>0</v>
      </c>
      <c r="I3" s="10">
        <v>0</v>
      </c>
      <c r="J3" s="8">
        <v>0</v>
      </c>
      <c r="K3" s="8">
        <v>0</v>
      </c>
      <c r="L3" s="10">
        <v>1</v>
      </c>
    </row>
    <row r="4" spans="1:14" x14ac:dyDescent="0.3">
      <c r="A4" s="8">
        <f t="shared" ref="A4:A16" si="0">A3+1</f>
        <v>3</v>
      </c>
      <c r="B4" s="8">
        <v>1</v>
      </c>
      <c r="C4" s="8">
        <v>1</v>
      </c>
      <c r="D4" s="8">
        <v>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4"/>
      <c r="N4" s="4"/>
    </row>
    <row r="5" spans="1:14" x14ac:dyDescent="0.3">
      <c r="A5" s="8">
        <f t="shared" si="0"/>
        <v>4</v>
      </c>
      <c r="B5" s="8">
        <v>1</v>
      </c>
      <c r="C5" s="8">
        <v>1</v>
      </c>
      <c r="D5" s="8">
        <v>1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4"/>
      <c r="N5" s="4"/>
    </row>
    <row r="6" spans="1:14" s="6" customFormat="1" x14ac:dyDescent="0.3">
      <c r="A6" s="9">
        <f t="shared" si="0"/>
        <v>5</v>
      </c>
      <c r="B6" s="9">
        <v>0</v>
      </c>
      <c r="C6" s="9">
        <v>0</v>
      </c>
      <c r="D6" s="9">
        <v>0</v>
      </c>
      <c r="E6" s="9">
        <v>0</v>
      </c>
      <c r="F6" s="9">
        <v>1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4" x14ac:dyDescent="0.3">
      <c r="A7" s="8">
        <f t="shared" si="0"/>
        <v>6</v>
      </c>
      <c r="B7" s="8">
        <v>1</v>
      </c>
      <c r="C7" s="8">
        <v>1</v>
      </c>
      <c r="D7" s="8">
        <v>1</v>
      </c>
      <c r="E7" s="8">
        <v>0</v>
      </c>
      <c r="F7" s="8">
        <v>1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4"/>
      <c r="N7" s="4"/>
    </row>
    <row r="8" spans="1:14" s="4" customFormat="1" x14ac:dyDescent="0.3">
      <c r="A8" s="8" t="s">
        <v>247</v>
      </c>
      <c r="B8" s="8">
        <v>1</v>
      </c>
      <c r="C8" s="8">
        <v>1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</row>
    <row r="9" spans="1:14" s="4" customFormat="1" x14ac:dyDescent="0.3">
      <c r="A9" s="9" t="s">
        <v>248</v>
      </c>
      <c r="B9" s="9">
        <v>0</v>
      </c>
      <c r="C9" s="9">
        <v>0</v>
      </c>
      <c r="D9" s="9">
        <v>0</v>
      </c>
      <c r="E9" s="9">
        <v>0</v>
      </c>
      <c r="F9" s="9">
        <v>1</v>
      </c>
      <c r="G9" s="9">
        <v>1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4" s="4" customFormat="1" x14ac:dyDescent="0.3">
      <c r="A10" s="8" t="s">
        <v>249</v>
      </c>
      <c r="B10" s="8">
        <v>1</v>
      </c>
      <c r="C10" s="8">
        <v>1</v>
      </c>
      <c r="D10" s="8">
        <v>1</v>
      </c>
      <c r="E10" s="8">
        <v>0</v>
      </c>
      <c r="F10" s="8">
        <v>1</v>
      </c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</row>
    <row r="11" spans="1:14" s="4" customFormat="1" x14ac:dyDescent="0.3">
      <c r="A11" s="8" t="s">
        <v>251</v>
      </c>
      <c r="B11" s="8">
        <v>1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1</v>
      </c>
    </row>
    <row r="12" spans="1:14" s="4" customFormat="1" x14ac:dyDescent="0.3">
      <c r="A12" s="9" t="s">
        <v>252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1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</row>
    <row r="13" spans="1:14" s="4" customFormat="1" x14ac:dyDescent="0.3">
      <c r="A13" s="8" t="s">
        <v>253</v>
      </c>
      <c r="B13" s="8">
        <v>1</v>
      </c>
      <c r="C13" s="8">
        <v>1</v>
      </c>
      <c r="D13" s="8">
        <v>1</v>
      </c>
      <c r="E13" s="8">
        <v>0</v>
      </c>
      <c r="F13" s="8">
        <v>1</v>
      </c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</row>
    <row r="14" spans="1:14" s="1" customFormat="1" x14ac:dyDescent="0.3">
      <c r="A14" s="10">
        <f>A7+1</f>
        <v>7</v>
      </c>
      <c r="B14" s="10">
        <v>1</v>
      </c>
      <c r="C14" s="10">
        <v>1</v>
      </c>
      <c r="D14" s="10">
        <v>1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8">
        <v>0</v>
      </c>
      <c r="K14" s="8">
        <v>0</v>
      </c>
      <c r="L14" s="10">
        <v>1</v>
      </c>
    </row>
    <row r="15" spans="1:14" s="6" customFormat="1" x14ac:dyDescent="0.3">
      <c r="A15" s="9">
        <f t="shared" si="0"/>
        <v>8</v>
      </c>
      <c r="B15" s="9">
        <v>0</v>
      </c>
      <c r="C15" s="9">
        <v>0</v>
      </c>
      <c r="D15" s="9">
        <v>0</v>
      </c>
      <c r="E15" s="9">
        <v>0</v>
      </c>
      <c r="F15" s="9">
        <v>1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4" x14ac:dyDescent="0.3">
      <c r="A16" s="8">
        <f t="shared" si="0"/>
        <v>9</v>
      </c>
      <c r="B16" s="8">
        <v>1</v>
      </c>
      <c r="C16" s="8">
        <v>1</v>
      </c>
      <c r="D16" s="8">
        <v>1</v>
      </c>
      <c r="E16" s="8">
        <v>0</v>
      </c>
      <c r="F16" s="8">
        <v>1</v>
      </c>
      <c r="G16" s="8">
        <v>1</v>
      </c>
      <c r="H16" s="8">
        <v>0</v>
      </c>
      <c r="I16" s="10">
        <v>0</v>
      </c>
      <c r="J16" s="8">
        <v>0</v>
      </c>
      <c r="K16" s="8">
        <v>0</v>
      </c>
      <c r="L16" s="10">
        <v>1</v>
      </c>
      <c r="M16" s="4"/>
      <c r="N16" s="4"/>
    </row>
    <row r="17" spans="1:14" x14ac:dyDescent="0.3">
      <c r="A17" s="10">
        <f>A16+1</f>
        <v>10</v>
      </c>
      <c r="B17" s="8">
        <v>1</v>
      </c>
      <c r="C17" s="8">
        <v>1</v>
      </c>
      <c r="D17" s="8">
        <v>1</v>
      </c>
      <c r="E17" s="8">
        <v>0</v>
      </c>
      <c r="F17" s="8">
        <v>1</v>
      </c>
      <c r="G17" s="8">
        <v>1</v>
      </c>
      <c r="H17" s="8">
        <v>0</v>
      </c>
      <c r="I17" s="10">
        <v>0</v>
      </c>
      <c r="J17" s="8">
        <v>0</v>
      </c>
      <c r="K17" s="8">
        <v>0</v>
      </c>
      <c r="L17" s="10">
        <v>1</v>
      </c>
      <c r="M17" s="4"/>
      <c r="N17" s="4"/>
    </row>
    <row r="18" spans="1:14" x14ac:dyDescent="0.3">
      <c r="A18" s="10">
        <f t="shared" ref="A18:A27" si="1">A17+1</f>
        <v>11</v>
      </c>
      <c r="B18" s="8">
        <v>1</v>
      </c>
      <c r="C18" s="8">
        <v>1</v>
      </c>
      <c r="D18" s="8">
        <v>1</v>
      </c>
      <c r="E18" s="8">
        <v>0</v>
      </c>
      <c r="F18" s="8">
        <v>1</v>
      </c>
      <c r="G18" s="8">
        <v>1</v>
      </c>
      <c r="H18" s="8">
        <v>0</v>
      </c>
      <c r="I18" s="10">
        <v>0</v>
      </c>
      <c r="J18" s="8">
        <v>0</v>
      </c>
      <c r="K18" s="8">
        <v>0</v>
      </c>
      <c r="L18" s="10">
        <v>1</v>
      </c>
      <c r="M18" s="4"/>
      <c r="N18" s="4"/>
    </row>
    <row r="19" spans="1:14" x14ac:dyDescent="0.3">
      <c r="A19" s="10">
        <f t="shared" si="1"/>
        <v>12</v>
      </c>
      <c r="B19" s="8">
        <v>1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10">
        <v>0</v>
      </c>
      <c r="J19" s="8">
        <v>0</v>
      </c>
      <c r="K19" s="8">
        <v>0</v>
      </c>
      <c r="L19" s="10">
        <v>1</v>
      </c>
      <c r="M19" s="4"/>
      <c r="N19" s="4"/>
    </row>
    <row r="20" spans="1:14" x14ac:dyDescent="0.3">
      <c r="A20" s="10">
        <f t="shared" si="1"/>
        <v>13</v>
      </c>
      <c r="B20" s="8">
        <v>0</v>
      </c>
      <c r="C20" s="8">
        <v>0</v>
      </c>
      <c r="D20" s="8">
        <v>1</v>
      </c>
      <c r="E20" s="8">
        <v>0</v>
      </c>
      <c r="F20" s="8">
        <v>1</v>
      </c>
      <c r="G20" s="8">
        <v>1</v>
      </c>
      <c r="H20" s="8">
        <v>0</v>
      </c>
      <c r="I20" s="10">
        <v>0</v>
      </c>
      <c r="J20" s="8">
        <v>0</v>
      </c>
      <c r="K20" s="8">
        <v>0</v>
      </c>
      <c r="L20" s="10">
        <v>1</v>
      </c>
      <c r="M20" s="4"/>
      <c r="N20" s="4"/>
    </row>
    <row r="21" spans="1:14" x14ac:dyDescent="0.3">
      <c r="A21" s="10">
        <f t="shared" si="1"/>
        <v>14</v>
      </c>
      <c r="B21" s="8">
        <v>1</v>
      </c>
      <c r="C21" s="8">
        <v>1</v>
      </c>
      <c r="D21" s="8">
        <v>1</v>
      </c>
      <c r="E21" s="8">
        <v>0</v>
      </c>
      <c r="F21" s="8">
        <v>1</v>
      </c>
      <c r="G21" s="8">
        <v>1</v>
      </c>
      <c r="H21" s="8">
        <v>0</v>
      </c>
      <c r="I21" s="10">
        <v>0</v>
      </c>
      <c r="J21" s="8">
        <v>0</v>
      </c>
      <c r="K21" s="8">
        <v>0</v>
      </c>
      <c r="L21" s="10">
        <v>1</v>
      </c>
      <c r="M21" s="4"/>
      <c r="N21" s="4"/>
    </row>
    <row r="22" spans="1:14" x14ac:dyDescent="0.3">
      <c r="A22" s="10">
        <f t="shared" si="1"/>
        <v>15</v>
      </c>
      <c r="B22" s="8">
        <v>1</v>
      </c>
      <c r="C22" s="8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10">
        <v>0</v>
      </c>
      <c r="J22" s="8">
        <v>0</v>
      </c>
      <c r="K22" s="8">
        <v>0</v>
      </c>
      <c r="L22" s="10">
        <v>1</v>
      </c>
      <c r="M22" s="4"/>
      <c r="N22" s="4"/>
    </row>
    <row r="23" spans="1:14" x14ac:dyDescent="0.3">
      <c r="A23" s="10">
        <f t="shared" si="1"/>
        <v>16</v>
      </c>
      <c r="B23" s="8">
        <v>0</v>
      </c>
      <c r="C23" s="8">
        <v>0</v>
      </c>
      <c r="D23" s="8">
        <v>1</v>
      </c>
      <c r="E23" s="8">
        <v>0</v>
      </c>
      <c r="F23" s="8">
        <v>1</v>
      </c>
      <c r="G23" s="8">
        <v>1</v>
      </c>
      <c r="H23" s="8">
        <v>0</v>
      </c>
      <c r="I23" s="10">
        <v>0</v>
      </c>
      <c r="J23" s="8">
        <v>0</v>
      </c>
      <c r="K23" s="8">
        <v>0</v>
      </c>
      <c r="L23" s="10">
        <v>1</v>
      </c>
      <c r="M23" s="4"/>
      <c r="N23" s="4"/>
    </row>
    <row r="24" spans="1:14" x14ac:dyDescent="0.3">
      <c r="A24" s="10">
        <f t="shared" si="1"/>
        <v>17</v>
      </c>
      <c r="B24" s="8">
        <v>1</v>
      </c>
      <c r="C24" s="8">
        <v>1</v>
      </c>
      <c r="D24" s="8">
        <v>1</v>
      </c>
      <c r="E24" s="8">
        <v>0</v>
      </c>
      <c r="F24" s="8">
        <v>1</v>
      </c>
      <c r="G24" s="8">
        <v>1</v>
      </c>
      <c r="H24" s="8">
        <v>0</v>
      </c>
      <c r="I24" s="10">
        <v>0</v>
      </c>
      <c r="J24" s="8">
        <v>0</v>
      </c>
      <c r="K24" s="8">
        <v>0</v>
      </c>
      <c r="L24" s="10">
        <v>1</v>
      </c>
      <c r="M24" s="4"/>
      <c r="N24" s="4"/>
    </row>
    <row r="25" spans="1:14" x14ac:dyDescent="0.3">
      <c r="A25" s="10">
        <f t="shared" si="1"/>
        <v>18</v>
      </c>
      <c r="B25" s="8">
        <v>1</v>
      </c>
      <c r="C25" s="8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10">
        <v>0</v>
      </c>
      <c r="J25" s="8">
        <v>0</v>
      </c>
      <c r="K25" s="8">
        <v>0</v>
      </c>
      <c r="L25" s="10">
        <v>1</v>
      </c>
      <c r="M25" s="4"/>
      <c r="N25" s="4"/>
    </row>
    <row r="26" spans="1:14" x14ac:dyDescent="0.3">
      <c r="A26" s="10">
        <f t="shared" si="1"/>
        <v>19</v>
      </c>
      <c r="B26" s="8">
        <v>0</v>
      </c>
      <c r="C26" s="8">
        <v>0</v>
      </c>
      <c r="D26" s="8">
        <v>1</v>
      </c>
      <c r="E26" s="8">
        <v>0</v>
      </c>
      <c r="F26" s="8">
        <v>1</v>
      </c>
      <c r="G26" s="8">
        <v>1</v>
      </c>
      <c r="H26" s="8">
        <v>0</v>
      </c>
      <c r="I26" s="10">
        <v>0</v>
      </c>
      <c r="J26" s="8">
        <v>0</v>
      </c>
      <c r="K26" s="8">
        <v>0</v>
      </c>
      <c r="L26" s="10">
        <v>1</v>
      </c>
      <c r="M26" s="4"/>
      <c r="N26" s="4"/>
    </row>
    <row r="27" spans="1:14" x14ac:dyDescent="0.3">
      <c r="A27" s="10">
        <f t="shared" si="1"/>
        <v>20</v>
      </c>
      <c r="B27" s="8">
        <v>0</v>
      </c>
      <c r="C27" s="8">
        <v>0</v>
      </c>
      <c r="D27" s="8">
        <v>1</v>
      </c>
      <c r="E27" s="8">
        <v>0</v>
      </c>
      <c r="F27" s="8">
        <v>1</v>
      </c>
      <c r="G27" s="8">
        <v>1</v>
      </c>
      <c r="H27" s="8">
        <v>0</v>
      </c>
      <c r="I27" s="10">
        <v>0</v>
      </c>
      <c r="J27" s="8">
        <v>0</v>
      </c>
      <c r="K27" s="8">
        <v>0</v>
      </c>
      <c r="L27" s="10">
        <v>1</v>
      </c>
      <c r="M27" s="4"/>
      <c r="N27" s="4"/>
    </row>
    <row r="28" spans="1:14" x14ac:dyDescent="0.3">
      <c r="A28" s="8">
        <v>21</v>
      </c>
      <c r="B28" s="8">
        <v>0</v>
      </c>
      <c r="C28" s="8">
        <v>0</v>
      </c>
      <c r="D28" s="8">
        <v>1</v>
      </c>
      <c r="E28" s="8">
        <v>0</v>
      </c>
      <c r="F28" s="8">
        <v>1</v>
      </c>
      <c r="G28" s="8">
        <v>1</v>
      </c>
      <c r="H28" s="8">
        <v>0</v>
      </c>
      <c r="I28" s="8">
        <v>0</v>
      </c>
      <c r="J28" s="8">
        <v>0</v>
      </c>
      <c r="K28" s="8">
        <v>0</v>
      </c>
      <c r="L28" s="8">
        <v>1</v>
      </c>
      <c r="M28" s="4"/>
      <c r="N28" s="4"/>
    </row>
    <row r="29" spans="1:14" x14ac:dyDescent="0.3">
      <c r="A29" s="8">
        <v>22</v>
      </c>
      <c r="B29" s="8">
        <v>0</v>
      </c>
      <c r="C29" s="8">
        <v>0</v>
      </c>
      <c r="D29" s="8">
        <v>0</v>
      </c>
      <c r="E29" s="8">
        <v>0</v>
      </c>
      <c r="F29" s="8">
        <v>1</v>
      </c>
      <c r="G29" s="8">
        <v>1</v>
      </c>
      <c r="H29" s="8">
        <v>0</v>
      </c>
      <c r="I29" s="8">
        <v>0</v>
      </c>
      <c r="J29" s="8">
        <v>0</v>
      </c>
      <c r="K29" s="8">
        <v>0</v>
      </c>
      <c r="L29" s="8">
        <v>1</v>
      </c>
      <c r="M29" s="4"/>
      <c r="N29" s="4"/>
    </row>
    <row r="30" spans="1:14" x14ac:dyDescent="0.3">
      <c r="A30" s="8">
        <v>23</v>
      </c>
      <c r="B30" s="8">
        <v>0</v>
      </c>
      <c r="C30" s="8">
        <v>0</v>
      </c>
      <c r="D30" s="8">
        <v>1</v>
      </c>
      <c r="E30" s="8">
        <v>0</v>
      </c>
      <c r="F30" s="8">
        <v>1</v>
      </c>
      <c r="G30" s="8">
        <v>1</v>
      </c>
      <c r="H30" s="8">
        <v>0</v>
      </c>
      <c r="I30" s="8">
        <v>0</v>
      </c>
      <c r="J30" s="8">
        <v>0</v>
      </c>
      <c r="K30" s="8">
        <v>0</v>
      </c>
      <c r="L30" s="8">
        <v>1</v>
      </c>
      <c r="M30" s="4"/>
      <c r="N30" s="4"/>
    </row>
    <row r="31" spans="1:14" s="6" customFormat="1" x14ac:dyDescent="0.3">
      <c r="A31" s="9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1</v>
      </c>
      <c r="J31" s="9">
        <v>0</v>
      </c>
      <c r="K31" s="9">
        <v>0</v>
      </c>
      <c r="L31" s="9">
        <v>0</v>
      </c>
    </row>
    <row r="32" spans="1:14" x14ac:dyDescent="0.3">
      <c r="A32" s="8">
        <v>25</v>
      </c>
      <c r="B32" s="8">
        <v>0</v>
      </c>
      <c r="C32" s="8">
        <v>0</v>
      </c>
      <c r="D32" s="8">
        <v>0</v>
      </c>
      <c r="E32" s="8">
        <v>1</v>
      </c>
      <c r="F32" s="8">
        <v>1</v>
      </c>
      <c r="G32" s="8">
        <v>1</v>
      </c>
      <c r="H32" s="8">
        <v>0</v>
      </c>
      <c r="I32" s="8">
        <v>1</v>
      </c>
      <c r="J32" s="8">
        <v>0</v>
      </c>
      <c r="K32" s="8">
        <v>0</v>
      </c>
      <c r="L32" s="8">
        <v>1</v>
      </c>
      <c r="M32" s="4"/>
      <c r="N32" s="4"/>
    </row>
    <row r="33" spans="1:14" s="6" customFormat="1" x14ac:dyDescent="0.3">
      <c r="A33" s="9">
        <v>26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</row>
    <row r="34" spans="1:14" x14ac:dyDescent="0.3">
      <c r="A34" s="8">
        <f>A33+1</f>
        <v>27</v>
      </c>
      <c r="B34" s="8">
        <v>0</v>
      </c>
      <c r="C34" s="8">
        <v>0</v>
      </c>
      <c r="D34" s="8">
        <v>0</v>
      </c>
      <c r="E34" s="8">
        <v>1</v>
      </c>
      <c r="F34" s="8">
        <v>1</v>
      </c>
      <c r="G34" s="8">
        <v>1</v>
      </c>
      <c r="H34" s="8">
        <v>0</v>
      </c>
      <c r="I34" s="8">
        <v>0</v>
      </c>
      <c r="J34" s="8">
        <v>0</v>
      </c>
      <c r="K34" s="8">
        <v>1</v>
      </c>
      <c r="L34" s="8">
        <v>1</v>
      </c>
      <c r="M34" s="4"/>
      <c r="N34" s="4"/>
    </row>
    <row r="35" spans="1:14" x14ac:dyDescent="0.3">
      <c r="A35" s="8">
        <f t="shared" ref="A35:A50" si="2">A34+1</f>
        <v>28</v>
      </c>
      <c r="B35" s="8">
        <v>0</v>
      </c>
      <c r="C35" s="8">
        <v>0</v>
      </c>
      <c r="D35" s="8">
        <v>0</v>
      </c>
      <c r="E35" s="8">
        <v>0</v>
      </c>
      <c r="F35" s="8">
        <v>1</v>
      </c>
      <c r="G35" s="8">
        <v>1</v>
      </c>
      <c r="H35" s="8">
        <v>0</v>
      </c>
      <c r="I35" s="8">
        <v>0</v>
      </c>
      <c r="J35" s="8">
        <v>0</v>
      </c>
      <c r="K35" s="8">
        <v>1</v>
      </c>
      <c r="L35" s="8">
        <v>1</v>
      </c>
      <c r="M35" s="4"/>
      <c r="N35" s="4"/>
    </row>
    <row r="36" spans="1:14" x14ac:dyDescent="0.3">
      <c r="A36" s="8">
        <f t="shared" si="2"/>
        <v>29</v>
      </c>
      <c r="B36" s="8">
        <v>0</v>
      </c>
      <c r="C36" s="8">
        <v>0</v>
      </c>
      <c r="D36" s="8">
        <v>0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0</v>
      </c>
      <c r="K36" s="8">
        <v>0</v>
      </c>
      <c r="L36" s="8">
        <v>1</v>
      </c>
      <c r="M36" s="4"/>
      <c r="N36" s="4"/>
    </row>
    <row r="37" spans="1:14" x14ac:dyDescent="0.3">
      <c r="A37" s="8">
        <f t="shared" si="2"/>
        <v>30</v>
      </c>
      <c r="B37" s="8">
        <v>0</v>
      </c>
      <c r="C37" s="8">
        <v>0</v>
      </c>
      <c r="D37" s="8">
        <v>0</v>
      </c>
      <c r="E37" s="8">
        <v>1</v>
      </c>
      <c r="F37" s="8">
        <v>1</v>
      </c>
      <c r="G37" s="8">
        <v>1</v>
      </c>
      <c r="H37" s="8">
        <v>0</v>
      </c>
      <c r="I37" s="8">
        <v>0</v>
      </c>
      <c r="J37" s="8">
        <v>0</v>
      </c>
      <c r="K37" s="8">
        <v>0</v>
      </c>
      <c r="L37" s="8">
        <v>1</v>
      </c>
      <c r="M37" s="4"/>
      <c r="N37" s="4"/>
    </row>
    <row r="38" spans="1:14" s="6" customFormat="1" x14ac:dyDescent="0.3">
      <c r="A38" s="9">
        <f t="shared" si="2"/>
        <v>31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</row>
    <row r="39" spans="1:14" x14ac:dyDescent="0.3">
      <c r="A39" s="8">
        <f t="shared" si="2"/>
        <v>32</v>
      </c>
      <c r="B39" s="8">
        <v>0</v>
      </c>
      <c r="C39" s="8">
        <v>0</v>
      </c>
      <c r="D39" s="8">
        <v>0</v>
      </c>
      <c r="E39" s="8">
        <v>1</v>
      </c>
      <c r="F39" s="8">
        <v>1</v>
      </c>
      <c r="G39" s="8">
        <v>1</v>
      </c>
      <c r="H39" s="8">
        <v>0</v>
      </c>
      <c r="I39" s="8">
        <v>0</v>
      </c>
      <c r="J39" s="8">
        <v>0</v>
      </c>
      <c r="K39" s="8">
        <v>0</v>
      </c>
      <c r="L39" s="8">
        <v>1</v>
      </c>
      <c r="M39" s="4"/>
      <c r="N39" s="4"/>
    </row>
    <row r="40" spans="1:14" x14ac:dyDescent="0.3">
      <c r="A40" s="8">
        <f t="shared" si="2"/>
        <v>33</v>
      </c>
      <c r="B40" s="8">
        <v>0</v>
      </c>
      <c r="C40" s="8">
        <v>0</v>
      </c>
      <c r="D40" s="8">
        <v>0</v>
      </c>
      <c r="E40" s="8">
        <v>0</v>
      </c>
      <c r="F40" s="8">
        <v>1</v>
      </c>
      <c r="G40" s="8">
        <v>1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4"/>
      <c r="N40" s="4"/>
    </row>
    <row r="41" spans="1:14" s="1" customFormat="1" x14ac:dyDescent="0.3">
      <c r="A41" s="10">
        <f t="shared" si="2"/>
        <v>34</v>
      </c>
      <c r="B41" s="10">
        <v>0</v>
      </c>
      <c r="C41" s="10">
        <v>0</v>
      </c>
      <c r="D41" s="10">
        <v>0</v>
      </c>
      <c r="E41" s="10">
        <v>1</v>
      </c>
      <c r="F41" s="10">
        <v>1</v>
      </c>
      <c r="G41" s="10">
        <v>1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</row>
    <row r="42" spans="1:14" x14ac:dyDescent="0.3">
      <c r="A42" s="8">
        <f t="shared" si="2"/>
        <v>35</v>
      </c>
      <c r="B42" s="8">
        <v>0</v>
      </c>
      <c r="C42" s="8">
        <v>0</v>
      </c>
      <c r="D42" s="8">
        <v>0</v>
      </c>
      <c r="E42" s="8">
        <v>1</v>
      </c>
      <c r="F42" s="8">
        <v>1</v>
      </c>
      <c r="G42" s="8">
        <v>1</v>
      </c>
      <c r="H42" s="8">
        <v>0</v>
      </c>
      <c r="I42" s="8">
        <v>0</v>
      </c>
      <c r="J42" s="8">
        <v>0</v>
      </c>
      <c r="K42" s="8">
        <v>0</v>
      </c>
      <c r="L42" s="8">
        <v>1</v>
      </c>
      <c r="M42" s="4"/>
      <c r="N42" s="4"/>
    </row>
    <row r="43" spans="1:14" x14ac:dyDescent="0.3">
      <c r="A43" s="8">
        <f t="shared" si="2"/>
        <v>36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1</v>
      </c>
      <c r="M43" s="4"/>
      <c r="N43" s="4"/>
    </row>
    <row r="44" spans="1:14" x14ac:dyDescent="0.3">
      <c r="A44" s="8">
        <f t="shared" si="2"/>
        <v>37</v>
      </c>
      <c r="B44" s="8">
        <v>0</v>
      </c>
      <c r="C44" s="8">
        <v>0</v>
      </c>
      <c r="D44" s="8">
        <v>0</v>
      </c>
      <c r="E44" s="8">
        <v>1</v>
      </c>
      <c r="F44" s="8">
        <v>1</v>
      </c>
      <c r="G44" s="8">
        <v>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4"/>
      <c r="N44" s="4"/>
    </row>
    <row r="45" spans="1:14" x14ac:dyDescent="0.3">
      <c r="A45" s="8">
        <f t="shared" si="2"/>
        <v>38</v>
      </c>
      <c r="B45" s="8">
        <v>0</v>
      </c>
      <c r="C45" s="8">
        <v>0</v>
      </c>
      <c r="D45" s="8">
        <v>0</v>
      </c>
      <c r="E45" s="8">
        <v>1</v>
      </c>
      <c r="F45" s="8">
        <v>1</v>
      </c>
      <c r="G45" s="8">
        <v>1</v>
      </c>
      <c r="H45" s="8">
        <v>0</v>
      </c>
      <c r="I45" s="8">
        <v>0</v>
      </c>
      <c r="J45" s="8">
        <v>0</v>
      </c>
      <c r="K45" s="8">
        <v>0</v>
      </c>
      <c r="L45" s="8">
        <v>1</v>
      </c>
      <c r="M45" s="4"/>
      <c r="N45" s="4"/>
    </row>
    <row r="46" spans="1:14" x14ac:dyDescent="0.3">
      <c r="A46" s="8">
        <f t="shared" si="2"/>
        <v>39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1</v>
      </c>
      <c r="M46" s="4"/>
      <c r="N46" s="4"/>
    </row>
    <row r="47" spans="1:14" x14ac:dyDescent="0.3">
      <c r="A47" s="8">
        <f t="shared" si="2"/>
        <v>40</v>
      </c>
      <c r="B47" s="8">
        <v>0</v>
      </c>
      <c r="C47" s="8">
        <v>0</v>
      </c>
      <c r="D47" s="8">
        <v>0</v>
      </c>
      <c r="E47" s="8">
        <v>1</v>
      </c>
      <c r="F47" s="8">
        <v>1</v>
      </c>
      <c r="G47" s="8">
        <v>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4"/>
      <c r="N47" s="4"/>
    </row>
    <row r="48" spans="1:14" x14ac:dyDescent="0.3">
      <c r="A48" s="8">
        <f t="shared" si="2"/>
        <v>41</v>
      </c>
      <c r="B48" s="8">
        <v>0</v>
      </c>
      <c r="C48" s="8">
        <v>0</v>
      </c>
      <c r="D48" s="8">
        <v>0</v>
      </c>
      <c r="E48" s="8">
        <v>1</v>
      </c>
      <c r="F48" s="8">
        <v>1</v>
      </c>
      <c r="G48" s="8">
        <v>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</row>
    <row r="49" spans="1:12" x14ac:dyDescent="0.3">
      <c r="A49" s="8">
        <f t="shared" si="2"/>
        <v>42</v>
      </c>
      <c r="B49" s="8">
        <v>0</v>
      </c>
      <c r="C49" s="8">
        <v>0</v>
      </c>
      <c r="D49" s="8">
        <v>0</v>
      </c>
      <c r="E49" s="8">
        <v>0</v>
      </c>
      <c r="F49" s="8">
        <v>1</v>
      </c>
      <c r="G49" s="8">
        <v>1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</row>
    <row r="50" spans="1:12" x14ac:dyDescent="0.3">
      <c r="A50" s="8">
        <f t="shared" si="2"/>
        <v>43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81"/>
  <sheetViews>
    <sheetView zoomScale="82" zoomScaleNormal="82" workbookViewId="0">
      <selection activeCell="AC11" sqref="AC11"/>
    </sheetView>
  </sheetViews>
  <sheetFormatPr defaultRowHeight="14.4" x14ac:dyDescent="0.3"/>
  <cols>
    <col min="1" max="1" width="15.33203125" customWidth="1"/>
    <col min="7" max="10" width="9.109375" style="4"/>
    <col min="14" max="15" width="9.109375" style="4"/>
  </cols>
  <sheetData>
    <row r="1" spans="1:29" x14ac:dyDescent="0.3">
      <c r="A1" s="8"/>
      <c r="B1" s="8" t="s">
        <v>146</v>
      </c>
      <c r="C1" s="8" t="s">
        <v>114</v>
      </c>
      <c r="D1" s="8" t="s">
        <v>147</v>
      </c>
      <c r="E1" s="8" t="s">
        <v>117</v>
      </c>
      <c r="F1" s="8" t="s">
        <v>118</v>
      </c>
      <c r="G1" s="8" t="s">
        <v>246</v>
      </c>
      <c r="H1" s="8" t="s">
        <v>254</v>
      </c>
      <c r="I1" s="8" t="s">
        <v>132</v>
      </c>
      <c r="J1" s="8" t="s">
        <v>133</v>
      </c>
      <c r="K1" s="4" t="s">
        <v>119</v>
      </c>
      <c r="L1" s="4" t="s">
        <v>122</v>
      </c>
      <c r="M1" s="4" t="s">
        <v>124</v>
      </c>
      <c r="N1" s="4" t="s">
        <v>134</v>
      </c>
      <c r="O1" s="4" t="s">
        <v>135</v>
      </c>
      <c r="P1" s="4" t="s">
        <v>238</v>
      </c>
      <c r="Q1" s="4" t="s">
        <v>125</v>
      </c>
      <c r="R1" s="4" t="s">
        <v>261</v>
      </c>
      <c r="S1" s="8" t="s">
        <v>126</v>
      </c>
      <c r="T1" s="8" t="s">
        <v>136</v>
      </c>
      <c r="U1" s="8" t="s">
        <v>127</v>
      </c>
      <c r="V1" s="8" t="s">
        <v>128</v>
      </c>
      <c r="W1" s="8" t="s">
        <v>266</v>
      </c>
      <c r="X1" s="8" t="s">
        <v>267</v>
      </c>
      <c r="Y1" s="8" t="s">
        <v>268</v>
      </c>
      <c r="Z1" s="8" t="s">
        <v>269</v>
      </c>
      <c r="AA1" s="4"/>
      <c r="AB1" s="4"/>
      <c r="AC1" s="4"/>
    </row>
    <row r="2" spans="1:29" x14ac:dyDescent="0.3">
      <c r="A2" s="8" t="s">
        <v>137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/>
      <c r="AB2" s="8"/>
      <c r="AC2" s="8"/>
    </row>
    <row r="3" spans="1:29" x14ac:dyDescent="0.3">
      <c r="A3" s="8" t="s">
        <v>138</v>
      </c>
      <c r="B3" s="8">
        <v>0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/>
      <c r="AB3" s="8"/>
      <c r="AC3" s="8"/>
    </row>
    <row r="4" spans="1:29" x14ac:dyDescent="0.3">
      <c r="A4" s="8" t="s">
        <v>139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/>
      <c r="AB4" s="8"/>
      <c r="AC4" s="8"/>
    </row>
    <row r="5" spans="1:29" x14ac:dyDescent="0.3">
      <c r="A5" s="8" t="s">
        <v>140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/>
      <c r="AB5" s="8"/>
      <c r="AC5" s="8"/>
    </row>
    <row r="6" spans="1:29" x14ac:dyDescent="0.3">
      <c r="A6" s="8" t="s">
        <v>141</v>
      </c>
      <c r="B6" s="8">
        <v>0</v>
      </c>
      <c r="C6" s="8">
        <v>0</v>
      </c>
      <c r="D6" s="8">
        <v>0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/>
      <c r="AB6" s="8"/>
      <c r="AC6" s="8"/>
    </row>
    <row r="7" spans="1:29" x14ac:dyDescent="0.3">
      <c r="A7" s="8" t="s">
        <v>142</v>
      </c>
      <c r="B7" s="8">
        <v>0</v>
      </c>
      <c r="C7" s="8">
        <v>0</v>
      </c>
      <c r="D7" s="8">
        <v>0</v>
      </c>
      <c r="E7" s="8">
        <v>1</v>
      </c>
      <c r="F7" s="8">
        <v>1</v>
      </c>
      <c r="G7" s="8">
        <v>1</v>
      </c>
      <c r="H7" s="8">
        <v>0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/>
      <c r="AB7" s="8"/>
      <c r="AC7" s="8"/>
    </row>
    <row r="8" spans="1:29" x14ac:dyDescent="0.3">
      <c r="A8" s="8" t="s">
        <v>256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/>
      <c r="AB8" s="8"/>
      <c r="AC8" s="8"/>
    </row>
    <row r="9" spans="1:29" x14ac:dyDescent="0.3">
      <c r="A9" s="8" t="s">
        <v>143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1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/>
      <c r="AB9" s="8"/>
      <c r="AC9" s="8"/>
    </row>
    <row r="10" spans="1:29" s="4" customFormat="1" x14ac:dyDescent="0.3">
      <c r="A10" s="8" t="s">
        <v>264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8">
        <v>1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/>
      <c r="AB10" s="8"/>
      <c r="AC10" s="8"/>
    </row>
    <row r="11" spans="1:29" s="4" customFormat="1" x14ac:dyDescent="0.3">
      <c r="A11" s="8" t="s">
        <v>144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8">
        <v>1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/>
      <c r="AB11" s="8"/>
      <c r="AC11" s="8"/>
    </row>
    <row r="12" spans="1:29" x14ac:dyDescent="0.3">
      <c r="A12" s="8" t="s">
        <v>145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0</v>
      </c>
      <c r="Z12" s="8">
        <v>0</v>
      </c>
      <c r="AA12" s="8"/>
      <c r="AB12" s="8"/>
      <c r="AC12" s="8"/>
    </row>
    <row r="13" spans="1:29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3">
      <c r="A40" s="4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3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3">
      <c r="A42" s="4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3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3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3">
      <c r="A45" s="4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">
      <c r="A46" s="4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">
      <c r="A47" s="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">
      <c r="A48" s="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">
      <c r="A49" s="4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">
      <c r="A50" s="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">
      <c r="A51" s="4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">
      <c r="A52" s="4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">
      <c r="A53" s="4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">
      <c r="A54" s="4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">
      <c r="A55" s="4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">
      <c r="A56" s="4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">
      <c r="A57" s="4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">
      <c r="A58" s="4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">
      <c r="A59" s="4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">
      <c r="A60" s="4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">
      <c r="A61" s="4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">
      <c r="A62" s="4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">
      <c r="A63" s="4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">
      <c r="A64" s="4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">
      <c r="A65" s="4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">
      <c r="A66" s="4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">
      <c r="A67" s="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">
      <c r="A68" s="4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">
      <c r="A69" s="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">
      <c r="A70" s="4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">
      <c r="A71" s="4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">
      <c r="A72" s="4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">
      <c r="A73" s="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">
      <c r="A74" s="4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">
      <c r="A75" s="4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3">
      <c r="A76" s="4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3">
      <c r="A77" s="4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3">
      <c r="A78" s="4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3">
      <c r="A79" s="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3">
      <c r="A80" s="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3">
      <c r="A81" s="4"/>
      <c r="B81" s="4"/>
      <c r="C81" s="4"/>
      <c r="D81" s="4"/>
      <c r="E81" s="4"/>
      <c r="F81" s="4"/>
      <c r="K81" s="4"/>
      <c r="L81" s="4"/>
      <c r="M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29"/>
  <sheetViews>
    <sheetView workbookViewId="0">
      <selection activeCell="D8" sqref="D8"/>
    </sheetView>
  </sheetViews>
  <sheetFormatPr defaultRowHeight="14.4" x14ac:dyDescent="0.3"/>
  <cols>
    <col min="3" max="3" width="24.44140625" customWidth="1"/>
  </cols>
  <sheetData>
    <row r="1" spans="1:18" x14ac:dyDescent="0.3">
      <c r="A1" s="4"/>
      <c r="B1" s="4"/>
      <c r="C1" s="4"/>
      <c r="D1" s="4" t="s">
        <v>148</v>
      </c>
      <c r="E1" s="4" t="s">
        <v>149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3">
      <c r="A2" s="4" t="s">
        <v>150</v>
      </c>
      <c r="B2" s="4" t="s">
        <v>151</v>
      </c>
      <c r="C2" s="4" t="s">
        <v>191</v>
      </c>
      <c r="D2" s="4"/>
      <c r="E2" s="4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3">
      <c r="A3" s="4" t="s">
        <v>150</v>
      </c>
      <c r="B3" s="4" t="s">
        <v>152</v>
      </c>
      <c r="C3" s="4" t="s">
        <v>153</v>
      </c>
      <c r="D3" s="4"/>
      <c r="E3" s="4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3">
      <c r="A4" s="4" t="s">
        <v>150</v>
      </c>
      <c r="B4" s="4" t="s">
        <v>154</v>
      </c>
      <c r="C4" s="4" t="s">
        <v>155</v>
      </c>
      <c r="D4" s="4"/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3">
      <c r="A5" s="4" t="s">
        <v>150</v>
      </c>
      <c r="B5" s="4" t="s">
        <v>156</v>
      </c>
      <c r="C5" s="4" t="s">
        <v>157</v>
      </c>
      <c r="D5" s="4"/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s="4" customFormat="1" x14ac:dyDescent="0.3">
      <c r="A6" s="4" t="s">
        <v>150</v>
      </c>
      <c r="B6" s="4" t="s">
        <v>244</v>
      </c>
      <c r="C6" s="4" t="s">
        <v>245</v>
      </c>
      <c r="E6" s="4">
        <v>1</v>
      </c>
    </row>
    <row r="7" spans="1:18" s="4" customFormat="1" x14ac:dyDescent="0.3">
      <c r="A7" s="4" t="s">
        <v>150</v>
      </c>
      <c r="B7" s="4" t="s">
        <v>242</v>
      </c>
      <c r="C7" s="4" t="s">
        <v>243</v>
      </c>
      <c r="E7" s="4">
        <v>1</v>
      </c>
    </row>
    <row r="8" spans="1:18" x14ac:dyDescent="0.3">
      <c r="A8" s="4" t="s">
        <v>150</v>
      </c>
      <c r="B8" s="4" t="s">
        <v>158</v>
      </c>
      <c r="C8" s="4" t="s">
        <v>159</v>
      </c>
      <c r="D8" s="4"/>
      <c r="E8" s="4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3">
      <c r="A9" s="4" t="s">
        <v>150</v>
      </c>
      <c r="B9" s="4" t="s">
        <v>160</v>
      </c>
      <c r="C9" s="4" t="s">
        <v>161</v>
      </c>
      <c r="D9" s="4"/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s="4" customFormat="1" x14ac:dyDescent="0.3">
      <c r="A10" s="4" t="s">
        <v>150</v>
      </c>
      <c r="B10" s="4" t="s">
        <v>162</v>
      </c>
      <c r="C10" s="4" t="s">
        <v>163</v>
      </c>
      <c r="E10" s="4">
        <v>1</v>
      </c>
    </row>
    <row r="11" spans="1:18" s="4" customFormat="1" x14ac:dyDescent="0.3">
      <c r="A11" s="4" t="s">
        <v>150</v>
      </c>
      <c r="B11" s="4" t="s">
        <v>164</v>
      </c>
      <c r="C11" s="4" t="s">
        <v>237</v>
      </c>
      <c r="E11" s="4">
        <v>1</v>
      </c>
    </row>
    <row r="12" spans="1:18" s="4" customFormat="1" x14ac:dyDescent="0.3">
      <c r="A12" s="4" t="s">
        <v>150</v>
      </c>
      <c r="B12" s="4" t="s">
        <v>165</v>
      </c>
      <c r="C12" s="4" t="s">
        <v>166</v>
      </c>
      <c r="E12" s="4">
        <v>1</v>
      </c>
    </row>
    <row r="13" spans="1:18" s="4" customFormat="1" x14ac:dyDescent="0.3">
      <c r="A13" s="4" t="s">
        <v>150</v>
      </c>
      <c r="B13" s="4" t="s">
        <v>167</v>
      </c>
      <c r="C13" s="4" t="s">
        <v>262</v>
      </c>
      <c r="E13" s="4">
        <v>1</v>
      </c>
    </row>
    <row r="14" spans="1:18" s="4" customFormat="1" x14ac:dyDescent="0.3">
      <c r="A14" s="4" t="s">
        <v>150</v>
      </c>
      <c r="B14" s="4" t="s">
        <v>168</v>
      </c>
      <c r="C14" s="4" t="s">
        <v>184</v>
      </c>
      <c r="E14" s="4">
        <v>1</v>
      </c>
    </row>
    <row r="15" spans="1:18" s="4" customFormat="1" x14ac:dyDescent="0.3">
      <c r="A15" s="4" t="s">
        <v>150</v>
      </c>
      <c r="B15" s="4" t="s">
        <v>169</v>
      </c>
      <c r="C15" s="4" t="s">
        <v>171</v>
      </c>
      <c r="E15" s="4">
        <v>1</v>
      </c>
    </row>
    <row r="16" spans="1:18" s="4" customFormat="1" x14ac:dyDescent="0.3">
      <c r="A16" s="4" t="s">
        <v>150</v>
      </c>
      <c r="B16" s="4" t="s">
        <v>170</v>
      </c>
      <c r="C16" s="4" t="s">
        <v>173</v>
      </c>
      <c r="E16" s="4">
        <v>1</v>
      </c>
    </row>
    <row r="17" spans="1:18" s="4" customFormat="1" x14ac:dyDescent="0.3">
      <c r="A17" s="4" t="s">
        <v>150</v>
      </c>
      <c r="B17" s="4" t="s">
        <v>172</v>
      </c>
      <c r="C17" s="4" t="s">
        <v>270</v>
      </c>
      <c r="E17" s="4">
        <v>1</v>
      </c>
    </row>
    <row r="18" spans="1:18" s="4" customFormat="1" x14ac:dyDescent="0.3">
      <c r="A18" s="4" t="s">
        <v>150</v>
      </c>
      <c r="B18" s="4" t="s">
        <v>271</v>
      </c>
      <c r="C18" s="4" t="s">
        <v>273</v>
      </c>
      <c r="E18" s="4">
        <v>1</v>
      </c>
    </row>
    <row r="19" spans="1:18" s="4" customFormat="1" x14ac:dyDescent="0.3">
      <c r="A19" s="4" t="s">
        <v>150</v>
      </c>
      <c r="B19" s="4" t="s">
        <v>272</v>
      </c>
      <c r="C19" s="4" t="s">
        <v>274</v>
      </c>
      <c r="E19" s="4">
        <v>1</v>
      </c>
    </row>
    <row r="20" spans="1:18" s="4" customFormat="1" x14ac:dyDescent="0.3">
      <c r="A20" s="4" t="s">
        <v>150</v>
      </c>
      <c r="B20" s="4" t="s">
        <v>178</v>
      </c>
      <c r="C20" s="4" t="s">
        <v>174</v>
      </c>
    </row>
    <row r="21" spans="1:18" x14ac:dyDescent="0.3">
      <c r="A21" s="4" t="s">
        <v>150</v>
      </c>
      <c r="B21" s="4" t="s">
        <v>175</v>
      </c>
      <c r="C21" s="4" t="s">
        <v>185</v>
      </c>
      <c r="D21" s="4"/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 t="s">
        <v>150</v>
      </c>
      <c r="B22" s="4" t="s">
        <v>176</v>
      </c>
      <c r="C22" s="4" t="s">
        <v>186</v>
      </c>
      <c r="D22" s="4"/>
      <c r="E22" s="4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 t="s">
        <v>150</v>
      </c>
      <c r="B23" s="4" t="s">
        <v>177</v>
      </c>
      <c r="C23" s="4" t="s">
        <v>187</v>
      </c>
      <c r="D23" s="4"/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4" t="s">
        <v>0</v>
      </c>
      <c r="B1" s="4" t="s">
        <v>1</v>
      </c>
      <c r="C1" s="4"/>
    </row>
    <row r="2" spans="1:3" x14ac:dyDescent="0.3">
      <c r="A2" s="4" t="s">
        <v>60</v>
      </c>
      <c r="B2" s="1">
        <v>235</v>
      </c>
      <c r="C2" s="4" t="s">
        <v>48</v>
      </c>
    </row>
    <row r="3" spans="1:3" x14ac:dyDescent="0.3">
      <c r="A3" s="4" t="s">
        <v>61</v>
      </c>
      <c r="B3" s="1">
        <v>0.75</v>
      </c>
      <c r="C3" s="4"/>
    </row>
    <row r="4" spans="1:3" x14ac:dyDescent="0.3">
      <c r="A4" s="4" t="s">
        <v>62</v>
      </c>
      <c r="B4" s="2">
        <v>0.75</v>
      </c>
      <c r="C4" s="4"/>
    </row>
    <row r="5" spans="1:3" x14ac:dyDescent="0.3">
      <c r="A5" s="4" t="s">
        <v>63</v>
      </c>
      <c r="B5" s="1">
        <v>13</v>
      </c>
      <c r="C5" s="4" t="s">
        <v>64</v>
      </c>
    </row>
    <row r="6" spans="1:3" x14ac:dyDescent="0.3">
      <c r="A6" s="4" t="s">
        <v>65</v>
      </c>
      <c r="B6" s="1">
        <v>30</v>
      </c>
      <c r="C6" s="4" t="s">
        <v>64</v>
      </c>
    </row>
    <row r="7" spans="1:3" x14ac:dyDescent="0.3">
      <c r="A7" s="4" t="s">
        <v>66</v>
      </c>
      <c r="B7" s="1">
        <v>6.4999999999999997E-4</v>
      </c>
      <c r="C7" s="4" t="s">
        <v>76</v>
      </c>
    </row>
    <row r="8" spans="1:3" x14ac:dyDescent="0.3">
      <c r="A8" s="4" t="s">
        <v>67</v>
      </c>
      <c r="B8" s="1">
        <v>2.5000000000000001E-4</v>
      </c>
      <c r="C8" s="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B11" sqref="B11"/>
    </sheetView>
  </sheetViews>
  <sheetFormatPr defaultRowHeight="14.4" x14ac:dyDescent="0.3"/>
  <cols>
    <col min="1" max="1" width="15.33203125" customWidth="1"/>
  </cols>
  <sheetData>
    <row r="1" spans="1:3" x14ac:dyDescent="0.3">
      <c r="A1" s="4" t="s">
        <v>0</v>
      </c>
      <c r="B1" s="4" t="s">
        <v>1</v>
      </c>
      <c r="C1" s="4"/>
    </row>
    <row r="2" spans="1:3" x14ac:dyDescent="0.3">
      <c r="A2" s="4" t="s">
        <v>68</v>
      </c>
      <c r="B2" s="1">
        <v>25</v>
      </c>
      <c r="C2" s="4" t="s">
        <v>64</v>
      </c>
    </row>
    <row r="3" spans="1:3" x14ac:dyDescent="0.3">
      <c r="A3" s="4" t="s">
        <v>69</v>
      </c>
      <c r="B3" s="1">
        <v>50</v>
      </c>
      <c r="C3" s="4" t="s">
        <v>64</v>
      </c>
    </row>
    <row r="4" spans="1:3" s="4" customFormat="1" x14ac:dyDescent="0.3">
      <c r="A4" s="4" t="s">
        <v>70</v>
      </c>
      <c r="B4" s="1">
        <v>4.4999999999999998E-2</v>
      </c>
      <c r="C4" s="4" t="s">
        <v>71</v>
      </c>
    </row>
    <row r="5" spans="1:3" x14ac:dyDescent="0.3">
      <c r="A5" s="4" t="s">
        <v>72</v>
      </c>
      <c r="B5" s="1">
        <v>1.75</v>
      </c>
      <c r="C5" s="4" t="s">
        <v>73</v>
      </c>
    </row>
    <row r="6" spans="1:3" x14ac:dyDescent="0.3">
      <c r="A6" s="4" t="s">
        <v>74</v>
      </c>
      <c r="B6" s="1">
        <v>0.7</v>
      </c>
      <c r="C6" s="4"/>
    </row>
    <row r="7" spans="1:3" x14ac:dyDescent="0.3">
      <c r="A7" s="4" t="s">
        <v>75</v>
      </c>
      <c r="B7" s="1">
        <v>6.4999999999999997E-4</v>
      </c>
      <c r="C7" s="4" t="s">
        <v>76</v>
      </c>
    </row>
    <row r="8" spans="1:3" x14ac:dyDescent="0.3">
      <c r="A8" s="4" t="s">
        <v>77</v>
      </c>
      <c r="B8" s="1">
        <v>1E-3</v>
      </c>
      <c r="C8" s="4" t="s">
        <v>78</v>
      </c>
    </row>
    <row r="9" spans="1:3" x14ac:dyDescent="0.3">
      <c r="A9" t="s">
        <v>222</v>
      </c>
      <c r="B9" s="1">
        <v>0.5</v>
      </c>
      <c r="C9" t="s">
        <v>223</v>
      </c>
    </row>
    <row r="10" spans="1:3" x14ac:dyDescent="0.3">
      <c r="A10" t="s">
        <v>310</v>
      </c>
      <c r="B10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tabSelected="1" workbookViewId="0">
      <selection activeCell="B6" sqref="B6"/>
    </sheetView>
  </sheetViews>
  <sheetFormatPr defaultRowHeight="14.4" x14ac:dyDescent="0.3"/>
  <cols>
    <col min="1" max="1" width="13.5546875" customWidth="1"/>
  </cols>
  <sheetData>
    <row r="1" spans="1:3" x14ac:dyDescent="0.3">
      <c r="A1" s="4" t="s">
        <v>0</v>
      </c>
      <c r="B1" s="4" t="s">
        <v>1</v>
      </c>
      <c r="C1" s="4"/>
    </row>
    <row r="2" spans="1:3" x14ac:dyDescent="0.3">
      <c r="A2" s="4" t="s">
        <v>79</v>
      </c>
      <c r="B2" s="1">
        <v>4.4999999999999998E-2</v>
      </c>
      <c r="C2" s="4" t="s">
        <v>71</v>
      </c>
    </row>
    <row r="3" spans="1:3" x14ac:dyDescent="0.3">
      <c r="A3" s="4" t="s">
        <v>80</v>
      </c>
      <c r="B3" s="1">
        <v>1E-3</v>
      </c>
      <c r="C3" s="4" t="s">
        <v>78</v>
      </c>
    </row>
    <row r="4" spans="1:3" x14ac:dyDescent="0.3">
      <c r="A4" t="s">
        <v>221</v>
      </c>
      <c r="B4">
        <v>24</v>
      </c>
      <c r="C4" t="s">
        <v>224</v>
      </c>
    </row>
    <row r="5" spans="1:3" x14ac:dyDescent="0.3">
      <c r="A5" t="s">
        <v>311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E7" sqref="E7"/>
    </sheetView>
  </sheetViews>
  <sheetFormatPr defaultColWidth="8.88671875" defaultRowHeight="14.4" x14ac:dyDescent="0.3"/>
  <cols>
    <col min="1" max="16384" width="8.88671875" style="4"/>
  </cols>
  <sheetData>
    <row r="1" spans="1:3" x14ac:dyDescent="0.3">
      <c r="A1" s="4" t="s">
        <v>0</v>
      </c>
      <c r="B1" s="4" t="s">
        <v>1</v>
      </c>
    </row>
    <row r="2" spans="1:3" x14ac:dyDescent="0.3">
      <c r="A2" s="4" t="s">
        <v>232</v>
      </c>
      <c r="B2" s="4">
        <v>0.8</v>
      </c>
      <c r="C2" s="4" t="s">
        <v>71</v>
      </c>
    </row>
    <row r="3" spans="1:3" x14ac:dyDescent="0.3">
      <c r="A3" s="4" t="s">
        <v>233</v>
      </c>
      <c r="B3" s="4">
        <v>0.25</v>
      </c>
      <c r="C3" s="4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B6" sqref="B6"/>
    </sheetView>
  </sheetViews>
  <sheetFormatPr defaultColWidth="8.88671875" defaultRowHeight="14.4" x14ac:dyDescent="0.3"/>
  <cols>
    <col min="1" max="1" width="8.88671875" style="4"/>
    <col min="2" max="2" width="10" style="4" bestFit="1" customWidth="1"/>
    <col min="3" max="16384" width="8.88671875" style="4"/>
  </cols>
  <sheetData>
    <row r="1" spans="1:3" x14ac:dyDescent="0.3">
      <c r="A1" s="4" t="s">
        <v>0</v>
      </c>
      <c r="B1" s="4" t="s">
        <v>1</v>
      </c>
    </row>
    <row r="2" spans="1:3" x14ac:dyDescent="0.3">
      <c r="A2" s="4" t="s">
        <v>240</v>
      </c>
      <c r="B2" s="4">
        <v>8.6299999999999997E-5</v>
      </c>
      <c r="C2" s="4" t="s">
        <v>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B3" sqref="B3"/>
    </sheetView>
  </sheetViews>
  <sheetFormatPr defaultRowHeight="14.4" x14ac:dyDescent="0.3"/>
  <cols>
    <col min="1" max="1" width="20.33203125" customWidth="1"/>
  </cols>
  <sheetData>
    <row r="1" spans="1:3" x14ac:dyDescent="0.3">
      <c r="A1" s="13" t="s">
        <v>0</v>
      </c>
      <c r="B1" s="13" t="s">
        <v>1</v>
      </c>
      <c r="C1" s="13"/>
    </row>
    <row r="2" spans="1:3" x14ac:dyDescent="0.3">
      <c r="A2" s="13" t="s">
        <v>81</v>
      </c>
      <c r="B2" s="13">
        <v>0.5</v>
      </c>
      <c r="C2" s="13" t="s">
        <v>11</v>
      </c>
    </row>
    <row r="3" spans="1:3" x14ac:dyDescent="0.3">
      <c r="A3" s="13" t="s">
        <v>82</v>
      </c>
      <c r="B3" s="13">
        <v>0.75</v>
      </c>
      <c r="C3" s="13"/>
    </row>
    <row r="4" spans="1:3" x14ac:dyDescent="0.3">
      <c r="A4" s="13" t="s">
        <v>83</v>
      </c>
      <c r="B4" s="13">
        <v>0.99</v>
      </c>
      <c r="C4" s="13"/>
    </row>
    <row r="5" spans="1:3" x14ac:dyDescent="0.3">
      <c r="A5" s="13" t="s">
        <v>190</v>
      </c>
      <c r="B5" s="13">
        <v>2.5000000000000001E-4</v>
      </c>
    </row>
    <row r="6" spans="1:3" x14ac:dyDescent="0.3">
      <c r="A6" s="13" t="s">
        <v>189</v>
      </c>
      <c r="B6" s="3">
        <v>8.8999999999999995E-4</v>
      </c>
    </row>
    <row r="7" spans="1:3" x14ac:dyDescent="0.3">
      <c r="A7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workbookViewId="0">
      <selection activeCell="D16" sqref="D16"/>
    </sheetView>
  </sheetViews>
  <sheetFormatPr defaultRowHeight="14.4" x14ac:dyDescent="0.3"/>
  <cols>
    <col min="1" max="1" width="17.44140625" customWidth="1"/>
  </cols>
  <sheetData>
    <row r="1" spans="1:3" x14ac:dyDescent="0.3">
      <c r="A1" s="13" t="s">
        <v>0</v>
      </c>
      <c r="B1" s="13" t="s">
        <v>1</v>
      </c>
      <c r="C1" s="13"/>
    </row>
    <row r="2" spans="1:3" x14ac:dyDescent="0.3">
      <c r="A2" s="13" t="s">
        <v>84</v>
      </c>
      <c r="B2" s="13">
        <v>0.2</v>
      </c>
      <c r="C2" s="13"/>
    </row>
    <row r="3" spans="1:3" x14ac:dyDescent="0.3">
      <c r="A3" s="13" t="s">
        <v>85</v>
      </c>
      <c r="B3" s="13">
        <v>100</v>
      </c>
      <c r="C3" s="13"/>
    </row>
    <row r="4" spans="1:3" x14ac:dyDescent="0.3">
      <c r="A4" s="18" t="s">
        <v>207</v>
      </c>
      <c r="B4" s="13">
        <v>1</v>
      </c>
      <c r="C4" s="4"/>
    </row>
    <row r="5" spans="1:3" x14ac:dyDescent="0.3">
      <c r="A5" s="18" t="s">
        <v>208</v>
      </c>
      <c r="B5" s="13">
        <v>1</v>
      </c>
      <c r="C5" s="4"/>
    </row>
    <row r="6" spans="1:3" x14ac:dyDescent="0.3">
      <c r="A6" s="18" t="s">
        <v>209</v>
      </c>
      <c r="B6" s="13">
        <v>0.01</v>
      </c>
    </row>
    <row r="7" spans="1:3" x14ac:dyDescent="0.3">
      <c r="A7" s="18" t="s">
        <v>210</v>
      </c>
      <c r="B7" s="13">
        <v>0.01</v>
      </c>
    </row>
    <row r="8" spans="1:3" x14ac:dyDescent="0.3">
      <c r="A8" s="18" t="s">
        <v>211</v>
      </c>
      <c r="B8" s="13">
        <v>0.01</v>
      </c>
    </row>
    <row r="9" spans="1:3" x14ac:dyDescent="0.3">
      <c r="A9" s="18" t="s">
        <v>212</v>
      </c>
      <c r="B9" s="13">
        <v>0.01</v>
      </c>
    </row>
    <row r="10" spans="1:3" x14ac:dyDescent="0.3">
      <c r="A10" s="18" t="s">
        <v>213</v>
      </c>
      <c r="B10" s="13">
        <v>1</v>
      </c>
    </row>
    <row r="11" spans="1:3" x14ac:dyDescent="0.3">
      <c r="A11" s="18" t="s">
        <v>214</v>
      </c>
      <c r="B11" s="13">
        <v>1</v>
      </c>
    </row>
    <row r="12" spans="1:3" x14ac:dyDescent="0.3">
      <c r="A12" s="18" t="s">
        <v>215</v>
      </c>
      <c r="B12" s="13">
        <v>1</v>
      </c>
    </row>
    <row r="13" spans="1:3" x14ac:dyDescent="0.3">
      <c r="A13" s="18" t="s">
        <v>217</v>
      </c>
      <c r="B13" s="13">
        <v>0.01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C44221349ECD4A957EB41765DC46F6" ma:contentTypeVersion="4" ma:contentTypeDescription="Create a new document." ma:contentTypeScope="" ma:versionID="9b85c5e356987305d8194beb7be4f803">
  <xsd:schema xmlns:xsd="http://www.w3.org/2001/XMLSchema" xmlns:xs="http://www.w3.org/2001/XMLSchema" xmlns:p="http://schemas.microsoft.com/office/2006/metadata/properties" xmlns:ns2="7c059870-de88-4497-ac10-9e0f98a47420" targetNamespace="http://schemas.microsoft.com/office/2006/metadata/properties" ma:root="true" ma:fieldsID="a8d721842fdfb554a644dfd1da9a2bb4" ns2:_="">
    <xsd:import namespace="7c059870-de88-4497-ac10-9e0f98a474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059870-de88-4497-ac10-9e0f98a474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AB84B1-794D-42E2-A010-BACA10AE9F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A1432D-3B0F-49CB-ACFD-0B81D17BF33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c059870-de88-4497-ac10-9e0f98a47420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297547-0333-42D1-99AE-5E63977CF3E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c059870-de88-4497-ac10-9e0f98a47420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Superstructure</vt:lpstr>
      <vt:lpstr>mat_data</vt:lpstr>
      <vt:lpstr>GRD_data</vt:lpstr>
      <vt:lpstr>TE_data</vt:lpstr>
      <vt:lpstr>MC_data</vt:lpstr>
      <vt:lpstr>UAE_data</vt:lpstr>
      <vt:lpstr>SFE_data</vt:lpstr>
      <vt:lpstr>SDM_data</vt:lpstr>
      <vt:lpstr>FLT1_data</vt:lpstr>
      <vt:lpstr>CNF_data</vt:lpstr>
      <vt:lpstr>DRY1_data</vt:lpstr>
      <vt:lpstr>AHY_data</vt:lpstr>
      <vt:lpstr>NT_data</vt:lpstr>
      <vt:lpstr>FLT2_data</vt:lpstr>
      <vt:lpstr>CRYS_data</vt:lpstr>
      <vt:lpstr>FLT3_data</vt:lpstr>
      <vt:lpstr>NF_data</vt:lpstr>
      <vt:lpstr>CHRM_data</vt:lpstr>
      <vt:lpstr>DRY2_data</vt:lpstr>
      <vt:lpstr>Lbr_data</vt:lpstr>
      <vt:lpstr>Con_mat</vt:lpstr>
      <vt:lpstr>CMSTR_mat</vt:lpstr>
      <vt:lpstr>CMUNT_mat</vt:lpstr>
      <vt:lpstr>Emissions</vt:lpstr>
      <vt:lpstr>Index</vt:lpstr>
    </vt:vector>
  </TitlesOfParts>
  <Manager/>
  <Company>University of Wisconsin - Madison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yenkie</dc:creator>
  <cp:keywords/>
  <dc:description/>
  <cp:lastModifiedBy>Austin Lehr</cp:lastModifiedBy>
  <cp:revision/>
  <dcterms:created xsi:type="dcterms:W3CDTF">2015-05-08T16:17:02Z</dcterms:created>
  <dcterms:modified xsi:type="dcterms:W3CDTF">2022-05-15T15:34:46Z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0x010100BFC44221349ECD4A957EB41765DC46F6</vt:lpwstr>
  </property>
</Properties>
</file>