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<sst xmlns="http://schemas.openxmlformats.org/spreadsheetml/2006/main" count="238" uniqueCount="108">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</sst>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pane ySplit="1" topLeftCell="A29" activePane="bottomLeft" state="frozen"/>
      <selection pane="bottomLeft" activeCell="A63" sqref="A63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2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94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94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55</v>
      </c>
      <c r="C20" s="9" t="s">
        <v>94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83</v>
      </c>
      <c r="C40" s="9" t="s">
        <v>94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95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105</v>
      </c>
      <c r="C58" t="s">
        <v>94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78</v>
      </c>
      <c r="C59" t="s">
        <v>95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106</v>
      </c>
      <c r="C60" t="s">
        <v>94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107</v>
      </c>
      <c r="C61" t="s">
        <v>94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A62" s="1">
        <v>45139</v>
      </c>
      <c r="B62" t="s">
        <v>72</v>
      </c>
      <c r="C62" t="s">
        <v>94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3" si="32">I62/E62</f>
        <v>1</v>
      </c>
      <c r="V62" s="5"/>
    </row>
    <row r="63" spans="1:22" x14ac:dyDescent="0.25">
      <c r="A63" s="1">
        <v>45144</v>
      </c>
      <c r="B63" t="s">
        <v>36</v>
      </c>
      <c r="C63" t="s">
        <v>95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" si="33">E63*1.6093</f>
        <v>14.161840000000002</v>
      </c>
      <c r="R63">
        <f t="shared" ref="R63" si="34">F63/3.28084</f>
        <v>334.97518928079393</v>
      </c>
      <c r="S63">
        <f t="shared" ref="S63" si="35">R63/Q63</f>
        <v>23.653366319686842</v>
      </c>
      <c r="T63">
        <f t="shared" si="32"/>
        <v>0.56818181818181812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2023-08-07T13:41:39Z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